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C:\Users\williem\Desktop\"/>
    </mc:Choice>
  </mc:AlternateContent>
  <xr:revisionPtr revIDLastSave="0" documentId="13_ncr:1_{A7E67BB6-1E48-470E-B77A-098339168BCD}" xr6:coauthVersionLast="47" xr6:coauthVersionMax="47" xr10:uidLastSave="{00000000-0000-0000-0000-000000000000}"/>
  <bookViews>
    <workbookView xWindow="-108" yWindow="-108" windowWidth="23256" windowHeight="12456" xr2:uid="{01C2A798-D65F-439E-B9C9-0028094E312F}"/>
  </bookViews>
  <sheets>
    <sheet name="Annexure A" sheetId="12" r:id="rId1"/>
    <sheet name="Annexure B" sheetId="13" r:id="rId2"/>
    <sheet name="Annexure C" sheetId="15" r:id="rId3"/>
    <sheet name="Annexure D" sheetId="1" r:id="rId4"/>
    <sheet name="Annexure E" sheetId="2" r:id="rId5"/>
    <sheet name="Annexure F" sheetId="3" r:id="rId6"/>
    <sheet name="Annexure G" sheetId="4" r:id="rId7"/>
    <sheet name="Annexure H" sheetId="5" r:id="rId8"/>
    <sheet name="Annexure I" sheetId="6" r:id="rId9"/>
    <sheet name="Annexure J" sheetId="10" r:id="rId10"/>
    <sheet name="Annexure K" sheetId="8" r:id="rId11"/>
    <sheet name="Annexure L" sheetId="11" r:id="rId12"/>
    <sheet name="Annexure M" sheetId="9" r:id="rId13"/>
    <sheet name="Annexure N" sheetId="16" r:id="rId14"/>
  </sheets>
  <definedNames>
    <definedName name="_xlnm._FilterDatabase" localSheetId="13" hidden="1">'Annexure N'!$A$1:$AL$364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K67" i="6" l="1"/>
  <c r="H67" i="6"/>
  <c r="E67" i="6"/>
  <c r="K66" i="6"/>
  <c r="H66" i="6"/>
  <c r="E66" i="6"/>
  <c r="K65" i="6"/>
  <c r="H65" i="6"/>
  <c r="E65" i="6"/>
  <c r="K64" i="6"/>
  <c r="H64" i="6"/>
  <c r="E64" i="6"/>
  <c r="K63" i="6"/>
  <c r="H63" i="6"/>
  <c r="E63" i="6"/>
  <c r="K62" i="6"/>
  <c r="H62" i="6"/>
  <c r="E62" i="6"/>
  <c r="K61" i="6"/>
  <c r="H61" i="6"/>
  <c r="E61" i="6"/>
  <c r="K60" i="6"/>
  <c r="H60" i="6"/>
  <c r="E60" i="6"/>
  <c r="K59" i="6"/>
  <c r="H59" i="6"/>
  <c r="E59" i="6"/>
  <c r="K58" i="6"/>
  <c r="H58" i="6"/>
  <c r="E58" i="6"/>
  <c r="K57" i="6"/>
  <c r="H57" i="6"/>
  <c r="E57" i="6"/>
  <c r="K56" i="6"/>
  <c r="H56" i="6"/>
  <c r="E56" i="6"/>
  <c r="K55" i="6"/>
  <c r="H55" i="6"/>
  <c r="E55" i="6"/>
  <c r="K54" i="6"/>
  <c r="H54" i="6"/>
  <c r="E54" i="6"/>
  <c r="K53" i="6"/>
  <c r="H53" i="6"/>
  <c r="E53" i="6"/>
  <c r="K52" i="6"/>
  <c r="H52" i="6"/>
  <c r="E52" i="6"/>
  <c r="K51" i="6"/>
  <c r="H51" i="6"/>
  <c r="E51" i="6"/>
  <c r="K50" i="6"/>
  <c r="H50" i="6"/>
  <c r="E50" i="6"/>
  <c r="K49" i="6"/>
  <c r="H49" i="6"/>
  <c r="E49" i="6"/>
  <c r="K48" i="6"/>
  <c r="H48" i="6"/>
  <c r="E48" i="6"/>
  <c r="K47" i="6"/>
  <c r="H47" i="6"/>
  <c r="E47" i="6"/>
  <c r="K46" i="6"/>
  <c r="H46" i="6"/>
  <c r="E46" i="6"/>
  <c r="K45" i="6"/>
  <c r="H45" i="6"/>
  <c r="E45" i="6"/>
  <c r="K44" i="6"/>
  <c r="H44" i="6"/>
  <c r="E44" i="6"/>
  <c r="K43" i="6"/>
  <c r="H43" i="6"/>
  <c r="E43" i="6"/>
  <c r="K42" i="6"/>
  <c r="H42" i="6"/>
  <c r="E42" i="6"/>
  <c r="K41" i="6"/>
  <c r="H41" i="6"/>
  <c r="E41" i="6"/>
  <c r="K40" i="6"/>
  <c r="H40" i="6"/>
  <c r="E40" i="6"/>
  <c r="K39" i="6"/>
  <c r="H39" i="6"/>
  <c r="E39" i="6"/>
  <c r="K38" i="6"/>
  <c r="H38" i="6"/>
  <c r="E38" i="6"/>
  <c r="K37" i="6"/>
  <c r="H37" i="6"/>
  <c r="E37" i="6"/>
  <c r="K36" i="6"/>
  <c r="H36" i="6"/>
  <c r="E36" i="6"/>
  <c r="K35" i="6"/>
  <c r="H35" i="6"/>
  <c r="E35" i="6"/>
  <c r="K34" i="6"/>
  <c r="H34" i="6"/>
  <c r="E34" i="6"/>
  <c r="K33" i="6"/>
  <c r="H33" i="6"/>
  <c r="E33" i="6"/>
  <c r="K31" i="6"/>
  <c r="H31" i="6"/>
  <c r="E31" i="6"/>
  <c r="K30" i="6"/>
  <c r="H30" i="6"/>
  <c r="E30" i="6"/>
  <c r="K29" i="6"/>
  <c r="H29" i="6"/>
  <c r="E29" i="6"/>
  <c r="K28" i="6"/>
  <c r="H28" i="6"/>
  <c r="E28" i="6"/>
  <c r="K27" i="6"/>
  <c r="H27" i="6"/>
  <c r="E27" i="6"/>
  <c r="K26" i="6"/>
  <c r="H26" i="6"/>
  <c r="E26" i="6"/>
  <c r="K25" i="6"/>
  <c r="H25" i="6"/>
  <c r="E25" i="6"/>
  <c r="K24" i="6"/>
  <c r="H24" i="6"/>
  <c r="E24" i="6"/>
  <c r="K23" i="6"/>
  <c r="H23" i="6"/>
  <c r="E23" i="6"/>
  <c r="K22" i="6"/>
  <c r="H22" i="6"/>
  <c r="E22" i="6"/>
  <c r="K21" i="6"/>
  <c r="H21" i="6"/>
  <c r="E21" i="6"/>
  <c r="K20" i="6"/>
  <c r="H20" i="6"/>
  <c r="E20" i="6"/>
  <c r="K19" i="6"/>
  <c r="H19" i="6"/>
  <c r="E19" i="6"/>
  <c r="K18" i="6"/>
  <c r="H18" i="6"/>
  <c r="E18" i="6"/>
  <c r="K17" i="6"/>
  <c r="H17" i="6"/>
  <c r="E17" i="6"/>
  <c r="K16" i="6"/>
  <c r="H16" i="6"/>
  <c r="E16" i="6"/>
  <c r="K15" i="6"/>
  <c r="E15" i="6"/>
  <c r="K14" i="6"/>
  <c r="H14" i="6"/>
  <c r="E14" i="6"/>
  <c r="K13" i="6"/>
  <c r="H13" i="6"/>
  <c r="E13" i="6"/>
  <c r="K12" i="6"/>
  <c r="H12" i="6"/>
  <c r="E12" i="6"/>
  <c r="E11" i="6"/>
  <c r="K10" i="6"/>
  <c r="H10" i="6"/>
  <c r="E10" i="6"/>
  <c r="K9" i="6"/>
  <c r="H9" i="6"/>
  <c r="E9" i="6"/>
  <c r="K8" i="6"/>
  <c r="H8" i="6"/>
  <c r="E8" i="6"/>
  <c r="K7" i="6"/>
  <c r="H7" i="6"/>
  <c r="E7" i="6"/>
  <c r="K6" i="6"/>
  <c r="H6" i="6"/>
  <c r="E6" i="6"/>
  <c r="K4" i="6"/>
  <c r="H4" i="6"/>
  <c r="E4" i="6"/>
  <c r="J93" i="5" l="1"/>
  <c r="G93" i="5"/>
  <c r="D93" i="5"/>
  <c r="J91" i="5"/>
  <c r="G91" i="5"/>
  <c r="D91" i="5"/>
  <c r="J89" i="5"/>
  <c r="G89" i="5"/>
  <c r="D89" i="5"/>
  <c r="J87" i="5"/>
  <c r="G87" i="5"/>
  <c r="D87" i="5"/>
  <c r="G85" i="5"/>
  <c r="D85" i="5"/>
  <c r="J84" i="5"/>
  <c r="G84" i="5"/>
  <c r="D84" i="5"/>
  <c r="G82" i="5"/>
  <c r="D82" i="5"/>
  <c r="J81" i="5"/>
  <c r="G81" i="5"/>
  <c r="D81" i="5"/>
  <c r="J79" i="5"/>
  <c r="G79" i="5"/>
  <c r="D79" i="5"/>
  <c r="J78" i="5"/>
  <c r="G78" i="5"/>
  <c r="D78" i="5"/>
  <c r="J75" i="5"/>
  <c r="G75" i="5"/>
  <c r="D75" i="5"/>
  <c r="J73" i="5"/>
  <c r="G73" i="5"/>
  <c r="D73" i="5"/>
  <c r="J71" i="5"/>
  <c r="G71" i="5"/>
  <c r="D71" i="5"/>
  <c r="J69" i="5"/>
  <c r="G69" i="5"/>
  <c r="D69" i="5"/>
  <c r="J67" i="5"/>
  <c r="D67" i="5"/>
  <c r="J66" i="5"/>
  <c r="G66" i="5"/>
  <c r="D66" i="5"/>
  <c r="J64" i="5"/>
  <c r="G64" i="5"/>
  <c r="D64" i="5"/>
  <c r="J63" i="5"/>
  <c r="G63" i="5"/>
  <c r="D63" i="5"/>
  <c r="J61" i="5"/>
  <c r="G61" i="5"/>
  <c r="D61" i="5"/>
  <c r="J60" i="5"/>
  <c r="G60" i="5"/>
  <c r="D60" i="5"/>
  <c r="J57" i="5"/>
  <c r="G57" i="5"/>
  <c r="D57" i="5"/>
  <c r="J55" i="5"/>
  <c r="G55" i="5"/>
  <c r="D55" i="5"/>
  <c r="J53" i="5"/>
  <c r="G53" i="5"/>
  <c r="D53" i="5"/>
  <c r="J51" i="5"/>
  <c r="G51" i="5"/>
  <c r="D51" i="5"/>
  <c r="J49" i="5"/>
  <c r="G49" i="5"/>
  <c r="D49" i="5"/>
  <c r="J48" i="5"/>
  <c r="G48" i="5"/>
  <c r="D48" i="5"/>
  <c r="J46" i="5"/>
  <c r="G46" i="5"/>
  <c r="D46" i="5"/>
  <c r="J45" i="5"/>
  <c r="G45" i="5"/>
  <c r="D45" i="5"/>
  <c r="J43" i="5"/>
  <c r="G43" i="5"/>
  <c r="D43" i="5"/>
  <c r="J42" i="5"/>
  <c r="G42" i="5"/>
  <c r="D42" i="5"/>
  <c r="J39" i="5"/>
  <c r="G39" i="5"/>
  <c r="D39" i="5"/>
  <c r="J37" i="5"/>
  <c r="G37" i="5"/>
  <c r="D37" i="5"/>
  <c r="J35" i="5"/>
  <c r="G35" i="5"/>
  <c r="D35" i="5"/>
  <c r="J33" i="5"/>
  <c r="G33" i="5"/>
  <c r="D33" i="5"/>
  <c r="J31" i="5"/>
  <c r="G31" i="5"/>
  <c r="D31" i="5"/>
  <c r="J30" i="5"/>
  <c r="G30" i="5"/>
  <c r="D30" i="5"/>
  <c r="J28" i="5"/>
  <c r="G28" i="5"/>
  <c r="D28" i="5"/>
  <c r="J27" i="5"/>
  <c r="G27" i="5"/>
  <c r="D27" i="5"/>
  <c r="J25" i="5"/>
  <c r="G25" i="5"/>
  <c r="J24" i="5"/>
  <c r="G24" i="5"/>
  <c r="D24" i="5"/>
  <c r="J21" i="5"/>
  <c r="G21" i="5"/>
  <c r="D21" i="5"/>
  <c r="J19" i="5"/>
  <c r="G19" i="5"/>
  <c r="D19" i="5"/>
  <c r="J17" i="5"/>
  <c r="G17" i="5"/>
  <c r="D17" i="5"/>
  <c r="J15" i="5"/>
  <c r="G15" i="5"/>
  <c r="D15" i="5"/>
  <c r="J12" i="5"/>
  <c r="G12" i="5"/>
  <c r="D10" i="5"/>
  <c r="J9" i="5"/>
  <c r="G9" i="5"/>
  <c r="D9" i="5"/>
  <c r="J7" i="5"/>
  <c r="G7" i="5"/>
  <c r="D7" i="5"/>
  <c r="J6" i="5"/>
  <c r="G6" i="5"/>
  <c r="D6" i="5"/>
</calcChain>
</file>

<file path=xl/sharedStrings.xml><?xml version="1.0" encoding="utf-8"?>
<sst xmlns="http://schemas.openxmlformats.org/spreadsheetml/2006/main" count="5526" uniqueCount="839">
  <si>
    <t>Annexure A :  Beneficiaries at the end of the year (2015, 2021, 2022)</t>
  </si>
  <si>
    <t>Consolidated</t>
  </si>
  <si>
    <t>Age</t>
  </si>
  <si>
    <t>Female</t>
  </si>
  <si>
    <t>Male</t>
  </si>
  <si>
    <t>Under1</t>
  </si>
  <si>
    <t>1-4</t>
  </si>
  <si>
    <t>5-9</t>
  </si>
  <si>
    <t>10-14</t>
  </si>
  <si>
    <t>15-19</t>
  </si>
  <si>
    <t>20-24</t>
  </si>
  <si>
    <t>25-29</t>
  </si>
  <si>
    <t>30-34</t>
  </si>
  <si>
    <t>35-39</t>
  </si>
  <si>
    <t>40-44</t>
  </si>
  <si>
    <t>45-49</t>
  </si>
  <si>
    <t>50-54</t>
  </si>
  <si>
    <t>55-59</t>
  </si>
  <si>
    <t>60-64</t>
  </si>
  <si>
    <t>65-69</t>
  </si>
  <si>
    <t>70-74</t>
  </si>
  <si>
    <t>75-79</t>
  </si>
  <si>
    <t>80-84</t>
  </si>
  <si>
    <t>85+</t>
  </si>
  <si>
    <t>Total</t>
  </si>
  <si>
    <t xml:space="preserve">NB: This annexure is based on the annual healthcare utilisation statutory returns of all registered medical schemes </t>
  </si>
  <si>
    <t>Annexure B: Beneficiaries by year of birth for the years ended 31 December 2021 - 2022</t>
  </si>
  <si>
    <t>Year of birth</t>
  </si>
  <si>
    <t>Open</t>
  </si>
  <si>
    <t>Restricted</t>
  </si>
  <si>
    <t>Beneficiaries enrolled for 12 months or more</t>
  </si>
  <si>
    <t>Beneficiaries enrolled for less than 12 months</t>
  </si>
  <si>
    <t>Total beneficiaries</t>
  </si>
  <si>
    <t>No CDL</t>
  </si>
  <si>
    <t>≥ 1 CDL</t>
  </si>
  <si>
    <t>Grand Total</t>
  </si>
  <si>
    <t>Annexure D : Utilisation of healthcare services (practitioners) for years ended 31 December 2021-2022</t>
  </si>
  <si>
    <t>Discipline</t>
  </si>
  <si>
    <t>%Change</t>
  </si>
  <si>
    <t>General Medical Practice</t>
  </si>
  <si>
    <t>Out-of-Hospital</t>
  </si>
  <si>
    <t>Average number of patients per 1 000 beneficiaries (ratio)</t>
  </si>
  <si>
    <t>Average number of visits per patient (ratio)</t>
  </si>
  <si>
    <t>Average amount claimed per patient (R)</t>
  </si>
  <si>
    <t>Average medical savings account amount paid per patient (R)</t>
  </si>
  <si>
    <t>Average risk amount paid per patient (R)</t>
  </si>
  <si>
    <t>Average total amount paid per patient (R)</t>
  </si>
  <si>
    <t>InHospital</t>
  </si>
  <si>
    <t>General Dental Practice</t>
  </si>
  <si>
    <t>Acupuncturist</t>
  </si>
  <si>
    <t>Ambulance Service</t>
  </si>
  <si>
    <t>Ambulance Services - Intermediate</t>
  </si>
  <si>
    <t>Ambulance Support - Advanced</t>
  </si>
  <si>
    <t>Ambulance Support - Basic</t>
  </si>
  <si>
    <t>Anaesthetists</t>
  </si>
  <si>
    <t>Art Therapists</t>
  </si>
  <si>
    <t>Biokinetics</t>
  </si>
  <si>
    <t>Blood transfusion services</t>
  </si>
  <si>
    <t>Cardio Thoracic Surgery</t>
  </si>
  <si>
    <t>Cardiology</t>
  </si>
  <si>
    <t>Chiropractors</t>
  </si>
  <si>
    <t>Clinical Haemotology</t>
  </si>
  <si>
    <t>Clinical services</t>
  </si>
  <si>
    <t>Clinical technology</t>
  </si>
  <si>
    <t>Dental Technician</t>
  </si>
  <si>
    <t>Dental therapy</t>
  </si>
  <si>
    <t>Dermatology</t>
  </si>
  <si>
    <t>Diagnostic Radiology</t>
  </si>
  <si>
    <t>Dieticians</t>
  </si>
  <si>
    <t>Emergency Medicine Independent Practice Specialist</t>
  </si>
  <si>
    <t>Foreign Services</t>
  </si>
  <si>
    <t>Gastroenterology</t>
  </si>
  <si>
    <t>Group practices</t>
  </si>
  <si>
    <t>Group practices/Hospitals</t>
  </si>
  <si>
    <t>Hearing Aid Acoustician</t>
  </si>
  <si>
    <t>Homoeopaths</t>
  </si>
  <si>
    <t>Independent Practice Specialist Clinical Pharmacology</t>
  </si>
  <si>
    <t>Independent Practice Specialist Medicine</t>
  </si>
  <si>
    <t>Independent Practice Specialist Neurosurgery</t>
  </si>
  <si>
    <t>Independent Practice Specialist Obstetrics and Gynaecology</t>
  </si>
  <si>
    <t>Independent Practice Specialist Public Health Medicine</t>
  </si>
  <si>
    <t>Independent Practice Specialist Radiation Oncology</t>
  </si>
  <si>
    <t>Masseurs</t>
  </si>
  <si>
    <t>Maxillo-facial and Oral Surgery</t>
  </si>
  <si>
    <t>Medical Genetics</t>
  </si>
  <si>
    <t>Medical Oncology</t>
  </si>
  <si>
    <t>Medical Scientist</t>
  </si>
  <si>
    <t>Medical technology</t>
  </si>
  <si>
    <t>Namibian Practitioners Only (Not recognized by (HPCSA)</t>
  </si>
  <si>
    <t>Naturopathy</t>
  </si>
  <si>
    <t>Neurology</t>
  </si>
  <si>
    <t>Nuclear Medicine</t>
  </si>
  <si>
    <t>Nursing Agencies/Home Care Services</t>
  </si>
  <si>
    <t>Occupational Medicine Independent Practice Specialist</t>
  </si>
  <si>
    <t>Occupational Therapy</t>
  </si>
  <si>
    <t>Ophthalmology</t>
  </si>
  <si>
    <t>Optical dispensers</t>
  </si>
  <si>
    <t>Optometrists</t>
  </si>
  <si>
    <t>Oral Hygiene</t>
  </si>
  <si>
    <t>Oral pathology</t>
  </si>
  <si>
    <t>Orthodontics</t>
  </si>
  <si>
    <t>Orthopaedics</t>
  </si>
  <si>
    <t>Orthoptists</t>
  </si>
  <si>
    <t>Orthotists &amp; Prosthetists</t>
  </si>
  <si>
    <t>Osteopathy</t>
  </si>
  <si>
    <t>Otorhinolaryngology</t>
  </si>
  <si>
    <t>Paediatric Surgery Independent Practice Specialist</t>
  </si>
  <si>
    <t>Paediatrics Independent Practice Specialist</t>
  </si>
  <si>
    <t>Pathology Independent Practice Specialist</t>
  </si>
  <si>
    <t>Periodontics</t>
  </si>
  <si>
    <t>Pharmacies</t>
  </si>
  <si>
    <t>Pharmacotherapist</t>
  </si>
  <si>
    <t>Physiotherapists</t>
  </si>
  <si>
    <t>Phytotherapy</t>
  </si>
  <si>
    <t>Plastic and Reconstructive Surgery</t>
  </si>
  <si>
    <t>Podiatry</t>
  </si>
  <si>
    <t>Prosthodontic</t>
  </si>
  <si>
    <t>Psychiatry</t>
  </si>
  <si>
    <t>Psychological Counsellors - Namibian Practitioners Only</t>
  </si>
  <si>
    <t>Psychologists</t>
  </si>
  <si>
    <t>Psychometry</t>
  </si>
  <si>
    <t>Pulmonology</t>
  </si>
  <si>
    <t>Radiography</t>
  </si>
  <si>
    <t>Registered Counsellors</t>
  </si>
  <si>
    <t>Registered nurses</t>
  </si>
  <si>
    <t>Rheumatology</t>
  </si>
  <si>
    <t>Social workers</t>
  </si>
  <si>
    <t>Specialist Family Medicine</t>
  </si>
  <si>
    <t>Speech therapy and Audiology</t>
  </si>
  <si>
    <t>Surgery Independent Practice Specialist</t>
  </si>
  <si>
    <t>Therapeutic Aromatherapist</t>
  </si>
  <si>
    <t>Therapeutic Massage Therapist</t>
  </si>
  <si>
    <t>Therapeutic Reflexologist</t>
  </si>
  <si>
    <t>Unani-Tibb</t>
  </si>
  <si>
    <t>Urology</t>
  </si>
  <si>
    <t>Note:</t>
  </si>
  <si>
    <t>The 2021 figures have been revised due to medical schemes that revised their data</t>
  </si>
  <si>
    <t>Approved U O T U/Day clinics(077)</t>
  </si>
  <si>
    <t>Over-night admissions</t>
  </si>
  <si>
    <t>Average number of admissions per 1 000 beneficiaries</t>
  </si>
  <si>
    <t>Average length of stay (days)</t>
  </si>
  <si>
    <t>Average number of admissions per patient</t>
  </si>
  <si>
    <t>Average amount claimed per admission (R)</t>
  </si>
  <si>
    <t>Average medical savings account amount paid per admission (R)</t>
  </si>
  <si>
    <t>Average risk amount paid per admission (R)</t>
  </si>
  <si>
    <t>Average risk and savings amount paid per admission (R)</t>
  </si>
  <si>
    <t>Same-day admissions</t>
  </si>
  <si>
    <t>All admissions</t>
  </si>
  <si>
    <t>Drug &amp; Alcohol Rehab (047)</t>
  </si>
  <si>
    <t>Hospices (079)</t>
  </si>
  <si>
    <t>Mental Health Institutions (055)</t>
  </si>
  <si>
    <t>Private Hospitals A &amp; B - Status(057/058)</t>
  </si>
  <si>
    <t>Private Rehab Hospital (Acute) (059)</t>
  </si>
  <si>
    <t>Provincial Hospitals (056)</t>
  </si>
  <si>
    <t>Sub-Acute Facilities (049)</t>
  </si>
  <si>
    <t>Unattached operating theatres / Day clinics (076)</t>
  </si>
  <si>
    <t>Annexure F: Hospital Expenditure by discipline for the year ended 31 December 2021-2022</t>
  </si>
  <si>
    <t>Admission category</t>
  </si>
  <si>
    <t>% Change</t>
  </si>
  <si>
    <t>Pathologists</t>
  </si>
  <si>
    <t>Ambulatory Cases</t>
  </si>
  <si>
    <t>Average amount claimed (R)</t>
  </si>
  <si>
    <t>Average amount paid from savings (R)</t>
  </si>
  <si>
    <t>Average amount paid from risk (R)</t>
  </si>
  <si>
    <t>Average amount paid from risk and savings (R)</t>
  </si>
  <si>
    <t>Emergency room cases</t>
  </si>
  <si>
    <t>Maternity Cases</t>
  </si>
  <si>
    <t>Medical Cases</t>
  </si>
  <si>
    <t>Surgical Cases</t>
  </si>
  <si>
    <t>Radiologists</t>
  </si>
  <si>
    <t>Professional Fees</t>
  </si>
  <si>
    <t>Other Fees</t>
  </si>
  <si>
    <t>Annexure G: Hospital Expenditure by discipline for the years ended 31 December 2021-2022</t>
  </si>
  <si>
    <t>Radilogists</t>
  </si>
  <si>
    <t>Annexure H: Admissions to hospitals by level of care for the years ended 31 December 2021 – 2022</t>
  </si>
  <si>
    <t>Level of Care</t>
  </si>
  <si>
    <t>Number of admissions to General Ward</t>
  </si>
  <si>
    <t>Number of admissions per 1 000 beneficiaries</t>
  </si>
  <si>
    <t>Number of admissions to High Care</t>
  </si>
  <si>
    <t>Admission per 1000</t>
  </si>
  <si>
    <t>Number of admissions to ICU</t>
  </si>
  <si>
    <t>Number of beneficiaries admitted for Prescribed Minimum Benefits</t>
  </si>
  <si>
    <t>Number of repeat admissions within 90 days</t>
  </si>
  <si>
    <t>Repeat admissions (within 90 days) as % of admissions</t>
  </si>
  <si>
    <t>Deaths</t>
  </si>
  <si>
    <t>Number of deaths per 1 000 admissions</t>
  </si>
  <si>
    <t>Total number of outpatient visits</t>
  </si>
  <si>
    <t>Other facilities</t>
  </si>
  <si>
    <t>Annexure I: Utilisation of healthcare services (selected health service indicators) years ended 31 December 2021 – 2022</t>
  </si>
  <si>
    <t>Main Category</t>
  </si>
  <si>
    <t>Description</t>
  </si>
  <si>
    <t>Cancer Care coverage</t>
  </si>
  <si>
    <t>Number of beneficiaries with cervical cancer (per 1 000 female beneficiaries)</t>
  </si>
  <si>
    <t>Number of beneficiaries with cervical cancer (per 1 000 female beneficiaries aged 15-49 years )</t>
  </si>
  <si>
    <t>Number of beneficaries with colon cancer (per 1 000 beneficiaries)</t>
  </si>
  <si>
    <t>Number of beneficaries with liver cancer (per 1 000 beneficiaries)</t>
  </si>
  <si>
    <t>Number of beneficaries with lung cancer (per 1 000 beneficiaries)</t>
  </si>
  <si>
    <t>Number of beneficaries with prostate cancer (per 1 000 male beneficiaries aged 40 years and older)</t>
  </si>
  <si>
    <t>Number of beneficiaries with breast cancer (per 1 000 female beneficiaries)</t>
  </si>
  <si>
    <t>Number of beneficiaries with breast cancer (per 1 000 female beneficiarie aged 40-49 years)</t>
  </si>
  <si>
    <t>Number of screened for cervical cancer (per 1 000 female beneficiaries aged 30 to 49 years)</t>
  </si>
  <si>
    <t>Child Health Coverage</t>
  </si>
  <si>
    <t>Number of children (0 -59 months) with diarrhoea receiving oral rehydration solution (ORS) (per 1 000 beneficiaries aged under 5 years)</t>
  </si>
  <si>
    <t>Number of children (6-59 months) receiving iron supplementation (per 1 000 beneficiaries aged under 5 years)</t>
  </si>
  <si>
    <t>Number of children aged 6–59 months  with malaria (per 1 000 beneficiaries aged under 5 years)</t>
  </si>
  <si>
    <t>Number of newborns with suspected septicaemia who receive appropriate antibiotic therapy ( per 1000 new borns)</t>
  </si>
  <si>
    <t>Contraception Coverage</t>
  </si>
  <si>
    <t>Number of women using contraceptives (per 1 000 female beneficiaries aged 15-49 years)</t>
  </si>
  <si>
    <t>Number of total deaths  (per 1 000 beneficiaries)</t>
  </si>
  <si>
    <t>Eye Care Coverage</t>
  </si>
  <si>
    <t>Number of beneficiaries who received cataract surgery (per 1 000 beneficiaries)</t>
  </si>
  <si>
    <t>HIV/TB/ Malaria</t>
  </si>
  <si>
    <t>Number of circumcisions in 15 – 49 year old males (per 1 000 male beneficiaries aged 15-49 years)</t>
  </si>
  <si>
    <t>Number of  HIV negative beneficiaries issued with Post Exposure Prophylaxis (PEP) following  Occupational Exposure (per 1 000 beneficiaries)</t>
  </si>
  <si>
    <t>Number of  HIV negative beneficiaries issued with Post Exposure Prophylaxis (PEP) following  Sexual Assault (per 1 000 beneficiaries)</t>
  </si>
  <si>
    <t>Number of TB patients with test results for isoniazid and rifampicin drug susceptibility (per 1 000 beneficiaries with a confirmed TB diagnosis)</t>
  </si>
  <si>
    <t>Number of unique benefiaciaries with confirmed TB diagnosis (per 1 000 beneficiaries)</t>
  </si>
  <si>
    <t>Number of unique beneficiaries on first line TB treatment (per beneficiary with a confirmed TB diagnosis)</t>
  </si>
  <si>
    <t>Number of unique beneficiaries screened for TB (per 1000 beneficiaries)</t>
  </si>
  <si>
    <t>Number of unique beneficiaries tested for HIV (per 1 000 beneficiaries)</t>
  </si>
  <si>
    <t>Number of unique beneficiaries tested for TB (per 1000 beneficaries)</t>
  </si>
  <si>
    <t>Immunisation Coverage</t>
  </si>
  <si>
    <t>Number of beneficiaries with influenza vaccine (per 1 000 beneficiaries)</t>
  </si>
  <si>
    <t>Number of children (0 years and older) who received OPV (Oral Polio Vaccine) vaccine (per 1 000 beneficiaries aged under 15 years)</t>
  </si>
  <si>
    <t>Number of children (0-1 year) who received BCG (Bacillus Calmette-Gurein) vaccine (per 1 000 beneficiaries aged under 1 years)</t>
  </si>
  <si>
    <t>Number of children (10 weeks - 13 weeks) who received second DTap vaccine (per 1000 beneficiaries under 5 years)</t>
  </si>
  <si>
    <t>Number of children (1-15 years) who received Hepatitis A vaccine (per 1 000 beneficiaries aged under 15 years)</t>
  </si>
  <si>
    <t>Number of children (14-24 weeks) who received Rotavirus vaccine (per 1 000 beneficiaries aged under 1 years)</t>
  </si>
  <si>
    <t>Number of children (14 weeks - 18 weeks) who received third DTap vaccine (per 1000 beneficiaries under 5 years)</t>
  </si>
  <si>
    <t>Number of children (1year and older) who received MMR (Measles,Mumps and Rubella) vaccine (per 1 000 beneficiaries aged under 15 years)</t>
  </si>
  <si>
    <t>Number of children (6  - 18 weeks) who received Quadrivalent vaccine (per 1 000 beneficiaries aged under 1 years)</t>
  </si>
  <si>
    <t>Number of children (6 weeks - 9 weeks) who received first Dtap (Diptheria, Tetanus, pertussis) vaccine (per 1 000 beneficiaries aged under 1 years)</t>
  </si>
  <si>
    <t>Number of children (6 weeks- 5 years) who received PCV (Pneumoccocal Conjugate Vaccine) vaccine (per 1 000 beneficiaries aged under 5 years)</t>
  </si>
  <si>
    <t>Number of children (6 weeks) who received Rotavirus vaccine (per 1 000 beneficiaries aged under 1 years)</t>
  </si>
  <si>
    <t>Number of children (6 years and older) who received Td (Tetanus, Diptheria) vaccine ( per 1000 beneficiaries between 6 - 15 years)</t>
  </si>
  <si>
    <t>Number of children (9 months and older) who received chickenbox vaccine (per 1 000 beneficiaries aged under 15 years)</t>
  </si>
  <si>
    <t>Number of children (9 months and older) who received Measles vaccine (per 1 000 beneficiaries aged under 15 years)</t>
  </si>
  <si>
    <t>Malaria Coverage</t>
  </si>
  <si>
    <t xml:space="preserve">Number of beneficiaries receiving intermittent preventive therapy for malaria during pregnancy (IPTp (per 1 000 beneficiaries) </t>
  </si>
  <si>
    <t>Number of beneficiaries treated for confirmed malaria cases (per 1 000 beneficiaries)</t>
  </si>
  <si>
    <t>Number of beneficiaries with confirmed malaria cases (per 1 000 beneficiaries)</t>
  </si>
  <si>
    <t>Maternal health</t>
  </si>
  <si>
    <t>Baby born alive in health facility who weighs less than 2500g (per 1 000 live births)</t>
  </si>
  <si>
    <t>Death of an infant 0-28 days of age (per 1 000 live births)</t>
  </si>
  <si>
    <t>Intra Uterine Contraceptive Device (IUCD) inserted into a woman aged 15-49 years (per 1 000 female beneficiaries aged 15-49 years)</t>
  </si>
  <si>
    <t>Number of birth admissions (per 1 000 female beneficiaries between 15- 49 years)</t>
  </si>
  <si>
    <t>Number of birth admissions to women between 15 – 19 years (per 1 000 female beneficiaries aged 15-19 years)</t>
  </si>
  <si>
    <t>Number of birth admissions to women under 15 years (per 1 000 female beneficiaries aged under 15 years)</t>
  </si>
  <si>
    <t>Number of caesarean sections performed (per 1 000 birth admissions)</t>
  </si>
  <si>
    <t>Number of mammograms paid for (per 1 000 female beneficiaries aged 50-69 years)</t>
  </si>
  <si>
    <t>Number of pap smears paid for (per 1 000 female beneficiaries aged  15-69 years)</t>
  </si>
  <si>
    <t>Postnatal visits by a mother within 6 weeks  after delivery (per 1 000 birth admissions)</t>
  </si>
  <si>
    <t>Subdermal contraceptive implant inserted just under the skin of a woman aged 15-49 years upper arm (per 1 000 female beneficiaries aged 15-49 years)</t>
  </si>
  <si>
    <t>Surgical procedure to prevent a man from being fertile (per 1 000 male beneficiaries aged 15-49 years)</t>
  </si>
  <si>
    <t>Surgical procedure to protect a woman from further pregnancy (per 1 000 female beneficiaries aged 15-49 years)</t>
  </si>
  <si>
    <t>Termination of Pregnancy 18 years and older performed under safe conditions in a health facility (per 1 000 terminations)</t>
  </si>
  <si>
    <t>Termination of Pregnancy at 13-20 weeks of pregnancy performed under safe conditions in a health facility (per 1 000 terminations)</t>
  </si>
  <si>
    <t>Termination of Pregnancy in the first 12 weeks of pregnancy performed under safe conditions in a health facility (per 1 000 terminations)</t>
  </si>
  <si>
    <t>Termination of Pregnancy performed under safe conditions in a health facility (per 1 000 female beneficiaries)</t>
  </si>
  <si>
    <t>Total number of births ( per 1000 female beneficiaries aged 15-49 years) admissions)</t>
  </si>
  <si>
    <t>Total number of live births (per 1 000 birth admissions)</t>
  </si>
  <si>
    <t>Mental Health Coverage</t>
  </si>
  <si>
    <t>Number of beneficiaries with depression (per 1 000 beneficiaries)</t>
  </si>
  <si>
    <t>Number of beneficiaries with psychosis (per 1 000 beneficiaries)</t>
  </si>
  <si>
    <t xml:space="preserve">Notes: </t>
  </si>
  <si>
    <t xml:space="preserve">1. Prior year figures have been restated </t>
  </si>
  <si>
    <t>2.Maternal health services information is not available for all schemes. Information is reported as submitted by medical schemes.  Data must therefore be interpreted with caution</t>
  </si>
  <si>
    <t>3.Beneficiaries in this section refer to utilising beneficiaries for indicators where a “per beneficiary” or “per in-patient admission” is used.</t>
  </si>
  <si>
    <t>R'000</t>
  </si>
  <si>
    <t>% of total</t>
  </si>
  <si>
    <t>% change</t>
  </si>
  <si>
    <t>pabpa</t>
  </si>
  <si>
    <t>General Practitioner</t>
  </si>
  <si>
    <t>General Medical Practice (014)</t>
  </si>
  <si>
    <t>All Specialists</t>
  </si>
  <si>
    <t>Anaesthetists (10)</t>
  </si>
  <si>
    <t>Surgical Specialists</t>
  </si>
  <si>
    <t>Ophthalmology (26)</t>
  </si>
  <si>
    <t>Orthopaedics (28)</t>
  </si>
  <si>
    <t>Urology (46)</t>
  </si>
  <si>
    <t>Otorhinolaryngology (30)</t>
  </si>
  <si>
    <t>Surgery/Paediatric surgery Independent Practice Specialist (42)</t>
  </si>
  <si>
    <t>Independent Practice Specialist Neurosurgery (24)</t>
  </si>
  <si>
    <t>Plastic and Reconstructive Surgery (36)</t>
  </si>
  <si>
    <t>Gastroenterology (19)</t>
  </si>
  <si>
    <t>Cardio Thoracic Surgery (44)</t>
  </si>
  <si>
    <t>Paediatric Surgery Independent Practice Specialist (114)</t>
  </si>
  <si>
    <t>Medical Specialists</t>
  </si>
  <si>
    <t>Independent Practice Specialist Obstetrics and Gynaecology (16)</t>
  </si>
  <si>
    <t>Independent Practice Specialist Medicine (18)</t>
  </si>
  <si>
    <t>Paediatrics Independent Practice Specialist (32)</t>
  </si>
  <si>
    <t>Dermatology (12)</t>
  </si>
  <si>
    <t>Psychiatry (22)</t>
  </si>
  <si>
    <t>Cardiology (21)</t>
  </si>
  <si>
    <t>Family Medicine (015)</t>
  </si>
  <si>
    <t>Neurology (20)</t>
  </si>
  <si>
    <t>Pulmonology (17)</t>
  </si>
  <si>
    <t>Independent Practice Specialist Radiation Oncology (40)</t>
  </si>
  <si>
    <t>Rheumatology (31)</t>
  </si>
  <si>
    <t>Clinical Haematology (27)</t>
  </si>
  <si>
    <t>Medical Oncology (23)</t>
  </si>
  <si>
    <t>Emergency Medicine Independent Practice Specialist (35)</t>
  </si>
  <si>
    <t>Independent Practice Specialist Clinical Pharmacology (112)</t>
  </si>
  <si>
    <t>Independent Practice Specialist Public Health Medicine (97)</t>
  </si>
  <si>
    <t>Occupational Medicine Independent Practice Specialist (29)</t>
  </si>
  <si>
    <t>Pathology</t>
  </si>
  <si>
    <t>Pathology Independent Practice Specialist (52)</t>
  </si>
  <si>
    <t>Nuclear Medicine (25)</t>
  </si>
  <si>
    <t>Radiology</t>
  </si>
  <si>
    <t>Diagnostic Radiology (38)</t>
  </si>
  <si>
    <t>Radiography (39)</t>
  </si>
  <si>
    <t>Dental Specialists</t>
  </si>
  <si>
    <t>Orthodontics (064)</t>
  </si>
  <si>
    <t>Dental Technician (093)</t>
  </si>
  <si>
    <t>Maxillo-facial and Oral Surgery (062)</t>
  </si>
  <si>
    <t>Dental therapy (095)</t>
  </si>
  <si>
    <t>Periodontics (092)</t>
  </si>
  <si>
    <t>Prosthodontic (094)</t>
  </si>
  <si>
    <t>Oral pathology (098)</t>
  </si>
  <si>
    <t>Dentists</t>
  </si>
  <si>
    <t>General Dental Practice (054)</t>
  </si>
  <si>
    <t>Other Health Services</t>
  </si>
  <si>
    <t>Group practices (50)</t>
  </si>
  <si>
    <t>Clinical services (90)</t>
  </si>
  <si>
    <t>Group practices/Hospitals (51)</t>
  </si>
  <si>
    <t>Blood transfusion services (78)</t>
  </si>
  <si>
    <t>Foreign Services (6)</t>
  </si>
  <si>
    <t>Ambulance Support - Advanced (118)</t>
  </si>
  <si>
    <t>Ambulance Support - Basic (116)</t>
  </si>
  <si>
    <t>Ambulance Services - Intermediate (117)</t>
  </si>
  <si>
    <t>Accredited Blood and Blood Product Couriers (3)</t>
  </si>
  <si>
    <t>Other benefits</t>
  </si>
  <si>
    <t>Other unspecified benefits</t>
  </si>
  <si>
    <t>Ex-gratia payments</t>
  </si>
  <si>
    <t>Supplementary and Allied Health Professionals</t>
  </si>
  <si>
    <t>Optometrists (70)</t>
  </si>
  <si>
    <t>Physiotherapists (72)</t>
  </si>
  <si>
    <t>Psychologists (86)</t>
  </si>
  <si>
    <t>Speech therapy and Audiology (82)</t>
  </si>
  <si>
    <t>Chiropractors (4)</t>
  </si>
  <si>
    <t>Pharmacies (60)</t>
  </si>
  <si>
    <t>Occupational Therapy (66)</t>
  </si>
  <si>
    <t>Orthotists &amp; Prosthetists (87)</t>
  </si>
  <si>
    <t>Biokinetics (91)</t>
  </si>
  <si>
    <t>Dieticians (84)</t>
  </si>
  <si>
    <t>Registered nurses (88)</t>
  </si>
  <si>
    <t>Podiatry (68)</t>
  </si>
  <si>
    <t>Medical technology (037)</t>
  </si>
  <si>
    <t>Social workers (89)</t>
  </si>
  <si>
    <t>Homoeopaths (8)</t>
  </si>
  <si>
    <t>Hearing Aid Acoustician (83)</t>
  </si>
  <si>
    <t>Registered Counsellors (81)</t>
  </si>
  <si>
    <t>Clinical technology (75)</t>
  </si>
  <si>
    <t>Optical dispensers (71)</t>
  </si>
  <si>
    <t>Acupuncturist (105)</t>
  </si>
  <si>
    <t>Oral Hygiene (113)</t>
  </si>
  <si>
    <t>Osteopathy (102)</t>
  </si>
  <si>
    <t>Nursing Agencies/Home Care Services (80)</t>
  </si>
  <si>
    <t>Therapeutic Massage Therapist (107)</t>
  </si>
  <si>
    <t>Therapeutic Reflexologist (108)</t>
  </si>
  <si>
    <t>Psychometry (85)</t>
  </si>
  <si>
    <t>Art Therapists (67)</t>
  </si>
  <si>
    <t>Medical Scientist (69)</t>
  </si>
  <si>
    <t>Phytotherapy (103)</t>
  </si>
  <si>
    <t>Orthoptists (74)</t>
  </si>
  <si>
    <t>Naturopathy (101)</t>
  </si>
  <si>
    <t>Unani-Tibb (109)</t>
  </si>
  <si>
    <t>Pharmacotherapist (61)</t>
  </si>
  <si>
    <t>Namibian Practitioners Only (Not recognized by (HPCSA) (7)</t>
  </si>
  <si>
    <t>Medical Genetics (115)</t>
  </si>
  <si>
    <t>Nutritionist (2)</t>
  </si>
  <si>
    <t>Masseurs (73)</t>
  </si>
  <si>
    <t>Therapeutic Aromatherapist (106)</t>
  </si>
  <si>
    <t>Ayurveda (104)</t>
  </si>
  <si>
    <t>COVID Vaccine Sites</t>
  </si>
  <si>
    <t>Psychological Counsellors - Namibian Practitioners Only (99)</t>
  </si>
  <si>
    <t>Medicine Dispensed</t>
  </si>
  <si>
    <t>Pharmacists</t>
  </si>
  <si>
    <t>Total Hospital</t>
  </si>
  <si>
    <t>Approved U O T U / Day clinics (077)</t>
  </si>
  <si>
    <t>Fixed fees</t>
  </si>
  <si>
    <t xml:space="preserve">Fee for service: Consumables_x000D_
</t>
  </si>
  <si>
    <t>Other alternative reimbursement models</t>
  </si>
  <si>
    <t>Fee for service Theatre fees</t>
  </si>
  <si>
    <t>Fee for service Ward fees</t>
  </si>
  <si>
    <t xml:space="preserve">Fee for service: Medicines_x000D_
</t>
  </si>
  <si>
    <t>Fee for service: Other</t>
  </si>
  <si>
    <t>Per diem</t>
  </si>
  <si>
    <t>Global Fees</t>
  </si>
  <si>
    <t>Private Hospitals ('A' - Status) (057)</t>
  </si>
  <si>
    <t>Private Hospitals ('B' - Status) (058)</t>
  </si>
  <si>
    <t>Uniform Patient Fee Schedule (State/provincial hospitals)</t>
  </si>
  <si>
    <t>Managed care arrangements (out-of-hospital)</t>
  </si>
  <si>
    <t>Managed care arrangements (out-of-hospital benefits)</t>
  </si>
  <si>
    <t>Managed care fees</t>
  </si>
  <si>
    <t>Capitation</t>
  </si>
  <si>
    <t>Claims category</t>
  </si>
  <si>
    <t>Asthma</t>
  </si>
  <si>
    <t>Bipolar Mood Disorder</t>
  </si>
  <si>
    <t>Congestive Heart Failure</t>
  </si>
  <si>
    <t>Chronic Obstructive Pulmonary Disease</t>
  </si>
  <si>
    <t>Chronic Renal Disease</t>
  </si>
  <si>
    <t>Crohn's Disease</t>
  </si>
  <si>
    <t>Diabetes Mellitus Type 1</t>
  </si>
  <si>
    <t>Diabetes Mellitus Type 2</t>
  </si>
  <si>
    <t>Human Immunodeficiency Virus</t>
  </si>
  <si>
    <t>Hypertension</t>
  </si>
  <si>
    <t>Ulcerative Colitis</t>
  </si>
  <si>
    <t>Ischemic Heart Disease</t>
  </si>
  <si>
    <t>Hypothyroidism</t>
  </si>
  <si>
    <t>Number of unique beneficiaries receiving at least one (1) lung function test</t>
  </si>
  <si>
    <t>Number of unique beneficiaries receiving a flu vaccine</t>
  </si>
  <si>
    <t>Number of unique BMD beneficiaries with at least one (1) BUN test</t>
  </si>
  <si>
    <t>Number of unique BMD beneficiaries with at least one (1) Creatinine test</t>
  </si>
  <si>
    <t>Number of unique BMD beneficiaries on Mood Stabilisers</t>
  </si>
  <si>
    <t>Number of unique CHF beneficiaries with at least one (1) electrocardiogram</t>
  </si>
  <si>
    <t>Number of unique CHF beneficiaries for which a flu vaccine was administered</t>
  </si>
  <si>
    <t>Number of unique CHF beneficiaries with at least one (1) Renal Function Test (Urine Analysis, Serum Electrolytes)</t>
  </si>
  <si>
    <t>Number of unique CRF beneficiaries with a urine protein / creatinine ratio test</t>
  </si>
  <si>
    <t>Number of uniques CRF beneficiaries with more than 1 Hb test</t>
  </si>
  <si>
    <t>Number of unique CRF beneficiaries with at least one (1) total cholesterol test</t>
  </si>
  <si>
    <t>Number of unique CSD beneficiaries with at least (1) Full Blood Count test</t>
  </si>
  <si>
    <t>Number of unique CSD beneficiaries with at least (1) Faecal Calprotectin test</t>
  </si>
  <si>
    <t>Number of unique CSD beneficiaries with at least (1)  Liver function test</t>
  </si>
  <si>
    <t>Number of unique DM1 beneficiaries with at least one (1)  Creatinine or  albumin creatinine ratio test</t>
  </si>
  <si>
    <t>Number of unique DM1 beneficiaries with at least two (2) HBA1C tests</t>
  </si>
  <si>
    <t>Number of unique DM1 beneficiaries with at least one (1) LDL / Lipogram test</t>
  </si>
  <si>
    <t>Number of unique DM2 beneficiaries with at least one (1)  Creatinine or  albumin creatinine ratio test</t>
  </si>
  <si>
    <t>Number of unique DM2 beneficiaries with at least two (2) HBA1C  tests</t>
  </si>
  <si>
    <t>Number of unique DM2 beneficiaries with at least one (1) LDL / Lipogram test</t>
  </si>
  <si>
    <t>Number of unique HIV beneficiaries with at leat one ART treatment claim</t>
  </si>
  <si>
    <t>Number of unique HIV beneficiaries for whom CD4 count was taken</t>
  </si>
  <si>
    <t>Number of unique HIV beneficiaries for whom Viral Load was taken</t>
  </si>
  <si>
    <t>Number of unique HYP beneficiaries with at least one (1) electrocardiogram for left ventricular hypertrophy</t>
  </si>
  <si>
    <t>Number of unique HYP beneficiaries with at least one (1) Creatinine / eGFR test</t>
  </si>
  <si>
    <t>Number of unique HYP beneficiaries with at least one (1) total cholesterol test</t>
  </si>
  <si>
    <t>Number of unique IBD beneficiaries with at least (1) Full Blood Count test</t>
  </si>
  <si>
    <t>Number of unique IBD beneficiaries with at least (1) Faecal Calprotectin test</t>
  </si>
  <si>
    <t>Number of unique IBD beneficiaries with at least (1)  Liver function test</t>
  </si>
  <si>
    <t>Number of unique IHD beneficiaries on aspirin</t>
  </si>
  <si>
    <t>Number of unique IHD beneficiaries with at least one (1) LDL/Lipogram test</t>
  </si>
  <si>
    <t>Number of unique TDH beneficiaries with at least (1) Free Tyroixin test (F4)</t>
  </si>
  <si>
    <t>Number of unique TDH beneficiaries with at least (1) Thyroid Stimulating Hormone test (TSH)</t>
  </si>
  <si>
    <t>AECI Medical Aid Society</t>
  </si>
  <si>
    <t>Alliance-Midmed Medical Scheme</t>
  </si>
  <si>
    <t>Anglo Medical Scheme</t>
  </si>
  <si>
    <t>Anglovaal Group Medical Scheme</t>
  </si>
  <si>
    <t>Bankmed</t>
  </si>
  <si>
    <t>Barloworld Medical Scheme</t>
  </si>
  <si>
    <t>Bestmed Medical Scheme</t>
  </si>
  <si>
    <t>BMW Employees Medical Aid Society</t>
  </si>
  <si>
    <t>Bonitas Medical Fund</t>
  </si>
  <si>
    <t>BP Medical Aid Society</t>
  </si>
  <si>
    <t>Building &amp; Construction Industry Medical Aid Fund</t>
  </si>
  <si>
    <t>Cape Medical Plan</t>
  </si>
  <si>
    <t>Chartered Accountants (SA) Medical Aid Fund (CAMAF)</t>
  </si>
  <si>
    <t>Compcare Wellness Medical Scheme</t>
  </si>
  <si>
    <t>De Beers Benefit Society</t>
  </si>
  <si>
    <t>Discovery Health Medical Scheme</t>
  </si>
  <si>
    <t>Engen Medical Benefit Fund</t>
  </si>
  <si>
    <t>Fedhealth Medical Scheme</t>
  </si>
  <si>
    <t>Glencore Medical Scheme</t>
  </si>
  <si>
    <t>Golden Arrow Employees' Medical Benefit Fund</t>
  </si>
  <si>
    <t>Government Employees Medical Scheme (GEMS)</t>
  </si>
  <si>
    <t>Impala Medical Plan</t>
  </si>
  <si>
    <t>Imperial Group Medical Scheme</t>
  </si>
  <si>
    <t>Keyhealth</t>
  </si>
  <si>
    <t>LA-Health Medical Scheme</t>
  </si>
  <si>
    <t>Libcare Medical Scheme</t>
  </si>
  <si>
    <t>Malcor Medical Scheme</t>
  </si>
  <si>
    <t>Massmart Health Plan</t>
  </si>
  <si>
    <t>MBMed Medical Aid Fund</t>
  </si>
  <si>
    <t>Medihelp</t>
  </si>
  <si>
    <t>Medimed Medical Scheme</t>
  </si>
  <si>
    <t>Medipos Medical Scheme</t>
  </si>
  <si>
    <t>Medshield Medical Scheme</t>
  </si>
  <si>
    <t>Momentum Health</t>
  </si>
  <si>
    <t>Motohealth Care</t>
  </si>
  <si>
    <t>Multichoice Medical Aid Scheme</t>
  </si>
  <si>
    <t>Netcare Medical Scheme</t>
  </si>
  <si>
    <t>Old Mutual Staff Medical Aid Fund</t>
  </si>
  <si>
    <t>Parmed Medical Aid Scheme</t>
  </si>
  <si>
    <t>PG Group Medical Scheme</t>
  </si>
  <si>
    <t>Pick n Pay Medical Scheme</t>
  </si>
  <si>
    <t>Platinum Health</t>
  </si>
  <si>
    <t>Profmed</t>
  </si>
  <si>
    <t>Remedi Medical Aid Scheme</t>
  </si>
  <si>
    <t>Retail Medical Scheme</t>
  </si>
  <si>
    <t>Rhodes University Medical Scheme</t>
  </si>
  <si>
    <t>SA Breweries Medical Aid Scheme (SABMAS)</t>
  </si>
  <si>
    <t>SABC Medical Aid Scheme</t>
  </si>
  <si>
    <t>Sasolmed</t>
  </si>
  <si>
    <t>SEDMED</t>
  </si>
  <si>
    <t>Sisonke Health Medical Scheme</t>
  </si>
  <si>
    <t>Sizwe Medical Fund</t>
  </si>
  <si>
    <t>South African Police Service Medical Scheme (POLMED)</t>
  </si>
  <si>
    <t>Suremed Health</t>
  </si>
  <si>
    <t>TFG Medical Aid Scheme</t>
  </si>
  <si>
    <t>Thebemed</t>
  </si>
  <si>
    <t>Tiger Brands Medical Scheme</t>
  </si>
  <si>
    <t>Transmed Medical Fund</t>
  </si>
  <si>
    <t>Tsogo Sun Group Medical Scheme</t>
  </si>
  <si>
    <t>Umvuzo Health Medical Scheme</t>
  </si>
  <si>
    <t>University of KwaZulu-Natal Medical Scheme</t>
  </si>
  <si>
    <t>Witbank Coalfields Medical Aid Scheme</t>
  </si>
  <si>
    <t>Wooltru Healthcare Fund</t>
  </si>
  <si>
    <t>Annexure C: Utilisation of healthcare services - (Prevalence of chronic disease on the Chronic Disease List) for the years ended 31 December 2021-2022</t>
  </si>
  <si>
    <t>Definitions:</t>
  </si>
  <si>
    <t>Treated prevalence (E&amp;V criteria): beneficiaries meeting the entry and verification criteria (prevalence section) as defined in the "Guideline for the Identification of Beneficiaries with Risk Factors in Accordance with the Entry and Verification Criteria, Version 15.1</t>
  </si>
  <si>
    <t>Chronic Disease List</t>
  </si>
  <si>
    <t>Prevalence criteria</t>
  </si>
  <si>
    <t>Both</t>
  </si>
  <si>
    <t>Age band (count per 1 000 beneficiaries)</t>
  </si>
  <si>
    <t>Addison’s disease (ADS)</t>
  </si>
  <si>
    <t>Treated prevalence (E&amp;V criteria)</t>
  </si>
  <si>
    <t>Less than one year</t>
  </si>
  <si>
    <t>1-4 years</t>
  </si>
  <si>
    <t>5-9 years</t>
  </si>
  <si>
    <t>10-14 years</t>
  </si>
  <si>
    <t>15-19 years</t>
  </si>
  <si>
    <t>20-24 years</t>
  </si>
  <si>
    <t>25-29 years</t>
  </si>
  <si>
    <t>30-34 years</t>
  </si>
  <si>
    <t>35-39 years</t>
  </si>
  <si>
    <t>40-44 years</t>
  </si>
  <si>
    <t>45-49 years</t>
  </si>
  <si>
    <t>50-54 years</t>
  </si>
  <si>
    <t>55-59 years</t>
  </si>
  <si>
    <t>60-64 years</t>
  </si>
  <si>
    <t>65-69 years</t>
  </si>
  <si>
    <t>70-74 years</t>
  </si>
  <si>
    <t>75-79 years</t>
  </si>
  <si>
    <t>80-84 years</t>
  </si>
  <si>
    <t>85 years+</t>
  </si>
  <si>
    <t>Beneficiaries with at least one (1) claim</t>
  </si>
  <si>
    <t>Registered on a disease management programme</t>
  </si>
  <si>
    <t>Asthma (AST)</t>
  </si>
  <si>
    <t>Bipolar mood disorder (BMD)</t>
  </si>
  <si>
    <t>Bronchiectasis (BCE)</t>
  </si>
  <si>
    <t>Cardiac heart failure (CHF)</t>
  </si>
  <si>
    <t>Cardiomyopathy (CMY)</t>
  </si>
  <si>
    <t>Chronic obstructive pulmonary disease (COP)</t>
  </si>
  <si>
    <t>Chronic renal disease (CRF)</t>
  </si>
  <si>
    <t>Coronary artery disease (IHD)</t>
  </si>
  <si>
    <t>Crohn’s disease (CSD)</t>
  </si>
  <si>
    <t>Diabetes insipidus (DBI)</t>
  </si>
  <si>
    <t>Diabetes mellitus Type 1 (DM1)</t>
  </si>
  <si>
    <t>Diabetes mellitus Type 2 (DM2)</t>
  </si>
  <si>
    <t>Dysrhythmias (DYS)</t>
  </si>
  <si>
    <t>Epilepsy (EPL)</t>
  </si>
  <si>
    <t>Four or more simultaneous conditions (CC4)</t>
  </si>
  <si>
    <t>Glaucoma (GLC)</t>
  </si>
  <si>
    <t>Haemophilia  (HAE)</t>
  </si>
  <si>
    <t>HIV/AIDS (HIV)</t>
  </si>
  <si>
    <t>Hyperlipidaemia (HYL)</t>
  </si>
  <si>
    <t>Hypertension (HYP)</t>
  </si>
  <si>
    <t>Hypothyroidism (TDH)</t>
  </si>
  <si>
    <t>Maternity (MAT)</t>
  </si>
  <si>
    <t>Multiple sclerosis (MSS)</t>
  </si>
  <si>
    <t>Parkinson’s disease (PAR)</t>
  </si>
  <si>
    <t>Rheumatoid arthritis (RHA)</t>
  </si>
  <si>
    <t>Schizophrenia (SCZ)</t>
  </si>
  <si>
    <t>Systemic Lupus Erythematosus (SLE)</t>
  </si>
  <si>
    <t>Three simultaneous conditions (CC3)</t>
  </si>
  <si>
    <t>Two simultaneous conditions (CC2)</t>
  </si>
  <si>
    <t>Ulcerative colitis (IBD)</t>
  </si>
  <si>
    <t xml:space="preserve">Annexure N: Coverage ratios for 2021-22 at benefit option level </t>
  </si>
  <si>
    <t>Beneficiaries with at least one (1) claim: beneficiaries with at least one Chronic Disease List (CDL) claim during the year under review</t>
  </si>
  <si>
    <t>Registered on a disease management programme: beneficiaries registered on the schemes' chronic disease management programme for each CDL during the year under review</t>
  </si>
  <si>
    <t xml:space="preserve"> Total</t>
  </si>
  <si>
    <t>Scheme Name</t>
  </si>
  <si>
    <t>Benefit Option Name</t>
  </si>
  <si>
    <t>Annexure J: Industry savings benefits paid for the year ended 31 December 2021 - 2022</t>
  </si>
  <si>
    <t>Annexure K: Industry Total benefits paid for the year ended 31 December 2021 - 2022</t>
  </si>
  <si>
    <t xml:space="preserve">Restricted </t>
  </si>
  <si>
    <r>
      <rPr>
        <b/>
        <sz val="11"/>
        <rFont val="Arial Narrow"/>
        <family val="2"/>
      </rPr>
      <t>Notes</t>
    </r>
    <r>
      <rPr>
        <sz val="11"/>
        <rFont val="Arial Narrow"/>
        <family val="2"/>
      </rPr>
      <t>: Extremal values were excluded in the annexure due to possible data issues</t>
    </r>
  </si>
  <si>
    <t>Annexure E: Admissions to hospitals by discipline code for the year ended 31 December 2021-2022</t>
  </si>
  <si>
    <t>The annexure excludes coverage ratio that are 100%+</t>
  </si>
  <si>
    <t>Comprehensive</t>
  </si>
  <si>
    <t>VALUE OPTION</t>
  </si>
  <si>
    <t>ALLIANCE - MIDMED MEDICAL SCHEME</t>
  </si>
  <si>
    <t>STANDARD CARE PLAN</t>
  </si>
  <si>
    <t>MANAGED CARE PLAN</t>
  </si>
  <si>
    <t>VALUE CARE PLAN</t>
  </si>
  <si>
    <t>Bankmed Comprehensive</t>
  </si>
  <si>
    <t>Bankmed Plus</t>
  </si>
  <si>
    <t>BANKMED CORE SAVER</t>
  </si>
  <si>
    <t>Bankmed Basic</t>
  </si>
  <si>
    <t>Bankmed Traditional</t>
  </si>
  <si>
    <t>BANKMED ESSENTIAL PLAN</t>
  </si>
  <si>
    <t>PACE3</t>
  </si>
  <si>
    <t>PACE2</t>
  </si>
  <si>
    <t>BEAT3</t>
  </si>
  <si>
    <t>BEAT2</t>
  </si>
  <si>
    <t>PACE1</t>
  </si>
  <si>
    <t>RHYTHM2</t>
  </si>
  <si>
    <t>BEAT1</t>
  </si>
  <si>
    <t>RHYTHM1</t>
  </si>
  <si>
    <t>PACE4</t>
  </si>
  <si>
    <t>BEAT4</t>
  </si>
  <si>
    <t>BEAT 3 NETWEORK</t>
  </si>
  <si>
    <t>BEAT 2 NETWORK</t>
  </si>
  <si>
    <t>BEAT 1 NETWORK</t>
  </si>
  <si>
    <t>BMW Option 119</t>
  </si>
  <si>
    <t>Standard</t>
  </si>
  <si>
    <t>Bonsave</t>
  </si>
  <si>
    <t>Primary</t>
  </si>
  <si>
    <t>Boncap</t>
  </si>
  <si>
    <t>HOSPITAL STANDARD</t>
  </si>
  <si>
    <t>BonComprehensive</t>
  </si>
  <si>
    <t>BONESSENTIAL</t>
  </si>
  <si>
    <t>BONCLASSIC</t>
  </si>
  <si>
    <t>BONFIT SELECT</t>
  </si>
  <si>
    <t>BONCOMPLETE</t>
  </si>
  <si>
    <t>STANDARD SELECT</t>
  </si>
  <si>
    <t>PRIMARY SELECT</t>
  </si>
  <si>
    <t>BONESSENTIAL SELECT</t>
  </si>
  <si>
    <t>BONSTART</t>
  </si>
  <si>
    <t>BPSA Medical Society</t>
  </si>
  <si>
    <t>Basic option</t>
  </si>
  <si>
    <t>HEALTHPACT SILVER</t>
  </si>
  <si>
    <t>HEALTHPACT PREMIUM</t>
  </si>
  <si>
    <t>HEALTHPACT SELECT</t>
  </si>
  <si>
    <t>VITAL PLUS BENEFIT OPTION</t>
  </si>
  <si>
    <t>DOUBLE PLUS BENEFIT OPTION</t>
  </si>
  <si>
    <t>ALLIANCE PLUS BENEFIT OPTION</t>
  </si>
  <si>
    <t>FIRST CHOICE BENEFIT OPTION</t>
  </si>
  <si>
    <t>NETWORK CHOICE BENEFIT OPTION</t>
  </si>
  <si>
    <t>ESSENTIAL PLUS BENEFIT OPTION</t>
  </si>
  <si>
    <t>ALLIANCE NETWORK BENEFIT OPTION</t>
  </si>
  <si>
    <t>DOUBLE NETWORK BENEFIT OPTION</t>
  </si>
  <si>
    <t>ESSENTIAL NETWORK BENEFIT OPTION</t>
  </si>
  <si>
    <t>VITAL NETWORK BENEFIT OPTION</t>
  </si>
  <si>
    <t>SYMMETRY</t>
  </si>
  <si>
    <t>MEDX</t>
  </si>
  <si>
    <t>PINNACLE</t>
  </si>
  <si>
    <t>Selfsure</t>
  </si>
  <si>
    <t>MUMED</t>
  </si>
  <si>
    <t>NETWORX</t>
  </si>
  <si>
    <t>DYNAMIX</t>
  </si>
  <si>
    <t>SELFNET</t>
  </si>
  <si>
    <t>UNISAVE</t>
  </si>
  <si>
    <t>DSP NETWORK</t>
  </si>
  <si>
    <t>Classic Comprehensive</t>
  </si>
  <si>
    <t>Classic Core</t>
  </si>
  <si>
    <t>Essential Comprehensive</t>
  </si>
  <si>
    <t>Essential Core</t>
  </si>
  <si>
    <t>Coastal Core</t>
  </si>
  <si>
    <t>KeyCare Core</t>
  </si>
  <si>
    <t>KeyCare Plus</t>
  </si>
  <si>
    <t>Classic Priority</t>
  </si>
  <si>
    <t>Essential Priority</t>
  </si>
  <si>
    <t>Classic Saver</t>
  </si>
  <si>
    <t>Essential Saver</t>
  </si>
  <si>
    <t>Coastal Saver</t>
  </si>
  <si>
    <t>Executive</t>
  </si>
  <si>
    <t>CLASSIC SMART COMPREHENSIVE</t>
  </si>
  <si>
    <t>KEYCARE START</t>
  </si>
  <si>
    <t>CLASSIC SMART</t>
  </si>
  <si>
    <t>ESSENTIAL SMART</t>
  </si>
  <si>
    <t>CLASSIC DELTA COMPREHENSIVE</t>
  </si>
  <si>
    <t>CLASSIC DELTA CORE</t>
  </si>
  <si>
    <t>CLASSIC DELTA SAVER</t>
  </si>
  <si>
    <t>ESSENTIAL DELTA COMPREHENSIVE</t>
  </si>
  <si>
    <t>ESSENTIAL DELTA CORE</t>
  </si>
  <si>
    <t>ESSENTIAL DELTA SAVER</t>
  </si>
  <si>
    <t>KEYCARE START EDO</t>
  </si>
  <si>
    <t>MAXIMA EXEC</t>
  </si>
  <si>
    <t>FLEXI FED 4</t>
  </si>
  <si>
    <t>Maxima Plus</t>
  </si>
  <si>
    <t>FLEXI FED 3</t>
  </si>
  <si>
    <t>MY FED</t>
  </si>
  <si>
    <t>FLEXI FED 2</t>
  </si>
  <si>
    <t>FLEXI FED 1</t>
  </si>
  <si>
    <t>FLEXI FED 3 GRID</t>
  </si>
  <si>
    <t>FLEXI FED 2 GRID</t>
  </si>
  <si>
    <t>FLEXI FED 4 ELECT</t>
  </si>
  <si>
    <t>FLEXI FED 1 ELECT</t>
  </si>
  <si>
    <t>FLEXI FED 2 ELECT</t>
  </si>
  <si>
    <t>FLEXI FED 3 ELECT</t>
  </si>
  <si>
    <t>FLEXI FED 4 GRID</t>
  </si>
  <si>
    <t>Advance</t>
  </si>
  <si>
    <t>TANZANITE ONE</t>
  </si>
  <si>
    <t>Beryl</t>
  </si>
  <si>
    <t>Ruby</t>
  </si>
  <si>
    <t>Emerald</t>
  </si>
  <si>
    <t>Onyx</t>
  </si>
  <si>
    <t>EMERALD VALUE</t>
  </si>
  <si>
    <t>IMPALA MEDICAL PLAN</t>
  </si>
  <si>
    <t>IMPERIALMED HEALTH PLAN</t>
  </si>
  <si>
    <t>IMPERIALMED BUDGET PLAN</t>
  </si>
  <si>
    <t>GOLD</t>
  </si>
  <si>
    <t>SILVER</t>
  </si>
  <si>
    <t>ESSENCE</t>
  </si>
  <si>
    <t>PLATINUM</t>
  </si>
  <si>
    <t xml:space="preserve">EQUILIBRIUM </t>
  </si>
  <si>
    <t>ORIGIN</t>
  </si>
  <si>
    <t>LA Core</t>
  </si>
  <si>
    <t>LA Comprehensive</t>
  </si>
  <si>
    <t>LA Active</t>
  </si>
  <si>
    <t>LA Focus</t>
  </si>
  <si>
    <t>LA Keyplus</t>
  </si>
  <si>
    <t>LIBCARE</t>
  </si>
  <si>
    <t>Plan A</t>
  </si>
  <si>
    <t>Plan B</t>
  </si>
  <si>
    <t>Plan C</t>
  </si>
  <si>
    <t>PLAN D</t>
  </si>
  <si>
    <t>CHOICE OPTION</t>
  </si>
  <si>
    <t>NETWORK OPTION</t>
  </si>
  <si>
    <t>ESSENTIAL OPTION</t>
  </si>
  <si>
    <t>MBMED</t>
  </si>
  <si>
    <t>MEDPLUS</t>
  </si>
  <si>
    <t>MEDELITE</t>
  </si>
  <si>
    <t>MEDPRIME</t>
  </si>
  <si>
    <t>MEDADD</t>
  </si>
  <si>
    <t>MEDVITAL</t>
  </si>
  <si>
    <t>MEDELECT</t>
  </si>
  <si>
    <t>MEDSAVER</t>
  </si>
  <si>
    <t>MEDVITAL ELECT</t>
  </si>
  <si>
    <t>MEDADD ELECT</t>
  </si>
  <si>
    <t>MEDPRIME ELECT</t>
  </si>
  <si>
    <t>MEDMOVE</t>
  </si>
  <si>
    <t>ALPHA</t>
  </si>
  <si>
    <t>MEDISAVE - STANDARD</t>
  </si>
  <si>
    <t>MEDISAVE - MAX</t>
  </si>
  <si>
    <t>Option A</t>
  </si>
  <si>
    <t>Option B</t>
  </si>
  <si>
    <t>Option C</t>
  </si>
  <si>
    <t>MEDIPLUS PRIME</t>
  </si>
  <si>
    <t>MEDIBONUS</t>
  </si>
  <si>
    <t>MEDIVALUE PRIME</t>
  </si>
  <si>
    <t>MEDICORE</t>
  </si>
  <si>
    <t>PREMIUM PLUS</t>
  </si>
  <si>
    <t>MEDISAVER</t>
  </si>
  <si>
    <t>MEDIPHILA</t>
  </si>
  <si>
    <t>MEDIPLUS COMPACT</t>
  </si>
  <si>
    <t>MEDIVALUE COMPACT</t>
  </si>
  <si>
    <t>MEDICURVE</t>
  </si>
  <si>
    <t>SUMMIT</t>
  </si>
  <si>
    <t>CUSTOM ANY GP&amp; PHARMACY/ANY HOSPITAL</t>
  </si>
  <si>
    <t>INCENTIVE ANY GP &amp; PHARMACY/ ANY HOSPITAL</t>
  </si>
  <si>
    <t>EXTENDER ANY GP &amp; PHARMACY/ ANY HOSPITAL</t>
  </si>
  <si>
    <t>INGWE ACTIVE NETWORK/ INGWE ANY OPTION</t>
  </si>
  <si>
    <t>EVOLVE</t>
  </si>
  <si>
    <t>PRIMARY CARE/STATE HOSPTAL NETWORK</t>
  </si>
  <si>
    <t>PRIMARY CARE/INGWE HOSPTAL NETWORK</t>
  </si>
  <si>
    <t>ACTIVE NETWORK/INGWE ANY OPTION</t>
  </si>
  <si>
    <t>STATE/ASSOCIATED HOSPITALS</t>
  </si>
  <si>
    <t>STATE/ANY HOSPITAL</t>
  </si>
  <si>
    <t>ASSOC GP &amp; PHARM/ASSOC HOSPITALS</t>
  </si>
  <si>
    <t>ASSOC GP  &amp; PHARM/ANY HOSPITAL</t>
  </si>
  <si>
    <t>ANY GP &amp; PHARM/ASSOC HOSPITALS</t>
  </si>
  <si>
    <t>ASSOC GP &amp;PHARM/ANY HOSPITAL</t>
  </si>
  <si>
    <t>STATE/ASSOC HOSPITALS</t>
  </si>
  <si>
    <t>ASSOC GP PHARM/ANY HOSPITAL</t>
  </si>
  <si>
    <t>ESSENTIAL</t>
  </si>
  <si>
    <t>OPTIMUM</t>
  </si>
  <si>
    <t>CLASSIC</t>
  </si>
  <si>
    <t>CUSTOM</t>
  </si>
  <si>
    <t>HOSPICARE</t>
  </si>
  <si>
    <t>CLASSIC NETWORK</t>
  </si>
  <si>
    <t>HOSPICARE NETWORK</t>
  </si>
  <si>
    <t>M-Med Option</t>
  </si>
  <si>
    <t>NETCARE SAVINGS OPTION</t>
  </si>
  <si>
    <t>Network Plan</t>
  </si>
  <si>
    <t>Hospital Plan</t>
  </si>
  <si>
    <t>Savings Plan</t>
  </si>
  <si>
    <t>Traditional Plan</t>
  </si>
  <si>
    <t>Traditional Plus Plan</t>
  </si>
  <si>
    <t>TRADITIONAL PLUS SELECT</t>
  </si>
  <si>
    <t>TRADITIONAL SELECT</t>
  </si>
  <si>
    <t>NETWORK SELECT</t>
  </si>
  <si>
    <t>Plan - 007</t>
  </si>
  <si>
    <t>PG GROUP MEDICAL SCHEME</t>
  </si>
  <si>
    <t>PLUS OPTION</t>
  </si>
  <si>
    <t>PRIMARY OPTION</t>
  </si>
  <si>
    <t>PLATCOMPREHENSIVE</t>
  </si>
  <si>
    <t>PLATCAP</t>
  </si>
  <si>
    <t>PLATFREEDOM</t>
  </si>
  <si>
    <t>Pro Active</t>
  </si>
  <si>
    <t>Pro Active Plus</t>
  </si>
  <si>
    <t>Pro Secure</t>
  </si>
  <si>
    <t>Pro Secure Plus</t>
  </si>
  <si>
    <t>Pro Pinnacle</t>
  </si>
  <si>
    <t>PROACTIVE SAVVY</t>
  </si>
  <si>
    <t>PROSECURE PLUS SAVVY</t>
  </si>
  <si>
    <t>PROPINNACLE SAVVY</t>
  </si>
  <si>
    <t>PROSECURE SAVVY</t>
  </si>
  <si>
    <t>PROACTIVE PLUS SAVVY</t>
  </si>
  <si>
    <t>Classic</t>
  </si>
  <si>
    <t>Essential Option</t>
  </si>
  <si>
    <t>Essential Plus Option</t>
  </si>
  <si>
    <t>RUMED</t>
  </si>
  <si>
    <t>COMPREHENSIVE OPTION</t>
  </si>
  <si>
    <t>SABC Plan 009</t>
  </si>
  <si>
    <t>Sedmed</t>
  </si>
  <si>
    <t>HERITAGE PLAN</t>
  </si>
  <si>
    <t>PRIDE PLAN</t>
  </si>
  <si>
    <t>DIVERSITY</t>
  </si>
  <si>
    <t>GOLD ASCEND PLAN</t>
  </si>
  <si>
    <t>TITANIUM EXECUTIVE PLAN</t>
  </si>
  <si>
    <t>PLATINUM ENHANCED PLAN</t>
  </si>
  <si>
    <t>Plus</t>
  </si>
  <si>
    <t>Value</t>
  </si>
  <si>
    <t>SILVER HOSPITAL PLAN</t>
  </si>
  <si>
    <t>PLATINUM ENHANCED EDO PLAN</t>
  </si>
  <si>
    <t>GOLD ASCEND EDO PLAN</t>
  </si>
  <si>
    <t>VALUE CORE</t>
  </si>
  <si>
    <t>COPPER ESSENTIAL</t>
  </si>
  <si>
    <t>ACCESS SAVINGS PLAN</t>
  </si>
  <si>
    <t>MARINE</t>
  </si>
  <si>
    <t>AQUARIUM</t>
  </si>
  <si>
    <t>Challenger</t>
  </si>
  <si>
    <t>Navigator</t>
  </si>
  <si>
    <t>EXPLORER</t>
  </si>
  <si>
    <t>SHUTTLE</t>
  </si>
  <si>
    <t>TFG HEALTH PLAN</t>
  </si>
  <si>
    <t>TFG HEALTH PLUS</t>
  </si>
  <si>
    <t>Universal</t>
  </si>
  <si>
    <t>UNIVERSAL EDO</t>
  </si>
  <si>
    <t>Fantasy</t>
  </si>
  <si>
    <t>OPTION 1</t>
  </si>
  <si>
    <t>BASE OPTION</t>
  </si>
  <si>
    <t>LINK PLAN</t>
  </si>
  <si>
    <t>SELECT PLAN</t>
  </si>
  <si>
    <t>GUARDIAN</t>
  </si>
  <si>
    <t>PRIME PLAN</t>
  </si>
  <si>
    <t>Ultra Affordable</t>
  </si>
  <si>
    <t>Supreme</t>
  </si>
  <si>
    <t>EXTREME</t>
  </si>
  <si>
    <t>ACTIVATOR</t>
  </si>
  <si>
    <t>ULTRA AFFORDABLE VALUE</t>
  </si>
  <si>
    <t>Savings Plus Plan</t>
  </si>
  <si>
    <t>Comprehensive option</t>
  </si>
  <si>
    <t>MIDMAS OPTION</t>
  </si>
  <si>
    <t>NTSIKA OPTION</t>
  </si>
  <si>
    <t>SAVER OPTION</t>
  </si>
  <si>
    <t>Annexure L: Industry out-of-pocket payments for the year ended 31 December 2021 - 2022</t>
  </si>
  <si>
    <t>Annexure M: Industry risk benefits paid for the year ended 31 December 2021 - 2022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</si>
</sst>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_(* #,##0.00_);_(* \(#,##0.00\);_(* &quot;-&quot;??_);_(@_)"/>
    <numFmt numFmtId="165" formatCode="_ * #,##0.00_ ;_ * \-#,##0.00_ ;_ * &quot;-&quot;??_ ;_ @_ "/>
    <numFmt numFmtId="166" formatCode="0.00%_);\(0.00%\)"/>
    <numFmt numFmtId="167" formatCode="_-* #,##0.0_-;\-* #,##0.0_-;_-* &quot;-&quot;??_-;_-@_-"/>
    <numFmt numFmtId="168" formatCode="0_ ;\-0\ "/>
    <numFmt numFmtId="169" formatCode="0.0000"/>
    <numFmt numFmtId="170" formatCode="_(* #,##0,_);_(* \(#,##0,\);_(* &quot;-&quot;_);_(@_)"/>
    <numFmt numFmtId="171" formatCode="_(* #,##0_);_(* \(#,##0\);_(* &quot;-&quot;??_);_(@_)"/>
  </numFmts>
  <fonts count="32" x14ac:knownFonts="1">
    <font>
      <sz val="10"/>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theme="1"/>
      <name val="Calibri"/>
      <family val="2"/>
      <scheme val="minor"/>
    </font>
    <font>
      <b/>
      <sz val="11"/>
      <color theme="1"/>
      <name val="Arial Narrow"/>
      <family val="2"/>
    </font>
    <font>
      <sz val="10"/>
      <name val="Arial"/>
      <family val="2"/>
    </font>
    <font>
      <b/>
      <sz val="11"/>
      <name val="Arial Narrow"/>
      <family val="2"/>
    </font>
    <font>
      <sz val="11"/>
      <color theme="1"/>
      <name val="Arial Narrow"/>
      <family val="2"/>
    </font>
    <font>
      <i/>
      <sz val="11"/>
      <color theme="1"/>
      <name val="Calibri"/>
      <family val="2"/>
      <scheme val="minor"/>
    </font>
    <font>
      <sz val="11"/>
      <name val="Calibri"/>
      <family val="2"/>
    </font>
    <font>
      <b/>
      <sz val="14"/>
      <color theme="1"/>
      <name val="Arial Narrow"/>
      <family val="2"/>
    </font>
    <font>
      <sz val="10"/>
      <name val="Arial Narrow"/>
      <family val="2"/>
    </font>
    <font>
      <u/>
      <sz val="11"/>
      <color theme="10"/>
      <name val="Calibri"/>
      <family val="2"/>
      <scheme val="minor"/>
    </font>
    <font>
      <sz val="11"/>
      <name val="Arial Narrow"/>
      <family val="2"/>
    </font>
    <font>
      <b/>
      <sz val="10"/>
      <color theme="1"/>
      <name val="Arial Narrow"/>
      <family val="2"/>
    </font>
    <font>
      <sz val="10"/>
      <color theme="1"/>
      <name val="Calibri"/>
      <family val="2"/>
      <scheme val="minor"/>
    </font>
    <font>
      <sz val="10"/>
      <color theme="1"/>
      <name val="Arial Narrow"/>
      <family val="2"/>
    </font>
    <font>
      <b/>
      <sz val="10"/>
      <color theme="0"/>
      <name val="Arial Narrow"/>
      <family val="2"/>
    </font>
    <font>
      <sz val="14"/>
      <color theme="1"/>
      <name val="Calibri"/>
      <family val="2"/>
      <scheme val="minor"/>
    </font>
    <font>
      <sz val="14"/>
      <color theme="1"/>
      <name val="Arial Narrow"/>
      <family val="2"/>
    </font>
    <font>
      <b/>
      <sz val="10"/>
      <name val="Arial Narrow"/>
      <family val="2"/>
    </font>
    <font>
      <u/>
      <sz val="10"/>
      <color theme="10"/>
      <name val="Arial Narrow"/>
      <family val="2"/>
    </font>
    <font>
      <sz val="10"/>
      <color theme="0"/>
      <name val="Arial Narrow"/>
      <family val="2"/>
    </font>
    <font>
      <b/>
      <sz val="14"/>
      <name val="Arial Narrow"/>
      <family val="2"/>
    </font>
    <font>
      <b/>
      <sz val="14"/>
      <color theme="0"/>
      <name val="Arial Narrow"/>
      <family val="2"/>
    </font>
    <font>
      <sz val="14"/>
      <name val="Arial"/>
      <family val="2"/>
    </font>
    <font>
      <i/>
      <sz val="10"/>
      <color theme="1"/>
      <name val="Arial Narrow"/>
      <family val="2"/>
    </font>
    <font>
      <b/>
      <sz val="11"/>
      <color theme="0"/>
      <name val="Arial Narrow"/>
      <family val="2"/>
    </font>
    <font>
      <sz val="11"/>
      <color theme="0"/>
      <name val="Arial Narrow"/>
      <family val="2"/>
    </font>
  </fonts>
  <fills count="25">
    <fill>
      <patternFill patternType="none"/>
    </fill>
    <fill>
      <patternFill patternType="gray125"/>
    </fill>
    <fill>
      <patternFill patternType="solid">
        <fgColor theme="4" tint="0.79998168889431442"/>
        <bgColor theme="4" tint="0.79998168889431442"/>
      </patternFill>
    </fill>
    <fill>
      <patternFill patternType="solid">
        <fgColor theme="3" tint="0.749992370372631"/>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0"/>
        <bgColor indexed="64"/>
      </patternFill>
    </fill>
    <fill>
      <patternFill patternType="solid">
        <fgColor theme="4" tint="0.59999389629810485"/>
        <bgColor theme="4" tint="0.79998168889431442"/>
      </patternFill>
    </fill>
    <fill>
      <patternFill patternType="solid">
        <fgColor theme="8" tint="-0.249977111117893"/>
        <bgColor theme="8" tint="-0.249977111117893"/>
      </patternFill>
    </fill>
    <fill>
      <patternFill patternType="solid">
        <fgColor theme="8" tint="0.39997558519241921"/>
        <bgColor theme="8" tint="0.39997558519241921"/>
      </patternFill>
    </fill>
    <fill>
      <patternFill patternType="solid">
        <fgColor theme="8" tint="0.79998168889431442"/>
        <bgColor theme="8" tint="0.79998168889431442"/>
      </patternFill>
    </fill>
    <fill>
      <patternFill patternType="solid">
        <fgColor theme="5" tint="-0.249977111117893"/>
        <bgColor theme="5" tint="-0.249977111117893"/>
      </patternFill>
    </fill>
    <fill>
      <patternFill patternType="solid">
        <fgColor theme="5" tint="0.39997558519241921"/>
        <bgColor theme="5" tint="0.39997558519241921"/>
      </patternFill>
    </fill>
    <fill>
      <patternFill patternType="solid">
        <fgColor theme="5" tint="0.79998168889431442"/>
        <bgColor theme="5" tint="0.79998168889431442"/>
      </patternFill>
    </fill>
    <fill>
      <patternFill patternType="solid">
        <fgColor theme="9" tint="-0.249977111117893"/>
        <bgColor theme="9" tint="-0.249977111117893"/>
      </patternFill>
    </fill>
    <fill>
      <patternFill patternType="solid">
        <fgColor theme="9" tint="0.39997558519241921"/>
        <bgColor theme="9" tint="0.39997558519241921"/>
      </patternFill>
    </fill>
    <fill>
      <patternFill patternType="solid">
        <fgColor theme="9" tint="0.79998168889431442"/>
        <bgColor theme="9" tint="0.79998168889431442"/>
      </patternFill>
    </fill>
    <fill>
      <patternFill patternType="solid">
        <fgColor theme="7" tint="-0.249977111117893"/>
        <bgColor theme="7" tint="-0.249977111117893"/>
      </patternFill>
    </fill>
    <fill>
      <patternFill patternType="solid">
        <fgColor theme="7" tint="0.39997558519241921"/>
        <bgColor theme="7" tint="0.39997558519241921"/>
      </patternFill>
    </fill>
    <fill>
      <patternFill patternType="solid">
        <fgColor theme="7" tint="0.79998168889431442"/>
        <bgColor theme="7" tint="0.79998168889431442"/>
      </patternFill>
    </fill>
    <fill>
      <patternFill patternType="solid">
        <fgColor theme="0"/>
        <bgColor theme="4" tint="0.79998168889431442"/>
      </patternFill>
    </fill>
    <fill>
      <patternFill patternType="solid">
        <fgColor rgb="FF004A8E"/>
        <bgColor theme="4" tint="0.79998168889431442"/>
      </patternFill>
    </fill>
    <fill>
      <patternFill patternType="solid">
        <fgColor rgb="FF41AD49"/>
        <bgColor theme="4" tint="0.79998168889431442"/>
      </patternFill>
    </fill>
    <fill>
      <patternFill patternType="solid">
        <fgColor rgb="FF41B349"/>
        <bgColor theme="4" tint="0.79998168889431442"/>
      </patternFill>
    </fill>
    <fill>
      <patternFill patternType="solid">
        <fgColor theme="4" tint="0.39997558519241921"/>
        <bgColor indexed="64"/>
      </patternFill>
    </fill>
  </fills>
  <borders count="39">
    <border>
      <left/>
      <right/>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theme="9" tint="0.79998168889431442"/>
      </top>
      <bottom style="thin">
        <color theme="9" tint="0.79998168889431442"/>
      </bottom>
      <diagonal/>
    </border>
    <border>
      <left/>
      <right/>
      <top style="thin">
        <color theme="9" tint="0.79998168889431442"/>
      </top>
      <bottom style="thin">
        <color theme="9"/>
      </bottom>
      <diagonal/>
    </border>
    <border>
      <left style="thin">
        <color indexed="64"/>
      </left>
      <right/>
      <top/>
      <bottom/>
      <diagonal/>
    </border>
    <border>
      <left style="medium">
        <color indexed="64"/>
      </left>
      <right/>
      <top/>
      <bottom style="thin">
        <color theme="4" tint="0.39997558519241921"/>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theme="9" tint="0.79998168889431442"/>
      </bottom>
      <diagonal/>
    </border>
    <border>
      <left style="thin">
        <color theme="9" tint="-0.249977111117893"/>
      </left>
      <right/>
      <top style="thin">
        <color theme="9" tint="0.79998168889431442"/>
      </top>
      <bottom style="thin">
        <color theme="9" tint="0.79998168889431442"/>
      </bottom>
      <diagonal/>
    </border>
    <border>
      <left/>
      <right style="thin">
        <color theme="9" tint="-0.249977111117893"/>
      </right>
      <top style="thin">
        <color theme="9" tint="0.79998168889431442"/>
      </top>
      <bottom style="thin">
        <color theme="9" tint="0.79998168889431442"/>
      </bottom>
      <diagonal/>
    </border>
    <border>
      <left style="thin">
        <color theme="9" tint="-0.249977111117893"/>
      </left>
      <right/>
      <top style="thin">
        <color theme="9" tint="0.79998168889431442"/>
      </top>
      <bottom style="thin">
        <color theme="9"/>
      </bottom>
      <diagonal/>
    </border>
    <border>
      <left/>
      <right style="thin">
        <color theme="9" tint="-0.249977111117893"/>
      </right>
      <top style="thin">
        <color theme="9" tint="0.79998168889431442"/>
      </top>
      <bottom style="thin">
        <color theme="9"/>
      </bottom>
      <diagonal/>
    </border>
    <border>
      <left style="thin">
        <color theme="9" tint="-0.249977111117893"/>
      </left>
      <right/>
      <top style="thin">
        <color theme="9" tint="0.79998168889431442"/>
      </top>
      <bottom/>
      <diagonal/>
    </border>
    <border>
      <left/>
      <right/>
      <top style="thin">
        <color theme="9" tint="0.79998168889431442"/>
      </top>
      <bottom/>
      <diagonal/>
    </border>
    <border>
      <left/>
      <right style="thin">
        <color theme="9" tint="-0.249977111117893"/>
      </right>
      <top style="thin">
        <color theme="9" tint="0.79998168889431442"/>
      </top>
      <bottom/>
      <diagonal/>
    </border>
    <border>
      <left style="thin">
        <color theme="9" tint="-0.249977111117893"/>
      </left>
      <right/>
      <top/>
      <bottom style="thin">
        <color theme="9" tint="0.79998168889431442"/>
      </bottom>
      <diagonal/>
    </border>
    <border>
      <left/>
      <right style="thin">
        <color theme="9" tint="-0.249977111117893"/>
      </right>
      <top/>
      <bottom style="thin">
        <color theme="9" tint="0.79998168889431442"/>
      </bottom>
      <diagonal/>
    </border>
  </borders>
  <cellStyleXfs count="23">
    <xf numFmtId="0" fontId="0" fillId="0" borderId="0"/>
    <xf numFmtId="165" fontId="8" fillId="0" borderId="0" applyFont="0" applyFill="0" applyBorder="0" applyAlignment="0" applyProtection="0"/>
    <xf numFmtId="9" fontId="4" fillId="0" borderId="0" applyFont="0" applyFill="0" applyBorder="0" applyAlignment="0" applyProtection="0"/>
    <xf numFmtId="0" fontId="5" fillId="0" borderId="0"/>
    <xf numFmtId="0" fontId="8" fillId="0" borderId="0"/>
    <xf numFmtId="0" fontId="4" fillId="0" borderId="0"/>
    <xf numFmtId="9" fontId="4" fillId="0" borderId="0" applyFont="0" applyFill="0" applyBorder="0" applyAlignment="0" applyProtection="0"/>
    <xf numFmtId="9" fontId="8" fillId="0" borderId="0" applyFont="0" applyFill="0" applyBorder="0" applyAlignment="0" applyProtection="0"/>
    <xf numFmtId="0" fontId="4" fillId="0" borderId="0"/>
    <xf numFmtId="0" fontId="4" fillId="0" borderId="0"/>
    <xf numFmtId="164" fontId="4"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12" fillId="0" borderId="0"/>
    <xf numFmtId="0" fontId="2" fillId="0" borderId="0"/>
    <xf numFmtId="164"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1" fillId="0" borderId="0"/>
    <xf numFmtId="0" fontId="15" fillId="0" borderId="0" applyNumberFormat="0" applyFill="0" applyBorder="0" applyAlignment="0" applyProtection="0"/>
    <xf numFmtId="9" fontId="12" fillId="0" borderId="0" applyFont="0" applyFill="0" applyBorder="0" applyAlignment="0" applyProtection="0"/>
  </cellStyleXfs>
  <cellXfs count="336">
    <xf numFmtId="0" fontId="0" fillId="0" borderId="0" xfId="0"/>
    <xf numFmtId="0" fontId="8" fillId="0" borderId="0" xfId="4"/>
    <xf numFmtId="10" fontId="0" fillId="0" borderId="0" xfId="2" applyNumberFormat="1" applyFont="1"/>
    <xf numFmtId="165" fontId="0" fillId="0" borderId="0" xfId="1" applyFont="1"/>
    <xf numFmtId="49" fontId="0" fillId="0" borderId="0" xfId="0" applyNumberFormat="1"/>
    <xf numFmtId="166" fontId="0" fillId="0" borderId="0" xfId="0" applyNumberFormat="1"/>
    <xf numFmtId="0" fontId="4" fillId="0" borderId="0" xfId="8"/>
    <xf numFmtId="0" fontId="10" fillId="6" borderId="0" xfId="11" applyFont="1" applyFill="1"/>
    <xf numFmtId="43" fontId="10" fillId="6" borderId="2" xfId="12" applyFont="1" applyFill="1" applyBorder="1" applyAlignment="1">
      <alignment horizontal="center"/>
    </xf>
    <xf numFmtId="0" fontId="7" fillId="6" borderId="2" xfId="11" applyFont="1" applyFill="1" applyBorder="1"/>
    <xf numFmtId="168" fontId="7" fillId="6" borderId="2" xfId="13" applyNumberFormat="1" applyFont="1" applyFill="1" applyBorder="1" applyAlignment="1">
      <alignment horizontal="center"/>
    </xf>
    <xf numFmtId="0" fontId="10" fillId="6" borderId="2" xfId="11" applyFont="1" applyFill="1" applyBorder="1"/>
    <xf numFmtId="0" fontId="10" fillId="6" borderId="2" xfId="13" applyFont="1" applyFill="1" applyBorder="1"/>
    <xf numFmtId="167" fontId="10" fillId="6" borderId="2" xfId="12" applyNumberFormat="1" applyFont="1" applyFill="1" applyBorder="1"/>
    <xf numFmtId="43" fontId="10" fillId="6" borderId="0" xfId="12" applyFont="1" applyFill="1" applyAlignment="1">
      <alignment horizontal="center"/>
    </xf>
    <xf numFmtId="0" fontId="10" fillId="6" borderId="3" xfId="11" applyFont="1" applyFill="1" applyBorder="1"/>
    <xf numFmtId="0" fontId="10" fillId="6" borderId="4" xfId="11" applyFont="1" applyFill="1" applyBorder="1"/>
    <xf numFmtId="43" fontId="10" fillId="6" borderId="5" xfId="12" applyFont="1" applyFill="1" applyBorder="1" applyAlignment="1">
      <alignment horizontal="center"/>
    </xf>
    <xf numFmtId="0" fontId="10" fillId="6" borderId="6" xfId="11" applyFont="1" applyFill="1" applyBorder="1"/>
    <xf numFmtId="43" fontId="10" fillId="6" borderId="7" xfId="12" applyFont="1" applyFill="1" applyBorder="1" applyAlignment="1">
      <alignment horizontal="center"/>
    </xf>
    <xf numFmtId="0" fontId="10" fillId="6" borderId="8" xfId="11" applyFont="1" applyFill="1" applyBorder="1"/>
    <xf numFmtId="0" fontId="10" fillId="6" borderId="9" xfId="11" applyFont="1" applyFill="1" applyBorder="1"/>
    <xf numFmtId="43" fontId="10" fillId="6" borderId="10" xfId="12" applyFont="1" applyFill="1" applyBorder="1" applyAlignment="1">
      <alignment horizontal="center"/>
    </xf>
    <xf numFmtId="0" fontId="2" fillId="0" borderId="0" xfId="15"/>
    <xf numFmtId="0" fontId="2" fillId="0" borderId="0" xfId="15" applyAlignment="1">
      <alignment horizontal="center"/>
    </xf>
    <xf numFmtId="0" fontId="7" fillId="2" borderId="3" xfId="15" applyFont="1" applyFill="1" applyBorder="1"/>
    <xf numFmtId="0" fontId="7" fillId="2" borderId="6" xfId="15" applyFont="1" applyFill="1" applyBorder="1"/>
    <xf numFmtId="0" fontId="7" fillId="2" borderId="14" xfId="15" applyFont="1" applyFill="1" applyBorder="1"/>
    <xf numFmtId="0" fontId="7" fillId="2" borderId="2" xfId="15" applyFont="1" applyFill="1" applyBorder="1"/>
    <xf numFmtId="0" fontId="10" fillId="0" borderId="6" xfId="15" applyFont="1" applyBorder="1"/>
    <xf numFmtId="171" fontId="14" fillId="0" borderId="2" xfId="16" applyNumberFormat="1" applyFont="1" applyBorder="1"/>
    <xf numFmtId="171" fontId="7" fillId="0" borderId="2" xfId="16" applyNumberFormat="1" applyFont="1" applyBorder="1"/>
    <xf numFmtId="49" fontId="10" fillId="0" borderId="6" xfId="15" applyNumberFormat="1" applyFont="1" applyBorder="1"/>
    <xf numFmtId="171" fontId="14" fillId="0" borderId="15" xfId="16" applyNumberFormat="1" applyFont="1" applyBorder="1"/>
    <xf numFmtId="171" fontId="7" fillId="0" borderId="15" xfId="16" applyNumberFormat="1" applyFont="1" applyBorder="1"/>
    <xf numFmtId="0" fontId="7" fillId="2" borderId="16" xfId="15" applyFont="1" applyFill="1" applyBorder="1"/>
    <xf numFmtId="171" fontId="7" fillId="0" borderId="17" xfId="16" applyNumberFormat="1" applyFont="1" applyBorder="1"/>
    <xf numFmtId="0" fontId="2" fillId="0" borderId="4" xfId="15" applyBorder="1"/>
    <xf numFmtId="171" fontId="2" fillId="0" borderId="4" xfId="15" applyNumberFormat="1" applyBorder="1"/>
    <xf numFmtId="171" fontId="2" fillId="0" borderId="0" xfId="15" applyNumberFormat="1"/>
    <xf numFmtId="10" fontId="2" fillId="0" borderId="0" xfId="17" applyNumberFormat="1"/>
    <xf numFmtId="3" fontId="14" fillId="0" borderId="13" xfId="19" applyNumberFormat="1" applyFont="1" applyBorder="1"/>
    <xf numFmtId="3" fontId="14" fillId="0" borderId="23" xfId="19" applyNumberFormat="1" applyFont="1" applyBorder="1"/>
    <xf numFmtId="3" fontId="14" fillId="0" borderId="19" xfId="19" applyNumberFormat="1" applyFont="1" applyBorder="1"/>
    <xf numFmtId="3" fontId="14" fillId="0" borderId="0" xfId="19" applyNumberFormat="1" applyFont="1" applyBorder="1"/>
    <xf numFmtId="3" fontId="14" fillId="0" borderId="20" xfId="19" applyNumberFormat="1" applyFont="1" applyBorder="1"/>
    <xf numFmtId="3" fontId="14" fillId="0" borderId="1" xfId="19" applyNumberFormat="1" applyFont="1" applyBorder="1"/>
    <xf numFmtId="3" fontId="14" fillId="0" borderId="27" xfId="19" applyNumberFormat="1" applyFont="1" applyBorder="1"/>
    <xf numFmtId="3" fontId="14" fillId="0" borderId="25" xfId="19" applyNumberFormat="1" applyFont="1" applyBorder="1"/>
    <xf numFmtId="3" fontId="14" fillId="0" borderId="28" xfId="19" applyNumberFormat="1" applyFont="1" applyBorder="1"/>
    <xf numFmtId="0" fontId="10" fillId="0" borderId="2" xfId="15" applyFont="1" applyBorder="1" applyAlignment="1">
      <alignment horizontal="center"/>
    </xf>
    <xf numFmtId="0" fontId="16" fillId="0" borderId="0" xfId="14" applyFont="1"/>
    <xf numFmtId="0" fontId="7" fillId="0" borderId="0" xfId="14" applyFont="1"/>
    <xf numFmtId="169" fontId="7" fillId="0" borderId="0" xfId="14" applyNumberFormat="1" applyFont="1"/>
    <xf numFmtId="169" fontId="9" fillId="0" borderId="0" xfId="14" applyNumberFormat="1" applyFont="1"/>
    <xf numFmtId="0" fontId="18" fillId="0" borderId="0" xfId="18" applyFont="1"/>
    <xf numFmtId="0" fontId="19" fillId="0" borderId="0" xfId="18" applyFont="1"/>
    <xf numFmtId="0" fontId="17" fillId="23" borderId="22" xfId="18" applyFont="1" applyFill="1" applyBorder="1" applyAlignment="1">
      <alignment horizontal="center" vertical="center"/>
    </xf>
    <xf numFmtId="0" fontId="17" fillId="23" borderId="24" xfId="18" applyFont="1" applyFill="1" applyBorder="1" applyAlignment="1">
      <alignment horizontal="center" vertical="center"/>
    </xf>
    <xf numFmtId="0" fontId="17" fillId="23" borderId="19" xfId="18" applyFont="1" applyFill="1" applyBorder="1" applyAlignment="1">
      <alignment horizontal="center" vertical="center"/>
    </xf>
    <xf numFmtId="0" fontId="17" fillId="0" borderId="0" xfId="18" applyFont="1" applyAlignment="1">
      <alignment horizontal="left"/>
    </xf>
    <xf numFmtId="3" fontId="17" fillId="2" borderId="22" xfId="18" applyNumberFormat="1" applyFont="1" applyFill="1" applyBorder="1"/>
    <xf numFmtId="3" fontId="17" fillId="2" borderId="21" xfId="18" applyNumberFormat="1" applyFont="1" applyFill="1" applyBorder="1"/>
    <xf numFmtId="3" fontId="17" fillId="2" borderId="25" xfId="18" applyNumberFormat="1" applyFont="1" applyFill="1" applyBorder="1"/>
    <xf numFmtId="3" fontId="17" fillId="2" borderId="24" xfId="18" applyNumberFormat="1" applyFont="1" applyFill="1" applyBorder="1"/>
    <xf numFmtId="0" fontId="18" fillId="0" borderId="0" xfId="18" applyFont="1" applyAlignment="1">
      <alignment horizontal="left"/>
    </xf>
    <xf numFmtId="10" fontId="18" fillId="0" borderId="0" xfId="17" applyNumberFormat="1" applyFont="1"/>
    <xf numFmtId="9" fontId="18" fillId="0" borderId="0" xfId="17" applyFont="1"/>
    <xf numFmtId="3" fontId="18" fillId="0" borderId="0" xfId="18" applyNumberFormat="1" applyFont="1"/>
    <xf numFmtId="0" fontId="13" fillId="0" borderId="0" xfId="18" applyFont="1"/>
    <xf numFmtId="0" fontId="21" fillId="0" borderId="0" xfId="18" applyFont="1"/>
    <xf numFmtId="0" fontId="22" fillId="0" borderId="0" xfId="18" applyFont="1"/>
    <xf numFmtId="0" fontId="19" fillId="0" borderId="0" xfId="20" applyFont="1"/>
    <xf numFmtId="0" fontId="25" fillId="15" borderId="11" xfId="20" applyFont="1" applyFill="1" applyBorder="1" applyAlignment="1">
      <alignment horizontal="left"/>
    </xf>
    <xf numFmtId="2" fontId="25" fillId="15" borderId="30" xfId="20" applyNumberFormat="1" applyFont="1" applyFill="1" applyBorder="1"/>
    <xf numFmtId="2" fontId="25" fillId="15" borderId="11" xfId="20" applyNumberFormat="1" applyFont="1" applyFill="1" applyBorder="1"/>
    <xf numFmtId="10" fontId="25" fillId="15" borderId="11" xfId="20" applyNumberFormat="1" applyFont="1" applyFill="1" applyBorder="1"/>
    <xf numFmtId="10" fontId="25" fillId="15" borderId="31" xfId="20" applyNumberFormat="1" applyFont="1" applyFill="1" applyBorder="1"/>
    <xf numFmtId="0" fontId="19" fillId="16" borderId="12" xfId="20" applyFont="1" applyFill="1" applyBorder="1" applyAlignment="1">
      <alignment horizontal="left" indent="1"/>
    </xf>
    <xf numFmtId="2" fontId="19" fillId="16" borderId="32" xfId="20" applyNumberFormat="1" applyFont="1" applyFill="1" applyBorder="1"/>
    <xf numFmtId="2" fontId="19" fillId="16" borderId="12" xfId="20" applyNumberFormat="1" applyFont="1" applyFill="1" applyBorder="1"/>
    <xf numFmtId="10" fontId="19" fillId="16" borderId="12" xfId="20" applyNumberFormat="1" applyFont="1" applyFill="1" applyBorder="1"/>
    <xf numFmtId="10" fontId="19" fillId="16" borderId="33" xfId="20" applyNumberFormat="1" applyFont="1" applyFill="1" applyBorder="1"/>
    <xf numFmtId="0" fontId="19" fillId="0" borderId="11" xfId="20" applyFont="1" applyBorder="1" applyAlignment="1">
      <alignment horizontal="left" indent="2"/>
    </xf>
    <xf numFmtId="2" fontId="19" fillId="0" borderId="30" xfId="20" applyNumberFormat="1" applyFont="1" applyBorder="1"/>
    <xf numFmtId="2" fontId="19" fillId="0" borderId="11" xfId="20" applyNumberFormat="1" applyFont="1" applyBorder="1"/>
    <xf numFmtId="10" fontId="19" fillId="0" borderId="11" xfId="20" applyNumberFormat="1" applyFont="1" applyBorder="1"/>
    <xf numFmtId="10" fontId="19" fillId="0" borderId="31" xfId="20" applyNumberFormat="1" applyFont="1" applyBorder="1"/>
    <xf numFmtId="0" fontId="19" fillId="0" borderId="11" xfId="20" applyFont="1" applyBorder="1" applyAlignment="1">
      <alignment horizontal="left" indent="1"/>
    </xf>
    <xf numFmtId="2" fontId="19" fillId="0" borderId="34" xfId="20" applyNumberFormat="1" applyFont="1" applyBorder="1"/>
    <xf numFmtId="2" fontId="19" fillId="0" borderId="35" xfId="20" applyNumberFormat="1" applyFont="1" applyBorder="1"/>
    <xf numFmtId="10" fontId="19" fillId="0" borderId="35" xfId="20" applyNumberFormat="1" applyFont="1" applyBorder="1"/>
    <xf numFmtId="10" fontId="19" fillId="0" borderId="36" xfId="20" applyNumberFormat="1" applyFont="1" applyBorder="1"/>
    <xf numFmtId="2" fontId="19" fillId="0" borderId="29" xfId="20" applyNumberFormat="1" applyFont="1" applyBorder="1"/>
    <xf numFmtId="10" fontId="19" fillId="0" borderId="29" xfId="20" applyNumberFormat="1" applyFont="1" applyBorder="1"/>
    <xf numFmtId="0" fontId="28" fillId="0" borderId="0" xfId="0" applyFont="1"/>
    <xf numFmtId="0" fontId="14" fillId="0" borderId="0" xfId="0" applyFont="1"/>
    <xf numFmtId="0" fontId="14" fillId="4" borderId="2" xfId="0" applyFont="1" applyFill="1" applyBorder="1"/>
    <xf numFmtId="0" fontId="7" fillId="4" borderId="2" xfId="0" applyFont="1" applyFill="1" applyBorder="1" applyAlignment="1">
      <alignment horizontal="center"/>
    </xf>
    <xf numFmtId="0" fontId="23" fillId="0" borderId="2" xfId="0" applyFont="1" applyBorder="1"/>
    <xf numFmtId="0" fontId="14" fillId="0" borderId="2" xfId="0" applyFont="1" applyBorder="1"/>
    <xf numFmtId="10" fontId="14" fillId="0" borderId="2" xfId="2" applyNumberFormat="1" applyFont="1" applyBorder="1"/>
    <xf numFmtId="165" fontId="14" fillId="0" borderId="2" xfId="1" applyFont="1" applyBorder="1"/>
    <xf numFmtId="0" fontId="19" fillId="0" borderId="29" xfId="20" applyFont="1" applyBorder="1" applyAlignment="1">
      <alignment horizontal="left" indent="1"/>
    </xf>
    <xf numFmtId="2" fontId="19" fillId="0" borderId="37" xfId="20" applyNumberFormat="1" applyFont="1" applyBorder="1"/>
    <xf numFmtId="10" fontId="19" fillId="0" borderId="38" xfId="20" applyNumberFormat="1" applyFont="1" applyBorder="1"/>
    <xf numFmtId="0" fontId="27" fillId="0" borderId="2" xfId="20" applyFont="1" applyBorder="1"/>
    <xf numFmtId="0" fontId="22" fillId="0" borderId="2" xfId="20" applyFont="1" applyBorder="1"/>
    <xf numFmtId="0" fontId="14" fillId="0" borderId="2" xfId="20" applyFont="1" applyBorder="1"/>
    <xf numFmtId="0" fontId="19" fillId="0" borderId="2" xfId="20" applyFont="1" applyBorder="1"/>
    <xf numFmtId="0" fontId="24" fillId="0" borderId="2" xfId="21" applyFont="1" applyFill="1" applyBorder="1" applyAlignment="1">
      <alignment horizontal="left"/>
    </xf>
    <xf numFmtId="0" fontId="20" fillId="14" borderId="2" xfId="20" applyFont="1" applyFill="1" applyBorder="1"/>
    <xf numFmtId="0" fontId="20" fillId="14" borderId="2" xfId="20" applyFont="1" applyFill="1" applyBorder="1" applyAlignment="1">
      <alignment horizontal="center"/>
    </xf>
    <xf numFmtId="0" fontId="17" fillId="0" borderId="2" xfId="20" applyFont="1" applyBorder="1"/>
    <xf numFmtId="0" fontId="20" fillId="14" borderId="2" xfId="20" applyFont="1" applyFill="1" applyBorder="1" applyAlignment="1">
      <alignment horizontal="left" vertical="center"/>
    </xf>
    <xf numFmtId="0" fontId="20" fillId="14" borderId="2" xfId="20" applyFont="1" applyFill="1" applyBorder="1" applyAlignment="1">
      <alignment horizontal="center" vertical="center"/>
    </xf>
    <xf numFmtId="0" fontId="17" fillId="0" borderId="2" xfId="20" applyFont="1" applyBorder="1" applyAlignment="1">
      <alignment horizontal="center" vertical="center"/>
    </xf>
    <xf numFmtId="0" fontId="20" fillId="14" borderId="2" xfId="20" applyFont="1" applyFill="1" applyBorder="1" applyAlignment="1">
      <alignment horizontal="left"/>
    </xf>
    <xf numFmtId="1" fontId="20" fillId="14" borderId="2" xfId="20" applyNumberFormat="1" applyFont="1" applyFill="1" applyBorder="1" applyAlignment="1">
      <alignment horizontal="center"/>
    </xf>
    <xf numFmtId="0" fontId="17" fillId="0" borderId="2" xfId="20" applyFont="1" applyBorder="1" applyAlignment="1">
      <alignment horizontal="center"/>
    </xf>
    <xf numFmtId="0" fontId="25" fillId="15" borderId="2" xfId="20" applyFont="1" applyFill="1" applyBorder="1" applyAlignment="1">
      <alignment horizontal="left"/>
    </xf>
    <xf numFmtId="2" fontId="25" fillId="15" borderId="2" xfId="20" applyNumberFormat="1" applyFont="1" applyFill="1" applyBorder="1"/>
    <xf numFmtId="10" fontId="25" fillId="15" borderId="2" xfId="20" applyNumberFormat="1" applyFont="1" applyFill="1" applyBorder="1"/>
    <xf numFmtId="0" fontId="19" fillId="16" borderId="2" xfId="20" applyFont="1" applyFill="1" applyBorder="1" applyAlignment="1">
      <alignment horizontal="left" indent="1"/>
    </xf>
    <xf numFmtId="2" fontId="19" fillId="16" borderId="2" xfId="20" applyNumberFormat="1" applyFont="1" applyFill="1" applyBorder="1"/>
    <xf numFmtId="10" fontId="19" fillId="16" borderId="2" xfId="20" applyNumberFormat="1" applyFont="1" applyFill="1" applyBorder="1"/>
    <xf numFmtId="0" fontId="19" fillId="0" borderId="2" xfId="20" applyFont="1" applyBorder="1" applyAlignment="1">
      <alignment horizontal="left" indent="2"/>
    </xf>
    <xf numFmtId="2" fontId="19" fillId="0" borderId="2" xfId="20" applyNumberFormat="1" applyFont="1" applyBorder="1"/>
    <xf numFmtId="10" fontId="19" fillId="0" borderId="2" xfId="20" applyNumberFormat="1" applyFont="1" applyBorder="1"/>
    <xf numFmtId="0" fontId="7" fillId="3" borderId="2" xfId="0" applyFont="1" applyFill="1" applyBorder="1" applyAlignment="1">
      <alignment horizontal="center"/>
    </xf>
    <xf numFmtId="0" fontId="7" fillId="3" borderId="2" xfId="0" applyFont="1" applyFill="1" applyBorder="1"/>
    <xf numFmtId="49" fontId="7" fillId="0" borderId="2" xfId="0" applyNumberFormat="1" applyFont="1" applyBorder="1"/>
    <xf numFmtId="49" fontId="14" fillId="0" borderId="2" xfId="0" applyNumberFormat="1" applyFont="1" applyBorder="1"/>
    <xf numFmtId="0" fontId="14" fillId="0" borderId="2" xfId="0" applyFont="1" applyBorder="1" applyAlignment="1">
      <alignment horizontal="center"/>
    </xf>
    <xf numFmtId="165" fontId="14" fillId="0" borderId="2" xfId="1" applyFont="1" applyBorder="1" applyAlignment="1">
      <alignment horizontal="center"/>
    </xf>
    <xf numFmtId="166" fontId="14" fillId="0" borderId="2" xfId="0" applyNumberFormat="1" applyFont="1" applyBorder="1" applyAlignment="1">
      <alignment horizontal="center"/>
    </xf>
    <xf numFmtId="0" fontId="23" fillId="3" borderId="2" xfId="0" applyFont="1" applyFill="1" applyBorder="1" applyAlignment="1">
      <alignment horizontal="center"/>
    </xf>
    <xf numFmtId="0" fontId="23" fillId="0" borderId="2" xfId="0" applyFont="1" applyBorder="1" applyAlignment="1">
      <alignment horizontal="center"/>
    </xf>
    <xf numFmtId="10" fontId="14" fillId="0" borderId="2" xfId="2" applyNumberFormat="1" applyFont="1" applyBorder="1" applyAlignment="1">
      <alignment horizontal="center"/>
    </xf>
    <xf numFmtId="0" fontId="23" fillId="3" borderId="2" xfId="0" applyFont="1" applyFill="1" applyBorder="1" applyAlignment="1">
      <alignment horizontal="left"/>
    </xf>
    <xf numFmtId="0" fontId="23" fillId="0" borderId="2" xfId="0" applyFont="1" applyBorder="1" applyAlignment="1">
      <alignment horizontal="left"/>
    </xf>
    <xf numFmtId="0" fontId="14" fillId="0" borderId="2" xfId="0" applyFont="1" applyBorder="1" applyAlignment="1">
      <alignment horizontal="left"/>
    </xf>
    <xf numFmtId="0" fontId="0" fillId="0" borderId="0" xfId="0" applyAlignment="1">
      <alignment horizontal="left"/>
    </xf>
    <xf numFmtId="10" fontId="17" fillId="2" borderId="2" xfId="7" applyNumberFormat="1" applyFont="1" applyFill="1" applyBorder="1" applyAlignment="1">
      <alignment horizontal="center"/>
    </xf>
    <xf numFmtId="0" fontId="8" fillId="0" borderId="0" xfId="0" applyFont="1"/>
    <xf numFmtId="0" fontId="17" fillId="2" borderId="2" xfId="8" applyFont="1" applyFill="1" applyBorder="1"/>
    <xf numFmtId="0" fontId="17" fillId="4" borderId="2" xfId="9" applyFont="1" applyFill="1" applyBorder="1" applyAlignment="1">
      <alignment horizontal="center"/>
    </xf>
    <xf numFmtId="10" fontId="17" fillId="2" borderId="2" xfId="7" applyNumberFormat="1" applyFont="1" applyFill="1" applyBorder="1"/>
    <xf numFmtId="165" fontId="19" fillId="0" borderId="2" xfId="1" applyFont="1" applyBorder="1"/>
    <xf numFmtId="10" fontId="19" fillId="0" borderId="2" xfId="2" applyNumberFormat="1" applyFont="1" applyBorder="1"/>
    <xf numFmtId="0" fontId="17" fillId="0" borderId="2" xfId="0" applyFont="1" applyBorder="1"/>
    <xf numFmtId="0" fontId="17" fillId="0" borderId="2" xfId="0" applyFont="1" applyBorder="1" applyAlignment="1">
      <alignment horizontal="center"/>
    </xf>
    <xf numFmtId="165" fontId="17" fillId="0" borderId="2" xfId="1" applyFont="1" applyBorder="1"/>
    <xf numFmtId="0" fontId="4" fillId="0" borderId="0" xfId="8" applyAlignment="1">
      <alignment horizontal="center"/>
    </xf>
    <xf numFmtId="0" fontId="17" fillId="5" borderId="2" xfId="9" applyFont="1" applyFill="1" applyBorder="1"/>
    <xf numFmtId="0" fontId="17" fillId="5" borderId="2" xfId="9" applyFont="1" applyFill="1" applyBorder="1" applyAlignment="1">
      <alignment horizontal="center"/>
    </xf>
    <xf numFmtId="0" fontId="17" fillId="0" borderId="2" xfId="9" applyFont="1" applyBorder="1" applyAlignment="1">
      <alignment horizontal="center"/>
    </xf>
    <xf numFmtId="0" fontId="17" fillId="0" borderId="2" xfId="9" applyFont="1" applyBorder="1"/>
    <xf numFmtId="0" fontId="19" fillId="0" borderId="2" xfId="9" applyFont="1" applyBorder="1"/>
    <xf numFmtId="0" fontId="19" fillId="0" borderId="2" xfId="8" applyFont="1" applyBorder="1" applyAlignment="1">
      <alignment horizontal="center"/>
    </xf>
    <xf numFmtId="39" fontId="14" fillId="0" borderId="2" xfId="10" applyNumberFormat="1" applyFont="1" applyBorder="1" applyAlignment="1">
      <alignment horizontal="center"/>
    </xf>
    <xf numFmtId="0" fontId="17" fillId="0" borderId="2" xfId="8" applyFont="1" applyBorder="1"/>
    <xf numFmtId="0" fontId="19" fillId="0" borderId="2" xfId="8" applyFont="1" applyBorder="1"/>
    <xf numFmtId="164" fontId="19" fillId="0" borderId="2" xfId="8" applyNumberFormat="1" applyFont="1" applyBorder="1" applyAlignment="1">
      <alignment horizontal="center"/>
    </xf>
    <xf numFmtId="0" fontId="30" fillId="14" borderId="2" xfId="15" applyFont="1" applyFill="1" applyBorder="1" applyAlignment="1">
      <alignment horizontal="center" vertical="center"/>
    </xf>
    <xf numFmtId="0" fontId="30" fillId="14" borderId="2" xfId="15" applyFont="1" applyFill="1" applyBorder="1" applyAlignment="1">
      <alignment vertical="center"/>
    </xf>
    <xf numFmtId="0" fontId="31" fillId="14" borderId="2" xfId="15" applyFont="1" applyFill="1" applyBorder="1"/>
    <xf numFmtId="0" fontId="10" fillId="0" borderId="2" xfId="15" applyFont="1" applyBorder="1"/>
    <xf numFmtId="0" fontId="31" fillId="15" borderId="2" xfId="15" applyFont="1" applyFill="1" applyBorder="1" applyAlignment="1">
      <alignment horizontal="left"/>
    </xf>
    <xf numFmtId="0" fontId="10" fillId="16" borderId="2" xfId="15" applyFont="1" applyFill="1" applyBorder="1" applyAlignment="1">
      <alignment horizontal="left" indent="1"/>
    </xf>
    <xf numFmtId="0" fontId="10" fillId="0" borderId="2" xfId="15" applyFont="1" applyBorder="1" applyAlignment="1">
      <alignment horizontal="left" indent="2"/>
    </xf>
    <xf numFmtId="170" fontId="10" fillId="0" borderId="2" xfId="15" applyNumberFormat="1" applyFont="1" applyBorder="1"/>
    <xf numFmtId="10" fontId="10" fillId="0" borderId="2" xfId="15" applyNumberFormat="1" applyFont="1" applyBorder="1"/>
    <xf numFmtId="4" fontId="10" fillId="0" borderId="2" xfId="15" applyNumberFormat="1" applyFont="1" applyBorder="1"/>
    <xf numFmtId="0" fontId="10" fillId="0" borderId="2" xfId="15" applyFont="1" applyBorder="1" applyAlignment="1">
      <alignment horizontal="left" indent="1"/>
    </xf>
    <xf numFmtId="0" fontId="7" fillId="0" borderId="2" xfId="15" applyFont="1" applyBorder="1" applyAlignment="1">
      <alignment horizontal="left"/>
    </xf>
    <xf numFmtId="170" fontId="7" fillId="0" borderId="2" xfId="15" applyNumberFormat="1" applyFont="1" applyBorder="1"/>
    <xf numFmtId="10" fontId="7" fillId="0" borderId="2" xfId="15" applyNumberFormat="1" applyFont="1" applyBorder="1"/>
    <xf numFmtId="4" fontId="7" fillId="0" borderId="2" xfId="15" applyNumberFormat="1" applyFont="1" applyBorder="1"/>
    <xf numFmtId="1" fontId="30" fillId="14" borderId="2" xfId="15" applyNumberFormat="1" applyFont="1" applyFill="1" applyBorder="1" applyAlignment="1">
      <alignment horizontal="center" vertical="center"/>
    </xf>
    <xf numFmtId="0" fontId="31" fillId="14" borderId="2" xfId="15" applyFont="1" applyFill="1" applyBorder="1" applyAlignment="1">
      <alignment horizontal="center"/>
    </xf>
    <xf numFmtId="170" fontId="31" fillId="15" borderId="2" xfId="15" applyNumberFormat="1" applyFont="1" applyFill="1" applyBorder="1" applyAlignment="1">
      <alignment horizontal="center"/>
    </xf>
    <xf numFmtId="10" fontId="31" fillId="15" borderId="2" xfId="15" applyNumberFormat="1" applyFont="1" applyFill="1" applyBorder="1" applyAlignment="1">
      <alignment horizontal="center"/>
    </xf>
    <xf numFmtId="4" fontId="31" fillId="15" borderId="2" xfId="15" applyNumberFormat="1" applyFont="1" applyFill="1" applyBorder="1" applyAlignment="1">
      <alignment horizontal="center"/>
    </xf>
    <xf numFmtId="170" fontId="10" fillId="16" borderId="2" xfId="15" applyNumberFormat="1" applyFont="1" applyFill="1" applyBorder="1" applyAlignment="1">
      <alignment horizontal="center"/>
    </xf>
    <xf numFmtId="10" fontId="10" fillId="16" borderId="2" xfId="15" applyNumberFormat="1" applyFont="1" applyFill="1" applyBorder="1" applyAlignment="1">
      <alignment horizontal="center"/>
    </xf>
    <xf numFmtId="4" fontId="10" fillId="16" borderId="2" xfId="15" applyNumberFormat="1" applyFont="1" applyFill="1" applyBorder="1" applyAlignment="1">
      <alignment horizontal="center"/>
    </xf>
    <xf numFmtId="170" fontId="10" fillId="0" borderId="2" xfId="15" applyNumberFormat="1" applyFont="1" applyBorder="1" applyAlignment="1">
      <alignment horizontal="center"/>
    </xf>
    <xf numFmtId="10" fontId="10" fillId="0" borderId="2" xfId="15" applyNumberFormat="1" applyFont="1" applyBorder="1" applyAlignment="1">
      <alignment horizontal="center"/>
    </xf>
    <xf numFmtId="4" fontId="10" fillId="0" borderId="2" xfId="15" applyNumberFormat="1" applyFont="1" applyBorder="1" applyAlignment="1">
      <alignment horizontal="center"/>
    </xf>
    <xf numFmtId="170" fontId="7" fillId="0" borderId="2" xfId="15" applyNumberFormat="1" applyFont="1" applyBorder="1" applyAlignment="1">
      <alignment horizontal="center"/>
    </xf>
    <xf numFmtId="10" fontId="7" fillId="0" borderId="2" xfId="15" applyNumberFormat="1" applyFont="1" applyBorder="1" applyAlignment="1">
      <alignment horizontal="center"/>
    </xf>
    <xf numFmtId="4" fontId="7" fillId="0" borderId="2" xfId="15" applyNumberFormat="1" applyFont="1" applyBorder="1" applyAlignment="1">
      <alignment horizontal="center"/>
    </xf>
    <xf numFmtId="0" fontId="30" fillId="8" borderId="2" xfId="15" applyFont="1" applyFill="1" applyBorder="1"/>
    <xf numFmtId="0" fontId="30" fillId="8" borderId="2" xfId="15" applyFont="1" applyFill="1" applyBorder="1" applyAlignment="1">
      <alignment horizontal="center"/>
    </xf>
    <xf numFmtId="0" fontId="31" fillId="9" borderId="2" xfId="15" applyFont="1" applyFill="1" applyBorder="1" applyAlignment="1">
      <alignment horizontal="left"/>
    </xf>
    <xf numFmtId="0" fontId="10" fillId="10" borderId="2" xfId="15" applyFont="1" applyFill="1" applyBorder="1" applyAlignment="1">
      <alignment horizontal="left" indent="1"/>
    </xf>
    <xf numFmtId="170" fontId="31" fillId="9" borderId="2" xfId="15" applyNumberFormat="1" applyFont="1" applyFill="1" applyBorder="1" applyAlignment="1">
      <alignment horizontal="center"/>
    </xf>
    <xf numFmtId="10" fontId="31" fillId="9" borderId="2" xfId="15" applyNumberFormat="1" applyFont="1" applyFill="1" applyBorder="1" applyAlignment="1">
      <alignment horizontal="center"/>
    </xf>
    <xf numFmtId="4" fontId="31" fillId="9" borderId="2" xfId="15" applyNumberFormat="1" applyFont="1" applyFill="1" applyBorder="1" applyAlignment="1">
      <alignment horizontal="center"/>
    </xf>
    <xf numFmtId="170" fontId="10" fillId="10" borderId="2" xfId="15" applyNumberFormat="1" applyFont="1" applyFill="1" applyBorder="1" applyAlignment="1">
      <alignment horizontal="center"/>
    </xf>
    <xf numFmtId="10" fontId="10" fillId="10" borderId="2" xfId="15" applyNumberFormat="1" applyFont="1" applyFill="1" applyBorder="1" applyAlignment="1">
      <alignment horizontal="center"/>
    </xf>
    <xf numFmtId="4" fontId="10" fillId="10" borderId="2" xfId="15" applyNumberFormat="1" applyFont="1" applyFill="1" applyBorder="1" applyAlignment="1">
      <alignment horizontal="center"/>
    </xf>
    <xf numFmtId="0" fontId="30" fillId="11" borderId="2" xfId="15" applyFont="1" applyFill="1" applyBorder="1" applyAlignment="1">
      <alignment horizontal="center" vertical="center"/>
    </xf>
    <xf numFmtId="0" fontId="31" fillId="12" borderId="2" xfId="15" applyFont="1" applyFill="1" applyBorder="1" applyAlignment="1">
      <alignment horizontal="left"/>
    </xf>
    <xf numFmtId="170" fontId="31" fillId="12" borderId="2" xfId="15" applyNumberFormat="1" applyFont="1" applyFill="1" applyBorder="1"/>
    <xf numFmtId="10" fontId="31" fillId="12" borderId="2" xfId="15" applyNumberFormat="1" applyFont="1" applyFill="1" applyBorder="1"/>
    <xf numFmtId="4" fontId="31" fillId="12" borderId="2" xfId="15" applyNumberFormat="1" applyFont="1" applyFill="1" applyBorder="1"/>
    <xf numFmtId="0" fontId="10" fillId="13" borderId="2" xfId="15" applyFont="1" applyFill="1" applyBorder="1" applyAlignment="1">
      <alignment horizontal="left" indent="1"/>
    </xf>
    <xf numFmtId="170" fontId="10" fillId="13" borderId="2" xfId="15" applyNumberFormat="1" applyFont="1" applyFill="1" applyBorder="1"/>
    <xf numFmtId="10" fontId="10" fillId="13" borderId="2" xfId="15" applyNumberFormat="1" applyFont="1" applyFill="1" applyBorder="1"/>
    <xf numFmtId="4" fontId="10" fillId="13" borderId="2" xfId="15" applyNumberFormat="1" applyFont="1" applyFill="1" applyBorder="1"/>
    <xf numFmtId="0" fontId="30" fillId="11" borderId="2" xfId="15" applyFont="1" applyFill="1" applyBorder="1" applyAlignment="1">
      <alignment horizontal="center"/>
    </xf>
    <xf numFmtId="0" fontId="6" fillId="0" borderId="0" xfId="15" applyFont="1" applyAlignment="1">
      <alignment horizontal="center"/>
    </xf>
    <xf numFmtId="1" fontId="30" fillId="11" borderId="2" xfId="15" applyNumberFormat="1" applyFont="1" applyFill="1" applyBorder="1" applyAlignment="1">
      <alignment horizontal="center"/>
    </xf>
    <xf numFmtId="0" fontId="20" fillId="17" borderId="2" xfId="15" applyFont="1" applyFill="1" applyBorder="1" applyAlignment="1">
      <alignment horizontal="center" vertical="center"/>
    </xf>
    <xf numFmtId="0" fontId="25" fillId="17" borderId="2" xfId="15" applyFont="1" applyFill="1" applyBorder="1" applyAlignment="1">
      <alignment horizontal="center"/>
    </xf>
    <xf numFmtId="0" fontId="20" fillId="17" borderId="2" xfId="15" applyFont="1" applyFill="1" applyBorder="1" applyAlignment="1">
      <alignment horizontal="center"/>
    </xf>
    <xf numFmtId="0" fontId="20" fillId="18" borderId="2" xfId="15" applyFont="1" applyFill="1" applyBorder="1" applyAlignment="1">
      <alignment horizontal="left"/>
    </xf>
    <xf numFmtId="170" fontId="20" fillId="18" borderId="2" xfId="15" applyNumberFormat="1" applyFont="1" applyFill="1" applyBorder="1"/>
    <xf numFmtId="10" fontId="20" fillId="18" borderId="2" xfId="15" applyNumberFormat="1" applyFont="1" applyFill="1" applyBorder="1"/>
    <xf numFmtId="4" fontId="20" fillId="18" borderId="2" xfId="15" applyNumberFormat="1" applyFont="1" applyFill="1" applyBorder="1"/>
    <xf numFmtId="0" fontId="19" fillId="0" borderId="2" xfId="15" applyFont="1" applyBorder="1"/>
    <xf numFmtId="0" fontId="19" fillId="19" borderId="2" xfId="15" applyFont="1" applyFill="1" applyBorder="1" applyAlignment="1">
      <alignment horizontal="left" indent="1"/>
    </xf>
    <xf numFmtId="170" fontId="19" fillId="19" borderId="2" xfId="15" applyNumberFormat="1" applyFont="1" applyFill="1" applyBorder="1"/>
    <xf numFmtId="10" fontId="19" fillId="19" borderId="2" xfId="15" applyNumberFormat="1" applyFont="1" applyFill="1" applyBorder="1"/>
    <xf numFmtId="4" fontId="19" fillId="19" borderId="2" xfId="15" applyNumberFormat="1" applyFont="1" applyFill="1" applyBorder="1"/>
    <xf numFmtId="0" fontId="19" fillId="0" borderId="2" xfId="15" applyFont="1" applyBorder="1" applyAlignment="1">
      <alignment horizontal="left" indent="2"/>
    </xf>
    <xf numFmtId="170" fontId="19" fillId="0" borderId="2" xfId="15" applyNumberFormat="1" applyFont="1" applyBorder="1"/>
    <xf numFmtId="10" fontId="19" fillId="0" borderId="2" xfId="15" applyNumberFormat="1" applyFont="1" applyBorder="1"/>
    <xf numFmtId="4" fontId="19" fillId="0" borderId="2" xfId="15" applyNumberFormat="1" applyFont="1" applyBorder="1"/>
    <xf numFmtId="0" fontId="19" fillId="0" borderId="2" xfId="15" applyFont="1" applyBorder="1" applyAlignment="1">
      <alignment horizontal="left" indent="1"/>
    </xf>
    <xf numFmtId="0" fontId="17" fillId="0" borderId="2" xfId="15" applyFont="1" applyBorder="1" applyAlignment="1">
      <alignment horizontal="left"/>
    </xf>
    <xf numFmtId="170" fontId="17" fillId="0" borderId="2" xfId="15" applyNumberFormat="1" applyFont="1" applyBorder="1"/>
    <xf numFmtId="10" fontId="17" fillId="0" borderId="2" xfId="15" applyNumberFormat="1" applyFont="1" applyBorder="1"/>
    <xf numFmtId="4" fontId="17" fillId="0" borderId="2" xfId="15" applyNumberFormat="1" applyFont="1" applyBorder="1"/>
    <xf numFmtId="0" fontId="27" fillId="17" borderId="2" xfId="15" applyFont="1" applyFill="1" applyBorder="1" applyAlignment="1">
      <alignment horizontal="center" vertical="center"/>
    </xf>
    <xf numFmtId="10" fontId="20" fillId="18" borderId="2" xfId="15" applyNumberFormat="1" applyFont="1" applyFill="1" applyBorder="1" applyAlignment="1">
      <alignment horizontal="center"/>
    </xf>
    <xf numFmtId="4" fontId="20" fillId="18" borderId="2" xfId="15" applyNumberFormat="1" applyFont="1" applyFill="1" applyBorder="1" applyAlignment="1">
      <alignment horizontal="center"/>
    </xf>
    <xf numFmtId="170" fontId="20" fillId="18" borderId="2" xfId="15" applyNumberFormat="1" applyFont="1" applyFill="1" applyBorder="1" applyAlignment="1">
      <alignment horizontal="center"/>
    </xf>
    <xf numFmtId="0" fontId="19" fillId="0" borderId="2" xfId="15" applyFont="1" applyBorder="1" applyAlignment="1">
      <alignment horizontal="center"/>
    </xf>
    <xf numFmtId="10" fontId="19" fillId="19" borderId="2" xfId="15" applyNumberFormat="1" applyFont="1" applyFill="1" applyBorder="1" applyAlignment="1">
      <alignment horizontal="center"/>
    </xf>
    <xf numFmtId="4" fontId="19" fillId="19" borderId="2" xfId="15" applyNumberFormat="1" applyFont="1" applyFill="1" applyBorder="1" applyAlignment="1">
      <alignment horizontal="center"/>
    </xf>
    <xf numFmtId="170" fontId="19" fillId="19" borderId="2" xfId="15" applyNumberFormat="1" applyFont="1" applyFill="1" applyBorder="1" applyAlignment="1">
      <alignment horizontal="center"/>
    </xf>
    <xf numFmtId="10" fontId="19" fillId="0" borderId="2" xfId="15" applyNumberFormat="1" applyFont="1" applyBorder="1" applyAlignment="1">
      <alignment horizontal="center"/>
    </xf>
    <xf numFmtId="4" fontId="19" fillId="0" borderId="2" xfId="15" applyNumberFormat="1" applyFont="1" applyBorder="1" applyAlignment="1">
      <alignment horizontal="center"/>
    </xf>
    <xf numFmtId="170" fontId="19" fillId="0" borderId="2" xfId="15" applyNumberFormat="1" applyFont="1" applyBorder="1" applyAlignment="1">
      <alignment horizontal="center"/>
    </xf>
    <xf numFmtId="10" fontId="17" fillId="0" borderId="2" xfId="15" applyNumberFormat="1" applyFont="1" applyBorder="1" applyAlignment="1">
      <alignment horizontal="center"/>
    </xf>
    <xf numFmtId="4" fontId="17" fillId="0" borderId="2" xfId="15" applyNumberFormat="1" applyFont="1" applyBorder="1" applyAlignment="1">
      <alignment horizontal="center"/>
    </xf>
    <xf numFmtId="170" fontId="17" fillId="0" borderId="2" xfId="15" applyNumberFormat="1" applyFont="1" applyBorder="1" applyAlignment="1">
      <alignment horizontal="center"/>
    </xf>
    <xf numFmtId="0" fontId="16" fillId="0" borderId="2" xfId="14" applyFont="1" applyBorder="1"/>
    <xf numFmtId="0" fontId="16" fillId="4" borderId="2" xfId="14" applyFont="1" applyFill="1" applyBorder="1"/>
    <xf numFmtId="0" fontId="9" fillId="4" borderId="2" xfId="14" applyFont="1" applyFill="1" applyBorder="1" applyAlignment="1">
      <alignment horizontal="center"/>
    </xf>
    <xf numFmtId="0" fontId="9" fillId="2" borderId="2" xfId="14" applyFont="1" applyFill="1" applyBorder="1"/>
    <xf numFmtId="0" fontId="9" fillId="0" borderId="2" xfId="14" applyFont="1" applyBorder="1" applyAlignment="1">
      <alignment horizontal="left"/>
    </xf>
    <xf numFmtId="1" fontId="16" fillId="0" borderId="2" xfId="14" applyNumberFormat="1" applyFont="1" applyBorder="1" applyAlignment="1">
      <alignment horizontal="left" indent="1"/>
    </xf>
    <xf numFmtId="0" fontId="9" fillId="7" borderId="2" xfId="14" applyFont="1" applyFill="1" applyBorder="1" applyAlignment="1">
      <alignment horizontal="left"/>
    </xf>
    <xf numFmtId="0" fontId="16" fillId="5" borderId="2" xfId="14" applyFont="1" applyFill="1" applyBorder="1"/>
    <xf numFmtId="49" fontId="16" fillId="4" borderId="2" xfId="14" applyNumberFormat="1" applyFont="1" applyFill="1" applyBorder="1" applyAlignment="1">
      <alignment horizontal="center" wrapText="1"/>
    </xf>
    <xf numFmtId="10" fontId="9" fillId="0" borderId="2" xfId="22" applyNumberFormat="1" applyFont="1" applyBorder="1" applyAlignment="1">
      <alignment horizontal="center"/>
    </xf>
    <xf numFmtId="10" fontId="9" fillId="7" borderId="2" xfId="22" applyNumberFormat="1" applyFont="1" applyFill="1" applyBorder="1" applyAlignment="1">
      <alignment horizontal="center"/>
    </xf>
    <xf numFmtId="10" fontId="9" fillId="5" borderId="2" xfId="22" applyNumberFormat="1" applyFont="1" applyFill="1" applyBorder="1" applyAlignment="1">
      <alignment horizontal="center"/>
    </xf>
    <xf numFmtId="10" fontId="16" fillId="0" borderId="2" xfId="22" applyNumberFormat="1" applyFont="1" applyBorder="1" applyAlignment="1">
      <alignment horizontal="center"/>
    </xf>
    <xf numFmtId="10" fontId="7" fillId="4" borderId="2" xfId="2" applyNumberFormat="1" applyFont="1" applyFill="1" applyBorder="1" applyAlignment="1">
      <alignment horizontal="center"/>
    </xf>
    <xf numFmtId="0" fontId="10" fillId="0" borderId="0" xfId="14" applyFont="1"/>
    <xf numFmtId="0" fontId="7" fillId="2" borderId="2" xfId="15" applyFont="1" applyFill="1" applyBorder="1" applyAlignment="1">
      <alignment horizontal="center"/>
    </xf>
    <xf numFmtId="0" fontId="10" fillId="0" borderId="0" xfId="15" applyFont="1" applyAlignment="1">
      <alignment horizontal="left"/>
    </xf>
    <xf numFmtId="0" fontId="13" fillId="20" borderId="13" xfId="15" applyFont="1" applyFill="1" applyBorder="1" applyAlignment="1">
      <alignment horizontal="center" vertical="center"/>
    </xf>
    <xf numFmtId="0" fontId="13" fillId="20" borderId="0" xfId="15" applyFont="1" applyFill="1" applyAlignment="1">
      <alignment horizontal="center" vertical="center"/>
    </xf>
    <xf numFmtId="0" fontId="10" fillId="0" borderId="2" xfId="15" applyFont="1" applyBorder="1" applyAlignment="1">
      <alignment horizontal="center"/>
    </xf>
    <xf numFmtId="3" fontId="17" fillId="2" borderId="22" xfId="18" applyNumberFormat="1" applyFont="1" applyFill="1" applyBorder="1" applyAlignment="1">
      <alignment horizontal="center"/>
    </xf>
    <xf numFmtId="3" fontId="17" fillId="2" borderId="21" xfId="18" applyNumberFormat="1" applyFont="1" applyFill="1" applyBorder="1" applyAlignment="1">
      <alignment horizontal="center"/>
    </xf>
    <xf numFmtId="0" fontId="20" fillId="21" borderId="22" xfId="18" applyFont="1" applyFill="1" applyBorder="1" applyAlignment="1">
      <alignment horizontal="center" vertical="top" wrapText="1"/>
    </xf>
    <xf numFmtId="0" fontId="20" fillId="21" borderId="21" xfId="18" applyFont="1" applyFill="1" applyBorder="1" applyAlignment="1">
      <alignment horizontal="center" vertical="top" wrapText="1"/>
    </xf>
    <xf numFmtId="0" fontId="13" fillId="0" borderId="0" xfId="18" applyFont="1" applyAlignment="1">
      <alignment horizontal="center" vertical="center"/>
    </xf>
    <xf numFmtId="0" fontId="13" fillId="0" borderId="18" xfId="18" applyFont="1" applyBorder="1" applyAlignment="1">
      <alignment horizontal="center" vertical="center"/>
    </xf>
    <xf numFmtId="0" fontId="20" fillId="21" borderId="19" xfId="18" applyFont="1" applyFill="1" applyBorder="1" applyAlignment="1">
      <alignment horizontal="center" vertical="center"/>
    </xf>
    <xf numFmtId="0" fontId="20" fillId="21" borderId="20" xfId="18" applyFont="1" applyFill="1" applyBorder="1" applyAlignment="1">
      <alignment horizontal="center" vertical="center"/>
    </xf>
    <xf numFmtId="0" fontId="20" fillId="21" borderId="13" xfId="18" applyFont="1" applyFill="1" applyBorder="1" applyAlignment="1">
      <alignment horizontal="center" vertical="center"/>
    </xf>
    <xf numFmtId="0" fontId="20" fillId="21" borderId="23" xfId="18" applyFont="1" applyFill="1" applyBorder="1" applyAlignment="1">
      <alignment horizontal="center" vertical="center"/>
    </xf>
    <xf numFmtId="0" fontId="20" fillId="21" borderId="25" xfId="18" applyFont="1" applyFill="1" applyBorder="1" applyAlignment="1">
      <alignment horizontal="center" vertical="center"/>
    </xf>
    <xf numFmtId="0" fontId="20" fillId="21" borderId="26" xfId="18" applyFont="1" applyFill="1" applyBorder="1" applyAlignment="1">
      <alignment horizontal="center" vertical="center"/>
    </xf>
    <xf numFmtId="0" fontId="20" fillId="22" borderId="21" xfId="18" applyFont="1" applyFill="1" applyBorder="1" applyAlignment="1">
      <alignment horizontal="center"/>
    </xf>
    <xf numFmtId="0" fontId="20" fillId="22" borderId="22" xfId="18" applyFont="1" applyFill="1" applyBorder="1" applyAlignment="1">
      <alignment horizontal="center"/>
    </xf>
    <xf numFmtId="0" fontId="20" fillId="21" borderId="21" xfId="18" applyFont="1" applyFill="1" applyBorder="1" applyAlignment="1">
      <alignment horizontal="center"/>
    </xf>
    <xf numFmtId="0" fontId="20" fillId="21" borderId="24" xfId="18" applyFont="1" applyFill="1" applyBorder="1" applyAlignment="1">
      <alignment horizontal="center"/>
    </xf>
    <xf numFmtId="0" fontId="20" fillId="21" borderId="22" xfId="18" applyFont="1" applyFill="1" applyBorder="1" applyAlignment="1">
      <alignment horizontal="center"/>
    </xf>
    <xf numFmtId="0" fontId="26" fillId="0" borderId="22" xfId="20" applyFont="1" applyBorder="1" applyAlignment="1">
      <alignment horizontal="center"/>
    </xf>
    <xf numFmtId="0" fontId="26" fillId="0" borderId="21" xfId="20" applyFont="1" applyBorder="1" applyAlignment="1">
      <alignment horizontal="center"/>
    </xf>
    <xf numFmtId="0" fontId="26" fillId="0" borderId="24" xfId="20" applyFont="1" applyBorder="1" applyAlignment="1">
      <alignment horizontal="center"/>
    </xf>
    <xf numFmtId="0" fontId="14" fillId="0" borderId="22" xfId="20" applyFont="1" applyBorder="1" applyAlignment="1">
      <alignment horizontal="left"/>
    </xf>
    <xf numFmtId="0" fontId="14" fillId="0" borderId="21" xfId="20" applyFont="1" applyBorder="1" applyAlignment="1">
      <alignment horizontal="left"/>
    </xf>
    <xf numFmtId="0" fontId="14" fillId="0" borderId="24" xfId="20" applyFont="1" applyBorder="1" applyAlignment="1">
      <alignment horizontal="left"/>
    </xf>
    <xf numFmtId="0" fontId="23" fillId="0" borderId="22" xfId="20" applyFont="1" applyBorder="1" applyAlignment="1">
      <alignment horizontal="left"/>
    </xf>
    <xf numFmtId="0" fontId="23" fillId="0" borderId="21" xfId="20" applyFont="1" applyBorder="1" applyAlignment="1">
      <alignment horizontal="left"/>
    </xf>
    <xf numFmtId="0" fontId="23" fillId="0" borderId="24" xfId="20" applyFont="1" applyBorder="1" applyAlignment="1">
      <alignment horizontal="left"/>
    </xf>
    <xf numFmtId="0" fontId="20" fillId="14" borderId="2" xfId="20" applyFont="1" applyFill="1" applyBorder="1" applyAlignment="1">
      <alignment horizontal="center" vertical="center"/>
    </xf>
    <xf numFmtId="0" fontId="20" fillId="14" borderId="2" xfId="20" applyFont="1" applyFill="1" applyBorder="1" applyAlignment="1">
      <alignment horizontal="center"/>
    </xf>
    <xf numFmtId="0" fontId="11" fillId="0" borderId="0" xfId="3" applyFont="1" applyAlignment="1">
      <alignment horizontal="left"/>
    </xf>
    <xf numFmtId="0" fontId="6" fillId="0" borderId="0" xfId="3" applyFont="1" applyAlignment="1">
      <alignment horizontal="left"/>
    </xf>
    <xf numFmtId="0" fontId="0" fillId="0" borderId="0" xfId="0"/>
    <xf numFmtId="0" fontId="13" fillId="2" borderId="0" xfId="3" applyFont="1" applyFill="1" applyAlignment="1">
      <alignment horizontal="center"/>
    </xf>
    <xf numFmtId="0" fontId="7" fillId="4" borderId="2" xfId="0" applyFont="1" applyFill="1" applyBorder="1" applyAlignment="1">
      <alignment horizontal="center"/>
    </xf>
    <xf numFmtId="0" fontId="13" fillId="3" borderId="2" xfId="0" applyFont="1" applyFill="1" applyBorder="1" applyAlignment="1">
      <alignment horizontal="center"/>
    </xf>
    <xf numFmtId="0" fontId="7" fillId="3" borderId="2" xfId="5" applyFont="1" applyFill="1" applyBorder="1" applyAlignment="1">
      <alignment horizontal="center"/>
    </xf>
    <xf numFmtId="0" fontId="7" fillId="3" borderId="2" xfId="0" applyFont="1" applyFill="1" applyBorder="1" applyAlignment="1">
      <alignment horizontal="center"/>
    </xf>
    <xf numFmtId="0" fontId="26" fillId="3" borderId="2" xfId="0" applyFont="1" applyFill="1" applyBorder="1" applyAlignment="1">
      <alignment horizontal="center"/>
    </xf>
    <xf numFmtId="0" fontId="23" fillId="3" borderId="2" xfId="0" applyFont="1" applyFill="1" applyBorder="1" applyAlignment="1">
      <alignment horizontal="center"/>
    </xf>
    <xf numFmtId="0" fontId="29" fillId="0" borderId="0" xfId="3" applyFont="1" applyAlignment="1">
      <alignment horizontal="left"/>
    </xf>
    <xf numFmtId="10" fontId="13" fillId="2" borderId="2" xfId="6" applyNumberFormat="1" applyFont="1" applyFill="1" applyBorder="1" applyAlignment="1">
      <alignment horizontal="center"/>
    </xf>
    <xf numFmtId="0" fontId="17" fillId="2" borderId="2" xfId="8" applyFont="1" applyFill="1" applyBorder="1" applyAlignment="1">
      <alignment horizontal="center"/>
    </xf>
    <xf numFmtId="0" fontId="17" fillId="0" borderId="0" xfId="3" applyFont="1" applyAlignment="1">
      <alignment horizontal="left"/>
    </xf>
    <xf numFmtId="0" fontId="14" fillId="0" borderId="0" xfId="0" applyFont="1"/>
    <xf numFmtId="0" fontId="26" fillId="5" borderId="2" xfId="9" applyFont="1" applyFill="1" applyBorder="1" applyAlignment="1">
      <alignment horizontal="center" vertical="center"/>
    </xf>
    <xf numFmtId="0" fontId="17" fillId="5" borderId="2" xfId="8" applyFont="1" applyFill="1" applyBorder="1" applyAlignment="1">
      <alignment horizontal="center"/>
    </xf>
    <xf numFmtId="0" fontId="13" fillId="24" borderId="2" xfId="11" applyFont="1" applyFill="1" applyBorder="1" applyAlignment="1">
      <alignment horizontal="center"/>
    </xf>
    <xf numFmtId="43" fontId="10" fillId="24" borderId="2" xfId="12" applyFont="1" applyFill="1" applyBorder="1" applyAlignment="1">
      <alignment horizontal="center"/>
    </xf>
    <xf numFmtId="167" fontId="7" fillId="24" borderId="2" xfId="13" applyNumberFormat="1" applyFont="1" applyFill="1" applyBorder="1" applyAlignment="1">
      <alignment horizontal="center"/>
    </xf>
    <xf numFmtId="0" fontId="30" fillId="14" borderId="2" xfId="15" applyFont="1" applyFill="1" applyBorder="1" applyAlignment="1">
      <alignment horizontal="center" vertical="center"/>
    </xf>
    <xf numFmtId="0" fontId="27" fillId="14" borderId="22" xfId="15" applyFont="1" applyFill="1" applyBorder="1" applyAlignment="1">
      <alignment horizontal="center" vertical="center"/>
    </xf>
    <xf numFmtId="0" fontId="27" fillId="14" borderId="21" xfId="15" applyFont="1" applyFill="1" applyBorder="1" applyAlignment="1">
      <alignment horizontal="center" vertical="center"/>
    </xf>
    <xf numFmtId="0" fontId="27" fillId="14" borderId="24" xfId="15" applyFont="1" applyFill="1" applyBorder="1" applyAlignment="1">
      <alignment horizontal="center" vertical="center"/>
    </xf>
    <xf numFmtId="0" fontId="27" fillId="8" borderId="22" xfId="15" applyFont="1" applyFill="1" applyBorder="1" applyAlignment="1">
      <alignment horizontal="center"/>
    </xf>
    <xf numFmtId="0" fontId="27" fillId="8" borderId="21" xfId="15" applyFont="1" applyFill="1" applyBorder="1" applyAlignment="1">
      <alignment horizontal="center"/>
    </xf>
    <xf numFmtId="0" fontId="27" fillId="8" borderId="24" xfId="15" applyFont="1" applyFill="1" applyBorder="1" applyAlignment="1">
      <alignment horizontal="center"/>
    </xf>
    <xf numFmtId="0" fontId="30" fillId="8" borderId="2" xfId="15" applyFont="1" applyFill="1" applyBorder="1" applyAlignment="1">
      <alignment horizontal="center"/>
    </xf>
    <xf numFmtId="1" fontId="30" fillId="8" borderId="2" xfId="15" applyNumberFormat="1" applyFont="1" applyFill="1" applyBorder="1" applyAlignment="1">
      <alignment horizontal="center"/>
    </xf>
    <xf numFmtId="0" fontId="9" fillId="4" borderId="2" xfId="14" applyFont="1" applyFill="1" applyBorder="1" applyAlignment="1">
      <alignment horizontal="center"/>
    </xf>
    <xf numFmtId="0" fontId="26" fillId="5" borderId="2" xfId="14" applyFont="1" applyFill="1" applyBorder="1" applyAlignment="1">
      <alignment horizontal="center"/>
    </xf>
    <xf numFmtId="0" fontId="30" fillId="11" borderId="2" xfId="15" applyFont="1" applyFill="1" applyBorder="1" applyAlignment="1">
      <alignment horizontal="center"/>
    </xf>
    <xf numFmtId="0" fontId="27" fillId="11" borderId="22" xfId="15" applyFont="1" applyFill="1" applyBorder="1" applyAlignment="1">
      <alignment horizontal="center" vertical="center"/>
    </xf>
    <xf numFmtId="0" fontId="27" fillId="11" borderId="21" xfId="15" applyFont="1" applyFill="1" applyBorder="1" applyAlignment="1">
      <alignment horizontal="center" vertical="center"/>
    </xf>
    <xf numFmtId="0" fontId="27" fillId="11" borderId="24" xfId="15" applyFont="1" applyFill="1" applyBorder="1" applyAlignment="1">
      <alignment horizontal="center" vertical="center"/>
    </xf>
    <xf numFmtId="0" fontId="27" fillId="17" borderId="2" xfId="15" applyFont="1" applyFill="1" applyBorder="1" applyAlignment="1">
      <alignment horizontal="center" vertical="center"/>
    </xf>
    <xf numFmtId="0" fontId="20" fillId="17" borderId="2" xfId="15" applyFont="1" applyFill="1" applyBorder="1" applyAlignment="1">
      <alignment horizontal="center" vertical="center"/>
    </xf>
    <xf numFmtId="1" fontId="20" fillId="17" borderId="2" xfId="15" applyNumberFormat="1" applyFont="1" applyFill="1" applyBorder="1" applyAlignment="1">
      <alignment horizontal="center" vertical="center"/>
    </xf>
  </cellXfs>
  <cellStyles count="23">
    <cellStyle name="Comma" xfId="1" builtinId="3"/>
    <cellStyle name="Comma 2" xfId="10" xr:uid="{640A3C02-895A-49CF-836C-70212C3654E6}"/>
    <cellStyle name="Comma 3" xfId="12" xr:uid="{3692723B-6516-48E9-85BC-AB6B7ECB74D4}"/>
    <cellStyle name="Comma 3 2" xfId="19" xr:uid="{CCD94BDD-057F-4EB7-B28D-1DB3FFE3A843}"/>
    <cellStyle name="Comma 4" xfId="16" xr:uid="{5A9E4D9E-EBD0-45F8-B275-8C2A83C20F78}"/>
    <cellStyle name="Hyperlink 2" xfId="21" xr:uid="{7602599C-B3A0-47CD-BA2A-B041D4258BA9}"/>
    <cellStyle name="Normal" xfId="0" builtinId="0"/>
    <cellStyle name="Normal 2" xfId="4" xr:uid="{5E9C8A4E-237C-44A0-BA1C-392412AC16AE}"/>
    <cellStyle name="Normal 2 3" xfId="8" xr:uid="{AAA7B27D-FC38-4D2D-957D-547468B31E8C}"/>
    <cellStyle name="Normal 3" xfId="11" xr:uid="{03070729-9389-45ED-9FB4-AF49B751698F}"/>
    <cellStyle name="Normal 4" xfId="14" xr:uid="{D0A6ACC0-8185-4997-A4E9-F97B7BD59153}"/>
    <cellStyle name="Normal 4 2" xfId="18" xr:uid="{BF3EEA55-9DDB-46EE-9C78-27E4703458EB}"/>
    <cellStyle name="Normal 4 2 2" xfId="3" xr:uid="{3607C0EF-7653-4F49-BC70-3A22CCDBAA12}"/>
    <cellStyle name="Normal 4 2 2 2" xfId="5" xr:uid="{18A7C6C7-9B0A-4D5B-B55A-4DF43FA96F0F}"/>
    <cellStyle name="Normal 4 2 2 3" xfId="13" xr:uid="{F7E40466-09F1-4A62-B1D6-F254F5EADD50}"/>
    <cellStyle name="Normal 4 3" xfId="9" xr:uid="{38D9BF58-5F29-4EC7-8F61-3CAEC7B65E36}"/>
    <cellStyle name="Normal 5" xfId="15" xr:uid="{D699BA7D-6E29-4F2A-BC0B-F38FBDB415A0}"/>
    <cellStyle name="Normal 6" xfId="20" xr:uid="{9F1186B5-C8EF-470D-8F52-D0403EDA8F0E}"/>
    <cellStyle name="Percent" xfId="2" builtinId="5"/>
    <cellStyle name="Percent 2" xfId="7" xr:uid="{54C667B3-AF9D-455D-8277-0E9B63EA6CEB}"/>
    <cellStyle name="Percent 3" xfId="6" xr:uid="{B9290BEB-3766-4A03-9440-00329565C7D6}"/>
    <cellStyle name="Percent 4" xfId="17" xr:uid="{4DD48620-FF0A-4FCD-A06C-E159BE38E98E}"/>
    <cellStyle name="Percent 5" xfId="22" xr:uid="{6B3B9FAE-EED0-47A7-A3D2-C9678B110DF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hyperlink" Target="https://www.medicalschemes.co.za/download/3628/2022-guidelines-and-manuals-current/25182/guidelines-for-the-identification-of-beneficiaries-with-risk-factors-in-accordance-with-the-entry-and-verification-criteria-version-14-1.pdf"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110ACD-CAF4-475E-B0CE-35AE63CD22B0}">
  <dimension ref="A1:S27"/>
  <sheetViews>
    <sheetView tabSelected="1" workbookViewId="0">
      <selection activeCell="A3" sqref="A3"/>
    </sheetView>
  </sheetViews>
  <sheetFormatPr defaultColWidth="9.109375" defaultRowHeight="14.4" x14ac:dyDescent="0.3"/>
  <cols>
    <col min="1" max="1" width="9.109375" style="23"/>
    <col min="2" max="19" width="12.44140625" style="23" bestFit="1" customWidth="1"/>
    <col min="20" max="16384" width="9.109375" style="23"/>
  </cols>
  <sheetData>
    <row r="1" spans="1:19" ht="18.600000000000001" thickBot="1" x14ac:dyDescent="0.35">
      <c r="A1" s="267" t="s">
        <v>0</v>
      </c>
      <c r="B1" s="268"/>
      <c r="C1" s="268"/>
      <c r="D1" s="268"/>
      <c r="E1" s="268"/>
      <c r="F1" s="268"/>
      <c r="G1" s="268"/>
      <c r="H1" s="268"/>
      <c r="I1" s="268"/>
      <c r="J1" s="268"/>
      <c r="K1" s="268"/>
      <c r="L1" s="268"/>
      <c r="M1" s="268"/>
      <c r="N1" s="268"/>
      <c r="O1" s="268"/>
      <c r="P1" s="268"/>
      <c r="Q1" s="268"/>
      <c r="R1" s="268"/>
      <c r="S1" s="268"/>
    </row>
    <row r="2" spans="1:19" x14ac:dyDescent="0.3">
      <c r="A2" s="25"/>
      <c r="B2" s="265">
        <v>2015</v>
      </c>
      <c r="C2" s="269"/>
      <c r="D2" s="269"/>
      <c r="E2" s="269"/>
      <c r="F2" s="269"/>
      <c r="G2" s="269"/>
      <c r="H2" s="265">
        <v>2021</v>
      </c>
      <c r="I2" s="269"/>
      <c r="J2" s="269"/>
      <c r="K2" s="269"/>
      <c r="L2" s="269"/>
      <c r="M2" s="269"/>
      <c r="N2" s="265">
        <v>2022</v>
      </c>
      <c r="O2" s="265"/>
      <c r="P2" s="265"/>
      <c r="Q2" s="265"/>
      <c r="R2" s="265"/>
      <c r="S2" s="265"/>
    </row>
    <row r="3" spans="1:19" x14ac:dyDescent="0.3">
      <c r="A3" s="26"/>
      <c r="B3" s="265" t="s">
        <v>28</v>
      </c>
      <c r="C3" s="265"/>
      <c r="D3" s="265" t="s">
        <v>29</v>
      </c>
      <c r="E3" s="265"/>
      <c r="F3" s="265" t="s">
        <v>1</v>
      </c>
      <c r="G3" s="265"/>
      <c r="H3" s="265" t="s">
        <v>28</v>
      </c>
      <c r="I3" s="265"/>
      <c r="J3" s="265" t="s">
        <v>574</v>
      </c>
      <c r="K3" s="265"/>
      <c r="L3" s="265" t="s">
        <v>1</v>
      </c>
      <c r="M3" s="265"/>
      <c r="N3" s="265" t="s">
        <v>28</v>
      </c>
      <c r="O3" s="265"/>
      <c r="P3" s="265" t="s">
        <v>574</v>
      </c>
      <c r="Q3" s="265"/>
      <c r="R3" s="265" t="s">
        <v>1</v>
      </c>
      <c r="S3" s="265"/>
    </row>
    <row r="4" spans="1:19" x14ac:dyDescent="0.3">
      <c r="A4" s="27" t="s">
        <v>2</v>
      </c>
      <c r="B4" s="28" t="s">
        <v>3</v>
      </c>
      <c r="C4" s="28" t="s">
        <v>4</v>
      </c>
      <c r="D4" s="28" t="s">
        <v>3</v>
      </c>
      <c r="E4" s="28" t="s">
        <v>4</v>
      </c>
      <c r="F4" s="28" t="s">
        <v>3</v>
      </c>
      <c r="G4" s="28" t="s">
        <v>4</v>
      </c>
      <c r="H4" s="28" t="s">
        <v>3</v>
      </c>
      <c r="I4" s="28" t="s">
        <v>4</v>
      </c>
      <c r="J4" s="28" t="s">
        <v>3</v>
      </c>
      <c r="K4" s="28" t="s">
        <v>4</v>
      </c>
      <c r="L4" s="28" t="s">
        <v>3</v>
      </c>
      <c r="M4" s="28" t="s">
        <v>4</v>
      </c>
      <c r="N4" s="28" t="s">
        <v>3</v>
      </c>
      <c r="O4" s="28" t="s">
        <v>4</v>
      </c>
      <c r="P4" s="28" t="s">
        <v>3</v>
      </c>
      <c r="Q4" s="28" t="s">
        <v>4</v>
      </c>
      <c r="R4" s="28" t="s">
        <v>3</v>
      </c>
      <c r="S4" s="28" t="s">
        <v>4</v>
      </c>
    </row>
    <row r="5" spans="1:19" x14ac:dyDescent="0.3">
      <c r="A5" s="29" t="s">
        <v>5</v>
      </c>
      <c r="B5" s="30">
        <v>72714</v>
      </c>
      <c r="C5" s="30">
        <v>75088</v>
      </c>
      <c r="D5" s="30">
        <v>64457</v>
      </c>
      <c r="E5" s="30">
        <v>66926</v>
      </c>
      <c r="F5" s="31">
        <v>137171</v>
      </c>
      <c r="G5" s="31">
        <v>142014</v>
      </c>
      <c r="H5" s="30">
        <v>57383</v>
      </c>
      <c r="I5" s="30">
        <v>59471</v>
      </c>
      <c r="J5" s="30">
        <v>59918</v>
      </c>
      <c r="K5" s="30">
        <v>61614</v>
      </c>
      <c r="L5" s="31">
        <v>117301</v>
      </c>
      <c r="M5" s="31">
        <v>121085</v>
      </c>
      <c r="N5" s="30">
        <v>56483</v>
      </c>
      <c r="O5" s="30">
        <v>58282</v>
      </c>
      <c r="P5" s="30">
        <v>60153</v>
      </c>
      <c r="Q5" s="30">
        <v>61152</v>
      </c>
      <c r="R5" s="31">
        <v>116636</v>
      </c>
      <c r="S5" s="31">
        <v>119434</v>
      </c>
    </row>
    <row r="6" spans="1:19" x14ac:dyDescent="0.3">
      <c r="A6" s="32" t="s">
        <v>6</v>
      </c>
      <c r="B6" s="30">
        <v>157375</v>
      </c>
      <c r="C6" s="30">
        <v>163473</v>
      </c>
      <c r="D6" s="30">
        <v>152812</v>
      </c>
      <c r="E6" s="30">
        <v>156349</v>
      </c>
      <c r="F6" s="31">
        <v>310187</v>
      </c>
      <c r="G6" s="31">
        <v>319822</v>
      </c>
      <c r="H6" s="30">
        <v>132431</v>
      </c>
      <c r="I6" s="30">
        <v>137052</v>
      </c>
      <c r="J6" s="30">
        <v>145307</v>
      </c>
      <c r="K6" s="30">
        <v>149632</v>
      </c>
      <c r="L6" s="31">
        <v>277738</v>
      </c>
      <c r="M6" s="31">
        <v>286684</v>
      </c>
      <c r="N6" s="30">
        <v>129989</v>
      </c>
      <c r="O6" s="30">
        <v>134573</v>
      </c>
      <c r="P6" s="30">
        <v>148151</v>
      </c>
      <c r="Q6" s="30">
        <v>152308</v>
      </c>
      <c r="R6" s="31">
        <v>278140</v>
      </c>
      <c r="S6" s="31">
        <v>286881</v>
      </c>
    </row>
    <row r="7" spans="1:19" x14ac:dyDescent="0.3">
      <c r="A7" s="32" t="s">
        <v>7</v>
      </c>
      <c r="B7" s="30">
        <v>190548</v>
      </c>
      <c r="C7" s="30">
        <v>197464</v>
      </c>
      <c r="D7" s="30">
        <v>193411</v>
      </c>
      <c r="E7" s="30">
        <v>199278</v>
      </c>
      <c r="F7" s="31">
        <v>383959</v>
      </c>
      <c r="G7" s="31">
        <v>396742</v>
      </c>
      <c r="H7" s="30">
        <v>181664</v>
      </c>
      <c r="I7" s="30">
        <v>187568</v>
      </c>
      <c r="J7" s="30">
        <v>206008</v>
      </c>
      <c r="K7" s="30">
        <v>210575</v>
      </c>
      <c r="L7" s="31">
        <v>387672</v>
      </c>
      <c r="M7" s="31">
        <v>398143</v>
      </c>
      <c r="N7" s="30">
        <v>178548</v>
      </c>
      <c r="O7" s="30">
        <v>184516</v>
      </c>
      <c r="P7" s="30">
        <v>207038</v>
      </c>
      <c r="Q7" s="30">
        <v>211792</v>
      </c>
      <c r="R7" s="31">
        <v>385586</v>
      </c>
      <c r="S7" s="31">
        <v>396308</v>
      </c>
    </row>
    <row r="8" spans="1:19" x14ac:dyDescent="0.3">
      <c r="A8" s="32" t="s">
        <v>8</v>
      </c>
      <c r="B8" s="30">
        <v>161587</v>
      </c>
      <c r="C8" s="30">
        <v>166982</v>
      </c>
      <c r="D8" s="30">
        <v>169396</v>
      </c>
      <c r="E8" s="30">
        <v>172787</v>
      </c>
      <c r="F8" s="31">
        <v>330983</v>
      </c>
      <c r="G8" s="31">
        <v>339769</v>
      </c>
      <c r="H8" s="30">
        <v>176354</v>
      </c>
      <c r="I8" s="30">
        <v>181288</v>
      </c>
      <c r="J8" s="30">
        <v>205978</v>
      </c>
      <c r="K8" s="30">
        <v>208914</v>
      </c>
      <c r="L8" s="31">
        <v>382332</v>
      </c>
      <c r="M8" s="31">
        <v>390202</v>
      </c>
      <c r="N8" s="30">
        <v>178360</v>
      </c>
      <c r="O8" s="30">
        <v>183176</v>
      </c>
      <c r="P8" s="30">
        <v>210763</v>
      </c>
      <c r="Q8" s="30">
        <v>213869</v>
      </c>
      <c r="R8" s="31">
        <v>389123</v>
      </c>
      <c r="S8" s="31">
        <v>397045</v>
      </c>
    </row>
    <row r="9" spans="1:19" x14ac:dyDescent="0.3">
      <c r="A9" s="29" t="s">
        <v>9</v>
      </c>
      <c r="B9" s="30">
        <v>150572</v>
      </c>
      <c r="C9" s="30">
        <v>153720</v>
      </c>
      <c r="D9" s="30">
        <v>160316</v>
      </c>
      <c r="E9" s="30">
        <v>158153</v>
      </c>
      <c r="F9" s="31">
        <v>310888</v>
      </c>
      <c r="G9" s="31">
        <v>311873</v>
      </c>
      <c r="H9" s="30">
        <v>147910</v>
      </c>
      <c r="I9" s="30">
        <v>150268</v>
      </c>
      <c r="J9" s="30">
        <v>172816</v>
      </c>
      <c r="K9" s="30">
        <v>172523</v>
      </c>
      <c r="L9" s="31">
        <v>320726</v>
      </c>
      <c r="M9" s="31">
        <v>322791</v>
      </c>
      <c r="N9" s="30">
        <v>151934</v>
      </c>
      <c r="O9" s="30">
        <v>154953</v>
      </c>
      <c r="P9" s="30">
        <v>180832</v>
      </c>
      <c r="Q9" s="30">
        <v>179516</v>
      </c>
      <c r="R9" s="31">
        <v>332766</v>
      </c>
      <c r="S9" s="31">
        <v>334469</v>
      </c>
    </row>
    <row r="10" spans="1:19" x14ac:dyDescent="0.3">
      <c r="A10" s="29" t="s">
        <v>10</v>
      </c>
      <c r="B10" s="30">
        <v>148117</v>
      </c>
      <c r="C10" s="30">
        <v>132462</v>
      </c>
      <c r="D10" s="30">
        <v>98999</v>
      </c>
      <c r="E10" s="30">
        <v>73394</v>
      </c>
      <c r="F10" s="31">
        <v>247116</v>
      </c>
      <c r="G10" s="31">
        <v>205856</v>
      </c>
      <c r="H10" s="30">
        <v>123284</v>
      </c>
      <c r="I10" s="30">
        <v>111384</v>
      </c>
      <c r="J10" s="30">
        <v>95252</v>
      </c>
      <c r="K10" s="30">
        <v>74401</v>
      </c>
      <c r="L10" s="31">
        <v>218536</v>
      </c>
      <c r="M10" s="31">
        <v>185785</v>
      </c>
      <c r="N10" s="30">
        <v>123385</v>
      </c>
      <c r="O10" s="30">
        <v>111061</v>
      </c>
      <c r="P10" s="30">
        <v>95129</v>
      </c>
      <c r="Q10" s="30">
        <v>74686</v>
      </c>
      <c r="R10" s="31">
        <v>218514</v>
      </c>
      <c r="S10" s="31">
        <v>185747</v>
      </c>
    </row>
    <row r="11" spans="1:19" x14ac:dyDescent="0.3">
      <c r="A11" s="29" t="s">
        <v>11</v>
      </c>
      <c r="B11" s="30">
        <v>207111</v>
      </c>
      <c r="C11" s="30">
        <v>176366</v>
      </c>
      <c r="D11" s="30">
        <v>142299</v>
      </c>
      <c r="E11" s="30">
        <v>96133</v>
      </c>
      <c r="F11" s="31">
        <v>349410</v>
      </c>
      <c r="G11" s="31">
        <v>272499</v>
      </c>
      <c r="H11" s="30">
        <v>169705</v>
      </c>
      <c r="I11" s="30">
        <v>136175</v>
      </c>
      <c r="J11" s="30">
        <v>121721</v>
      </c>
      <c r="K11" s="30">
        <v>76908</v>
      </c>
      <c r="L11" s="31">
        <v>291426</v>
      </c>
      <c r="M11" s="31">
        <v>213083</v>
      </c>
      <c r="N11" s="30">
        <v>165581</v>
      </c>
      <c r="O11" s="30">
        <v>132262</v>
      </c>
      <c r="P11" s="30">
        <v>119126</v>
      </c>
      <c r="Q11" s="30">
        <v>77341</v>
      </c>
      <c r="R11" s="31">
        <v>284707</v>
      </c>
      <c r="S11" s="31">
        <v>209603</v>
      </c>
    </row>
    <row r="12" spans="1:19" x14ac:dyDescent="0.3">
      <c r="A12" s="29" t="s">
        <v>12</v>
      </c>
      <c r="B12" s="30">
        <v>230726</v>
      </c>
      <c r="C12" s="30">
        <v>207448</v>
      </c>
      <c r="D12" s="30">
        <v>174606</v>
      </c>
      <c r="E12" s="30">
        <v>133818</v>
      </c>
      <c r="F12" s="31">
        <v>405332</v>
      </c>
      <c r="G12" s="31">
        <v>341266</v>
      </c>
      <c r="H12" s="30">
        <v>214929</v>
      </c>
      <c r="I12" s="30">
        <v>178752</v>
      </c>
      <c r="J12" s="30">
        <v>172019</v>
      </c>
      <c r="K12" s="30">
        <v>111542</v>
      </c>
      <c r="L12" s="31">
        <v>386948</v>
      </c>
      <c r="M12" s="31">
        <v>290294</v>
      </c>
      <c r="N12" s="30">
        <v>213577</v>
      </c>
      <c r="O12" s="30">
        <v>175168</v>
      </c>
      <c r="P12" s="30">
        <v>169831</v>
      </c>
      <c r="Q12" s="30">
        <v>110703</v>
      </c>
      <c r="R12" s="31">
        <v>383408</v>
      </c>
      <c r="S12" s="31">
        <v>285871</v>
      </c>
    </row>
    <row r="13" spans="1:19" x14ac:dyDescent="0.3">
      <c r="A13" s="29" t="s">
        <v>13</v>
      </c>
      <c r="B13" s="30">
        <v>204694</v>
      </c>
      <c r="C13" s="30">
        <v>195363</v>
      </c>
      <c r="D13" s="30">
        <v>166073</v>
      </c>
      <c r="E13" s="30">
        <v>130826</v>
      </c>
      <c r="F13" s="31">
        <v>370767</v>
      </c>
      <c r="G13" s="31">
        <v>326189</v>
      </c>
      <c r="H13" s="30">
        <v>226351</v>
      </c>
      <c r="I13" s="30">
        <v>203366</v>
      </c>
      <c r="J13" s="30">
        <v>195368</v>
      </c>
      <c r="K13" s="30">
        <v>141066</v>
      </c>
      <c r="L13" s="31">
        <v>421719</v>
      </c>
      <c r="M13" s="31">
        <v>344432</v>
      </c>
      <c r="N13" s="30">
        <v>229261</v>
      </c>
      <c r="O13" s="30">
        <v>202462</v>
      </c>
      <c r="P13" s="30">
        <v>198799</v>
      </c>
      <c r="Q13" s="30">
        <v>141070</v>
      </c>
      <c r="R13" s="31">
        <v>428060</v>
      </c>
      <c r="S13" s="31">
        <v>343532</v>
      </c>
    </row>
    <row r="14" spans="1:19" x14ac:dyDescent="0.3">
      <c r="A14" s="29" t="s">
        <v>14</v>
      </c>
      <c r="B14" s="30">
        <v>194746</v>
      </c>
      <c r="C14" s="30">
        <v>190221</v>
      </c>
      <c r="D14" s="30">
        <v>170413</v>
      </c>
      <c r="E14" s="30">
        <v>132092</v>
      </c>
      <c r="F14" s="31">
        <v>365159</v>
      </c>
      <c r="G14" s="31">
        <v>322313</v>
      </c>
      <c r="H14" s="30">
        <v>190861</v>
      </c>
      <c r="I14" s="30">
        <v>181702</v>
      </c>
      <c r="J14" s="30">
        <v>171443</v>
      </c>
      <c r="K14" s="30">
        <v>133095</v>
      </c>
      <c r="L14" s="31">
        <v>362304</v>
      </c>
      <c r="M14" s="31">
        <v>314797</v>
      </c>
      <c r="N14" s="30">
        <v>195439</v>
      </c>
      <c r="O14" s="30">
        <v>183154</v>
      </c>
      <c r="P14" s="30">
        <v>175024</v>
      </c>
      <c r="Q14" s="30">
        <v>134527</v>
      </c>
      <c r="R14" s="31">
        <v>370463</v>
      </c>
      <c r="S14" s="31">
        <v>317681</v>
      </c>
    </row>
    <row r="15" spans="1:19" x14ac:dyDescent="0.3">
      <c r="A15" s="29" t="s">
        <v>15</v>
      </c>
      <c r="B15" s="30">
        <v>171089</v>
      </c>
      <c r="C15" s="30">
        <v>160972</v>
      </c>
      <c r="D15" s="30">
        <v>151445</v>
      </c>
      <c r="E15" s="30">
        <v>128704</v>
      </c>
      <c r="F15" s="31">
        <v>322534</v>
      </c>
      <c r="G15" s="31">
        <v>289676</v>
      </c>
      <c r="H15" s="30">
        <v>177740</v>
      </c>
      <c r="I15" s="30">
        <v>172178</v>
      </c>
      <c r="J15" s="30">
        <v>171665</v>
      </c>
      <c r="K15" s="30">
        <v>128744</v>
      </c>
      <c r="L15" s="31">
        <v>349405</v>
      </c>
      <c r="M15" s="31">
        <v>300922</v>
      </c>
      <c r="N15" s="30">
        <v>180120</v>
      </c>
      <c r="O15" s="30">
        <v>173980</v>
      </c>
      <c r="P15" s="30">
        <v>174646</v>
      </c>
      <c r="Q15" s="30">
        <v>130638</v>
      </c>
      <c r="R15" s="31">
        <v>354766</v>
      </c>
      <c r="S15" s="31">
        <v>304618</v>
      </c>
    </row>
    <row r="16" spans="1:19" x14ac:dyDescent="0.3">
      <c r="A16" s="29" t="s">
        <v>16</v>
      </c>
      <c r="B16" s="30">
        <v>160762</v>
      </c>
      <c r="C16" s="30">
        <v>150157</v>
      </c>
      <c r="D16" s="30">
        <v>128774</v>
      </c>
      <c r="E16" s="30">
        <v>114263</v>
      </c>
      <c r="F16" s="31">
        <v>289536</v>
      </c>
      <c r="G16" s="31">
        <v>264420</v>
      </c>
      <c r="H16" s="30">
        <v>157419</v>
      </c>
      <c r="I16" s="30">
        <v>146912</v>
      </c>
      <c r="J16" s="30">
        <v>154504</v>
      </c>
      <c r="K16" s="30">
        <v>122840</v>
      </c>
      <c r="L16" s="31">
        <v>311923</v>
      </c>
      <c r="M16" s="31">
        <v>269752</v>
      </c>
      <c r="N16" s="30">
        <v>161022</v>
      </c>
      <c r="O16" s="30">
        <v>151211</v>
      </c>
      <c r="P16" s="30">
        <v>158844</v>
      </c>
      <c r="Q16" s="30">
        <v>122458</v>
      </c>
      <c r="R16" s="31">
        <v>319866</v>
      </c>
      <c r="S16" s="31">
        <v>273669</v>
      </c>
    </row>
    <row r="17" spans="1:19" x14ac:dyDescent="0.3">
      <c r="A17" s="29" t="s">
        <v>17</v>
      </c>
      <c r="B17" s="30">
        <v>139290</v>
      </c>
      <c r="C17" s="30">
        <v>129506</v>
      </c>
      <c r="D17" s="30">
        <v>98432</v>
      </c>
      <c r="E17" s="30">
        <v>82914</v>
      </c>
      <c r="F17" s="31">
        <v>237722</v>
      </c>
      <c r="G17" s="31">
        <v>212420</v>
      </c>
      <c r="H17" s="30">
        <v>142871</v>
      </c>
      <c r="I17" s="30">
        <v>126906</v>
      </c>
      <c r="J17" s="30">
        <v>122523</v>
      </c>
      <c r="K17" s="30">
        <v>99902</v>
      </c>
      <c r="L17" s="31">
        <v>265394</v>
      </c>
      <c r="M17" s="31">
        <v>226808</v>
      </c>
      <c r="N17" s="30">
        <v>143471</v>
      </c>
      <c r="O17" s="30">
        <v>126818</v>
      </c>
      <c r="P17" s="30">
        <v>129049</v>
      </c>
      <c r="Q17" s="30">
        <v>103279</v>
      </c>
      <c r="R17" s="31">
        <v>272520</v>
      </c>
      <c r="S17" s="31">
        <v>230097</v>
      </c>
    </row>
    <row r="18" spans="1:19" x14ac:dyDescent="0.3">
      <c r="A18" s="29" t="s">
        <v>18</v>
      </c>
      <c r="B18" s="30">
        <v>109889</v>
      </c>
      <c r="C18" s="30">
        <v>97627</v>
      </c>
      <c r="D18" s="30">
        <v>66266</v>
      </c>
      <c r="E18" s="30">
        <v>49954</v>
      </c>
      <c r="F18" s="31">
        <v>176155</v>
      </c>
      <c r="G18" s="31">
        <v>147581</v>
      </c>
      <c r="H18" s="30">
        <v>125039</v>
      </c>
      <c r="I18" s="30">
        <v>106344</v>
      </c>
      <c r="J18" s="30">
        <v>86185</v>
      </c>
      <c r="K18" s="30">
        <v>61865</v>
      </c>
      <c r="L18" s="31">
        <v>211224</v>
      </c>
      <c r="M18" s="31">
        <v>168209</v>
      </c>
      <c r="N18" s="30">
        <v>127060</v>
      </c>
      <c r="O18" s="30">
        <v>107361</v>
      </c>
      <c r="P18" s="30">
        <v>89905</v>
      </c>
      <c r="Q18" s="30">
        <v>63561</v>
      </c>
      <c r="R18" s="31">
        <v>216965</v>
      </c>
      <c r="S18" s="31">
        <v>170922</v>
      </c>
    </row>
    <row r="19" spans="1:19" x14ac:dyDescent="0.3">
      <c r="A19" s="29" t="s">
        <v>19</v>
      </c>
      <c r="B19" s="30">
        <v>89940</v>
      </c>
      <c r="C19" s="30">
        <v>75351</v>
      </c>
      <c r="D19" s="30">
        <v>48729</v>
      </c>
      <c r="E19" s="30">
        <v>33853</v>
      </c>
      <c r="F19" s="31">
        <v>138669</v>
      </c>
      <c r="G19" s="31">
        <v>109204</v>
      </c>
      <c r="H19" s="30">
        <v>101110</v>
      </c>
      <c r="I19" s="30">
        <v>80637</v>
      </c>
      <c r="J19" s="30">
        <v>59430</v>
      </c>
      <c r="K19" s="30">
        <v>38447</v>
      </c>
      <c r="L19" s="31">
        <v>160540</v>
      </c>
      <c r="M19" s="31">
        <v>119084</v>
      </c>
      <c r="N19" s="30">
        <v>104788</v>
      </c>
      <c r="O19" s="30">
        <v>82989</v>
      </c>
      <c r="P19" s="30">
        <v>63191</v>
      </c>
      <c r="Q19" s="30">
        <v>40466</v>
      </c>
      <c r="R19" s="31">
        <v>167979</v>
      </c>
      <c r="S19" s="31">
        <v>123455</v>
      </c>
    </row>
    <row r="20" spans="1:19" x14ac:dyDescent="0.3">
      <c r="A20" s="29" t="s">
        <v>20</v>
      </c>
      <c r="B20" s="30">
        <v>65749</v>
      </c>
      <c r="C20" s="30">
        <v>52662</v>
      </c>
      <c r="D20" s="30">
        <v>37013</v>
      </c>
      <c r="E20" s="30">
        <v>24367</v>
      </c>
      <c r="F20" s="31">
        <v>102762</v>
      </c>
      <c r="G20" s="31">
        <v>77029</v>
      </c>
      <c r="H20" s="30">
        <v>84154</v>
      </c>
      <c r="I20" s="30">
        <v>64338</v>
      </c>
      <c r="J20" s="30">
        <v>45404</v>
      </c>
      <c r="K20" s="30">
        <v>27967</v>
      </c>
      <c r="L20" s="31">
        <v>129558</v>
      </c>
      <c r="M20" s="31">
        <v>92305</v>
      </c>
      <c r="N20" s="30">
        <v>85486</v>
      </c>
      <c r="O20" s="30">
        <v>64875</v>
      </c>
      <c r="P20" s="30">
        <v>46326</v>
      </c>
      <c r="Q20" s="30">
        <v>28072</v>
      </c>
      <c r="R20" s="31">
        <v>131812</v>
      </c>
      <c r="S20" s="31">
        <v>92947</v>
      </c>
    </row>
    <row r="21" spans="1:19" x14ac:dyDescent="0.3">
      <c r="A21" s="29" t="s">
        <v>21</v>
      </c>
      <c r="B21" s="30">
        <v>44998</v>
      </c>
      <c r="C21" s="30">
        <v>32922</v>
      </c>
      <c r="D21" s="30">
        <v>27969</v>
      </c>
      <c r="E21" s="30">
        <v>17131</v>
      </c>
      <c r="F21" s="31">
        <v>72967</v>
      </c>
      <c r="G21" s="31">
        <v>50053</v>
      </c>
      <c r="H21" s="30">
        <v>58150</v>
      </c>
      <c r="I21" s="30">
        <v>41964</v>
      </c>
      <c r="J21" s="30">
        <v>31189</v>
      </c>
      <c r="K21" s="30">
        <v>18077</v>
      </c>
      <c r="L21" s="31">
        <v>89339</v>
      </c>
      <c r="M21" s="31">
        <v>60041</v>
      </c>
      <c r="N21" s="30">
        <v>62152</v>
      </c>
      <c r="O21" s="30">
        <v>44640</v>
      </c>
      <c r="P21" s="30">
        <v>32607</v>
      </c>
      <c r="Q21" s="30">
        <v>18485</v>
      </c>
      <c r="R21" s="31">
        <v>94759</v>
      </c>
      <c r="S21" s="31">
        <v>63125</v>
      </c>
    </row>
    <row r="22" spans="1:19" x14ac:dyDescent="0.3">
      <c r="A22" s="29" t="s">
        <v>22</v>
      </c>
      <c r="B22" s="30">
        <v>26245</v>
      </c>
      <c r="C22" s="30">
        <v>16642</v>
      </c>
      <c r="D22" s="30">
        <v>18171</v>
      </c>
      <c r="E22" s="30">
        <v>9522</v>
      </c>
      <c r="F22" s="31">
        <v>44416</v>
      </c>
      <c r="G22" s="31">
        <v>26164</v>
      </c>
      <c r="H22" s="30">
        <v>36464</v>
      </c>
      <c r="I22" s="30">
        <v>23323</v>
      </c>
      <c r="J22" s="30">
        <v>21102</v>
      </c>
      <c r="K22" s="30">
        <v>11045</v>
      </c>
      <c r="L22" s="31">
        <v>57566</v>
      </c>
      <c r="M22" s="31">
        <v>34368</v>
      </c>
      <c r="N22" s="30">
        <v>38457</v>
      </c>
      <c r="O22" s="30">
        <v>24478</v>
      </c>
      <c r="P22" s="30">
        <v>21052</v>
      </c>
      <c r="Q22" s="30">
        <v>10922</v>
      </c>
      <c r="R22" s="31">
        <v>59509</v>
      </c>
      <c r="S22" s="31">
        <v>35400</v>
      </c>
    </row>
    <row r="23" spans="1:19" ht="15" thickBot="1" x14ac:dyDescent="0.35">
      <c r="A23" s="29" t="s">
        <v>23</v>
      </c>
      <c r="B23" s="33">
        <v>17741</v>
      </c>
      <c r="C23" s="33">
        <v>8405</v>
      </c>
      <c r="D23" s="33">
        <v>14154</v>
      </c>
      <c r="E23" s="33">
        <v>5587</v>
      </c>
      <c r="F23" s="34">
        <v>31895</v>
      </c>
      <c r="G23" s="34">
        <v>13992</v>
      </c>
      <c r="H23" s="33">
        <v>24365</v>
      </c>
      <c r="I23" s="33">
        <v>11626</v>
      </c>
      <c r="J23" s="33">
        <v>16249</v>
      </c>
      <c r="K23" s="33">
        <v>6196</v>
      </c>
      <c r="L23" s="31">
        <v>40614</v>
      </c>
      <c r="M23" s="31">
        <v>17822</v>
      </c>
      <c r="N23" s="33">
        <v>25869</v>
      </c>
      <c r="O23" s="33">
        <v>12388</v>
      </c>
      <c r="P23" s="33">
        <v>16481</v>
      </c>
      <c r="Q23" s="33">
        <v>6318</v>
      </c>
      <c r="R23" s="31">
        <v>42350</v>
      </c>
      <c r="S23" s="31">
        <v>18706</v>
      </c>
    </row>
    <row r="24" spans="1:19" ht="15" thickBot="1" x14ac:dyDescent="0.35">
      <c r="A24" s="35" t="s">
        <v>24</v>
      </c>
      <c r="B24" s="36">
        <v>2543893</v>
      </c>
      <c r="C24" s="36">
        <v>2382831</v>
      </c>
      <c r="D24" s="36">
        <v>2083735</v>
      </c>
      <c r="E24" s="36">
        <v>1786051</v>
      </c>
      <c r="F24" s="36">
        <v>4627628</v>
      </c>
      <c r="G24" s="36">
        <v>4168882</v>
      </c>
      <c r="H24" s="36">
        <v>2528184</v>
      </c>
      <c r="I24" s="36">
        <v>2301254</v>
      </c>
      <c r="J24" s="36">
        <v>2254081</v>
      </c>
      <c r="K24" s="36">
        <v>1855353</v>
      </c>
      <c r="L24" s="36">
        <v>4782265</v>
      </c>
      <c r="M24" s="36">
        <v>4156607</v>
      </c>
      <c r="N24" s="36">
        <v>2550982</v>
      </c>
      <c r="O24" s="36">
        <v>2308347</v>
      </c>
      <c r="P24" s="36">
        <v>2296947</v>
      </c>
      <c r="Q24" s="36">
        <v>1881163</v>
      </c>
      <c r="R24" s="36">
        <v>4847929</v>
      </c>
      <c r="S24" s="36">
        <v>4189510</v>
      </c>
    </row>
    <row r="25" spans="1:19" x14ac:dyDescent="0.3">
      <c r="A25" s="37"/>
      <c r="B25" s="38"/>
      <c r="C25" s="37"/>
      <c r="D25" s="38"/>
      <c r="E25" s="37"/>
      <c r="F25" s="38"/>
      <c r="H25" s="39"/>
      <c r="J25" s="39"/>
      <c r="L25" s="39"/>
      <c r="N25" s="39"/>
      <c r="P25" s="39"/>
      <c r="R25" s="39"/>
    </row>
    <row r="26" spans="1:19" x14ac:dyDescent="0.3">
      <c r="N26" s="40"/>
      <c r="P26" s="40"/>
      <c r="R26" s="40"/>
      <c r="S26" s="40"/>
    </row>
    <row r="27" spans="1:19" x14ac:dyDescent="0.3">
      <c r="A27" s="266" t="s">
        <v>25</v>
      </c>
      <c r="B27" s="266"/>
      <c r="C27" s="266"/>
      <c r="D27" s="266"/>
      <c r="E27" s="266"/>
      <c r="F27" s="266"/>
      <c r="G27" s="266"/>
      <c r="H27" s="266"/>
    </row>
  </sheetData>
  <mergeCells count="14">
    <mergeCell ref="N3:O3"/>
    <mergeCell ref="P3:Q3"/>
    <mergeCell ref="R3:S3"/>
    <mergeCell ref="A27:H27"/>
    <mergeCell ref="A1:S1"/>
    <mergeCell ref="B2:G2"/>
    <mergeCell ref="H2:M2"/>
    <mergeCell ref="N2:S2"/>
    <mergeCell ref="B3:C3"/>
    <mergeCell ref="D3:E3"/>
    <mergeCell ref="F3:G3"/>
    <mergeCell ref="H3:I3"/>
    <mergeCell ref="J3:K3"/>
    <mergeCell ref="L3:M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29D1D7-A296-40A0-AFA2-18ACFD66A692}">
  <dimension ref="A1:AL239"/>
  <sheetViews>
    <sheetView zoomScaleNormal="100" workbookViewId="0">
      <pane xSplit="2" ySplit="6" topLeftCell="C7" activePane="bottomRight" state="frozen"/>
      <selection pane="topRight" activeCell="C36" sqref="C36"/>
      <selection pane="bottomLeft" activeCell="C36" sqref="C36"/>
      <selection pane="bottomRight" sqref="A1:T2"/>
    </sheetView>
  </sheetViews>
  <sheetFormatPr defaultColWidth="9.109375" defaultRowHeight="13.8" x14ac:dyDescent="0.3"/>
  <cols>
    <col min="1" max="1" width="11.44140625" style="65" bestFit="1" customWidth="1"/>
    <col min="2" max="2" width="10.109375" style="55" customWidth="1"/>
    <col min="3" max="38" width="12.109375" style="55" customWidth="1"/>
    <col min="39" max="16384" width="9.109375" style="55"/>
  </cols>
  <sheetData>
    <row r="1" spans="1:38" s="70" customFormat="1" ht="15" customHeight="1" x14ac:dyDescent="0.35">
      <c r="A1" s="274" t="s">
        <v>26</v>
      </c>
      <c r="B1" s="274"/>
      <c r="C1" s="274"/>
      <c r="D1" s="274"/>
      <c r="E1" s="274"/>
      <c r="F1" s="274"/>
      <c r="G1" s="274"/>
      <c r="H1" s="274"/>
      <c r="I1" s="274"/>
      <c r="J1" s="274"/>
      <c r="K1" s="274"/>
      <c r="L1" s="274"/>
      <c r="M1" s="274"/>
      <c r="N1" s="274"/>
      <c r="O1" s="274"/>
      <c r="P1" s="274"/>
      <c r="Q1" s="274"/>
      <c r="R1" s="274"/>
      <c r="S1" s="274"/>
      <c r="T1" s="274"/>
      <c r="U1" s="69"/>
      <c r="V1" s="69"/>
      <c r="W1" s="69"/>
      <c r="X1" s="69"/>
      <c r="Y1" s="69"/>
      <c r="Z1" s="69"/>
      <c r="AA1" s="69"/>
      <c r="AB1" s="69"/>
      <c r="AC1" s="69"/>
      <c r="AD1" s="69"/>
      <c r="AE1" s="69"/>
      <c r="AF1" s="69"/>
      <c r="AG1" s="69"/>
      <c r="AH1" s="69"/>
      <c r="AI1" s="69"/>
      <c r="AJ1" s="69"/>
      <c r="AK1" s="69"/>
      <c r="AL1" s="69"/>
    </row>
    <row r="2" spans="1:38" s="70" customFormat="1" ht="37.950000000000003" customHeight="1" x14ac:dyDescent="0.35">
      <c r="A2" s="275"/>
      <c r="B2" s="275"/>
      <c r="C2" s="275"/>
      <c r="D2" s="275"/>
      <c r="E2" s="275"/>
      <c r="F2" s="275"/>
      <c r="G2" s="275"/>
      <c r="H2" s="275"/>
      <c r="I2" s="275"/>
      <c r="J2" s="275"/>
      <c r="K2" s="275"/>
      <c r="L2" s="275"/>
      <c r="M2" s="275"/>
      <c r="N2" s="275"/>
      <c r="O2" s="275"/>
      <c r="P2" s="275"/>
      <c r="Q2" s="275"/>
      <c r="R2" s="275"/>
      <c r="S2" s="275"/>
      <c r="T2" s="275"/>
      <c r="U2" s="71"/>
      <c r="V2" s="71"/>
      <c r="W2" s="71"/>
      <c r="X2" s="71"/>
      <c r="Y2" s="71"/>
      <c r="Z2" s="71"/>
      <c r="AA2" s="71"/>
      <c r="AB2" s="71"/>
      <c r="AC2" s="71"/>
      <c r="AD2" s="71"/>
      <c r="AE2" s="71"/>
      <c r="AF2" s="71"/>
      <c r="AG2" s="71"/>
      <c r="AH2" s="71"/>
      <c r="AI2" s="71"/>
      <c r="AJ2" s="71"/>
      <c r="AK2" s="71"/>
      <c r="AL2" s="71"/>
    </row>
    <row r="3" spans="1:38" x14ac:dyDescent="0.3">
      <c r="A3" s="276" t="s">
        <v>27</v>
      </c>
      <c r="B3" s="277"/>
      <c r="C3" s="282">
        <v>2022</v>
      </c>
      <c r="D3" s="282"/>
      <c r="E3" s="282"/>
      <c r="F3" s="282"/>
      <c r="G3" s="282"/>
      <c r="H3" s="282"/>
      <c r="I3" s="282"/>
      <c r="J3" s="282"/>
      <c r="K3" s="282"/>
      <c r="L3" s="282"/>
      <c r="M3" s="282"/>
      <c r="N3" s="282"/>
      <c r="O3" s="282"/>
      <c r="P3" s="282"/>
      <c r="Q3" s="282"/>
      <c r="R3" s="282"/>
      <c r="S3" s="282"/>
      <c r="T3" s="282"/>
      <c r="U3" s="283">
        <v>2021</v>
      </c>
      <c r="V3" s="282"/>
      <c r="W3" s="282"/>
      <c r="X3" s="282"/>
      <c r="Y3" s="282"/>
      <c r="Z3" s="282"/>
      <c r="AA3" s="282"/>
      <c r="AB3" s="282"/>
      <c r="AC3" s="282"/>
      <c r="AD3" s="282"/>
      <c r="AE3" s="282"/>
      <c r="AF3" s="282"/>
      <c r="AG3" s="282"/>
      <c r="AH3" s="282"/>
      <c r="AI3" s="282"/>
      <c r="AJ3" s="282"/>
      <c r="AK3" s="282"/>
      <c r="AL3" s="282"/>
    </row>
    <row r="4" spans="1:38" x14ac:dyDescent="0.3">
      <c r="A4" s="278"/>
      <c r="B4" s="279"/>
      <c r="C4" s="284" t="s">
        <v>28</v>
      </c>
      <c r="D4" s="284"/>
      <c r="E4" s="284"/>
      <c r="F4" s="284"/>
      <c r="G4" s="284"/>
      <c r="H4" s="285"/>
      <c r="I4" s="286" t="s">
        <v>29</v>
      </c>
      <c r="J4" s="284"/>
      <c r="K4" s="284"/>
      <c r="L4" s="284"/>
      <c r="M4" s="284"/>
      <c r="N4" s="285"/>
      <c r="O4" s="286" t="s">
        <v>1</v>
      </c>
      <c r="P4" s="284"/>
      <c r="Q4" s="284"/>
      <c r="R4" s="284"/>
      <c r="S4" s="284"/>
      <c r="T4" s="285"/>
      <c r="U4" s="286" t="s">
        <v>28</v>
      </c>
      <c r="V4" s="284"/>
      <c r="W4" s="284"/>
      <c r="X4" s="284"/>
      <c r="Y4" s="284"/>
      <c r="Z4" s="285"/>
      <c r="AA4" s="286" t="s">
        <v>29</v>
      </c>
      <c r="AB4" s="284"/>
      <c r="AC4" s="284"/>
      <c r="AD4" s="284"/>
      <c r="AE4" s="284"/>
      <c r="AF4" s="285"/>
      <c r="AG4" s="286" t="s">
        <v>1</v>
      </c>
      <c r="AH4" s="284"/>
      <c r="AI4" s="284"/>
      <c r="AJ4" s="284"/>
      <c r="AK4" s="284"/>
      <c r="AL4" s="285"/>
    </row>
    <row r="5" spans="1:38" ht="33.75" customHeight="1" x14ac:dyDescent="0.3">
      <c r="A5" s="278"/>
      <c r="B5" s="279"/>
      <c r="C5" s="273" t="s">
        <v>30</v>
      </c>
      <c r="D5" s="273"/>
      <c r="E5" s="272" t="s">
        <v>31</v>
      </c>
      <c r="F5" s="273"/>
      <c r="G5" s="272" t="s">
        <v>32</v>
      </c>
      <c r="H5" s="273"/>
      <c r="I5" s="272" t="s">
        <v>30</v>
      </c>
      <c r="J5" s="273"/>
      <c r="K5" s="272" t="s">
        <v>31</v>
      </c>
      <c r="L5" s="273"/>
      <c r="M5" s="272" t="s">
        <v>32</v>
      </c>
      <c r="N5" s="273"/>
      <c r="O5" s="272" t="s">
        <v>30</v>
      </c>
      <c r="P5" s="273"/>
      <c r="Q5" s="272" t="s">
        <v>31</v>
      </c>
      <c r="R5" s="273"/>
      <c r="S5" s="272" t="s">
        <v>32</v>
      </c>
      <c r="T5" s="273"/>
      <c r="U5" s="272" t="s">
        <v>30</v>
      </c>
      <c r="V5" s="273"/>
      <c r="W5" s="272" t="s">
        <v>31</v>
      </c>
      <c r="X5" s="273"/>
      <c r="Y5" s="272" t="s">
        <v>32</v>
      </c>
      <c r="Z5" s="273"/>
      <c r="AA5" s="272" t="s">
        <v>30</v>
      </c>
      <c r="AB5" s="273"/>
      <c r="AC5" s="272" t="s">
        <v>31</v>
      </c>
      <c r="AD5" s="273"/>
      <c r="AE5" s="272" t="s">
        <v>32</v>
      </c>
      <c r="AF5" s="273"/>
      <c r="AG5" s="272" t="s">
        <v>30</v>
      </c>
      <c r="AH5" s="273"/>
      <c r="AI5" s="272" t="s">
        <v>31</v>
      </c>
      <c r="AJ5" s="273"/>
      <c r="AK5" s="272" t="s">
        <v>32</v>
      </c>
      <c r="AL5" s="273"/>
    </row>
    <row r="6" spans="1:38" ht="19.5" customHeight="1" x14ac:dyDescent="0.3">
      <c r="A6" s="280"/>
      <c r="B6" s="281"/>
      <c r="C6" s="57" t="s">
        <v>33</v>
      </c>
      <c r="D6" s="58" t="s">
        <v>34</v>
      </c>
      <c r="E6" s="57" t="s">
        <v>33</v>
      </c>
      <c r="F6" s="58" t="s">
        <v>34</v>
      </c>
      <c r="G6" s="57" t="s">
        <v>33</v>
      </c>
      <c r="H6" s="58" t="s">
        <v>34</v>
      </c>
      <c r="I6" s="57" t="s">
        <v>33</v>
      </c>
      <c r="J6" s="58" t="s">
        <v>34</v>
      </c>
      <c r="K6" s="57" t="s">
        <v>33</v>
      </c>
      <c r="L6" s="58" t="s">
        <v>34</v>
      </c>
      <c r="M6" s="57" t="s">
        <v>33</v>
      </c>
      <c r="N6" s="58" t="s">
        <v>34</v>
      </c>
      <c r="O6" s="57" t="s">
        <v>33</v>
      </c>
      <c r="P6" s="58" t="s">
        <v>34</v>
      </c>
      <c r="Q6" s="59" t="s">
        <v>33</v>
      </c>
      <c r="R6" s="58" t="s">
        <v>34</v>
      </c>
      <c r="S6" s="57" t="s">
        <v>33</v>
      </c>
      <c r="T6" s="58" t="s">
        <v>34</v>
      </c>
      <c r="U6" s="57" t="s">
        <v>33</v>
      </c>
      <c r="V6" s="58" t="s">
        <v>34</v>
      </c>
      <c r="W6" s="57" t="s">
        <v>33</v>
      </c>
      <c r="X6" s="58" t="s">
        <v>34</v>
      </c>
      <c r="Y6" s="57" t="s">
        <v>33</v>
      </c>
      <c r="Z6" s="58" t="s">
        <v>34</v>
      </c>
      <c r="AA6" s="57" t="s">
        <v>33</v>
      </c>
      <c r="AB6" s="58" t="s">
        <v>34</v>
      </c>
      <c r="AC6" s="57" t="s">
        <v>33</v>
      </c>
      <c r="AD6" s="58" t="s">
        <v>34</v>
      </c>
      <c r="AE6" s="57" t="s">
        <v>33</v>
      </c>
      <c r="AF6" s="58" t="s">
        <v>34</v>
      </c>
      <c r="AG6" s="57" t="s">
        <v>33</v>
      </c>
      <c r="AH6" s="58" t="s">
        <v>34</v>
      </c>
      <c r="AI6" s="57" t="s">
        <v>33</v>
      </c>
      <c r="AJ6" s="58" t="s">
        <v>34</v>
      </c>
      <c r="AK6" s="57" t="s">
        <v>33</v>
      </c>
      <c r="AL6" s="58" t="s">
        <v>34</v>
      </c>
    </row>
    <row r="7" spans="1:38" x14ac:dyDescent="0.3">
      <c r="A7" s="60">
        <v>1900</v>
      </c>
      <c r="B7" s="56" t="s">
        <v>3</v>
      </c>
      <c r="C7" s="41">
        <v>0</v>
      </c>
      <c r="D7" s="42">
        <v>0</v>
      </c>
      <c r="E7" s="41">
        <v>0</v>
      </c>
      <c r="F7" s="42">
        <v>0</v>
      </c>
      <c r="G7" s="41">
        <v>0</v>
      </c>
      <c r="H7" s="42">
        <v>0</v>
      </c>
      <c r="I7" s="41">
        <v>0</v>
      </c>
      <c r="J7" s="42">
        <v>0</v>
      </c>
      <c r="K7" s="43">
        <v>0</v>
      </c>
      <c r="L7" s="44">
        <v>0</v>
      </c>
      <c r="M7" s="43">
        <v>0</v>
      </c>
      <c r="N7" s="44">
        <v>0</v>
      </c>
      <c r="O7" s="43">
        <v>0</v>
      </c>
      <c r="P7" s="44">
        <v>0</v>
      </c>
      <c r="Q7" s="43">
        <v>0</v>
      </c>
      <c r="R7" s="41">
        <v>0</v>
      </c>
      <c r="S7" s="43">
        <v>0</v>
      </c>
      <c r="T7" s="41">
        <v>0</v>
      </c>
      <c r="U7" s="43">
        <v>0</v>
      </c>
      <c r="V7" s="45">
        <v>0</v>
      </c>
      <c r="W7" s="46">
        <v>0</v>
      </c>
      <c r="X7" s="46">
        <v>0</v>
      </c>
      <c r="Y7" s="43">
        <v>0</v>
      </c>
      <c r="Z7" s="45">
        <v>0</v>
      </c>
      <c r="AA7" s="46">
        <v>0</v>
      </c>
      <c r="AB7" s="45">
        <v>0</v>
      </c>
      <c r="AC7" s="43">
        <v>0</v>
      </c>
      <c r="AD7" s="45">
        <v>0</v>
      </c>
      <c r="AE7" s="43">
        <v>0</v>
      </c>
      <c r="AF7" s="45">
        <v>0</v>
      </c>
      <c r="AG7" s="43">
        <v>0</v>
      </c>
      <c r="AH7" s="45">
        <v>0</v>
      </c>
      <c r="AI7" s="43">
        <v>0</v>
      </c>
      <c r="AJ7" s="45">
        <v>0</v>
      </c>
      <c r="AK7" s="43">
        <v>0</v>
      </c>
      <c r="AL7" s="45">
        <v>0</v>
      </c>
    </row>
    <row r="8" spans="1:38" x14ac:dyDescent="0.3">
      <c r="A8" s="60">
        <v>1900</v>
      </c>
      <c r="B8" s="56" t="s">
        <v>4</v>
      </c>
      <c r="C8" s="41">
        <v>0</v>
      </c>
      <c r="D8" s="42">
        <v>0</v>
      </c>
      <c r="E8" s="41">
        <v>0</v>
      </c>
      <c r="F8" s="42">
        <v>0</v>
      </c>
      <c r="G8" s="41">
        <v>0</v>
      </c>
      <c r="H8" s="42">
        <v>0</v>
      </c>
      <c r="I8" s="41">
        <v>1</v>
      </c>
      <c r="J8" s="42">
        <v>0</v>
      </c>
      <c r="K8" s="41">
        <v>0</v>
      </c>
      <c r="L8" s="44">
        <v>0</v>
      </c>
      <c r="M8" s="41">
        <v>1</v>
      </c>
      <c r="N8" s="44">
        <v>0</v>
      </c>
      <c r="O8" s="41">
        <v>1</v>
      </c>
      <c r="P8" s="44">
        <v>0</v>
      </c>
      <c r="Q8" s="41">
        <v>0</v>
      </c>
      <c r="R8" s="41">
        <v>0</v>
      </c>
      <c r="S8" s="41">
        <v>1</v>
      </c>
      <c r="T8" s="41">
        <v>0</v>
      </c>
      <c r="U8" s="41">
        <v>2</v>
      </c>
      <c r="V8" s="42">
        <v>0</v>
      </c>
      <c r="W8" s="44">
        <v>0</v>
      </c>
      <c r="X8" s="44">
        <v>0</v>
      </c>
      <c r="Y8" s="41">
        <v>2</v>
      </c>
      <c r="Z8" s="42">
        <v>0</v>
      </c>
      <c r="AA8" s="44">
        <v>1</v>
      </c>
      <c r="AB8" s="42">
        <v>0</v>
      </c>
      <c r="AC8" s="41">
        <v>1</v>
      </c>
      <c r="AD8" s="42">
        <v>0</v>
      </c>
      <c r="AE8" s="41">
        <v>2</v>
      </c>
      <c r="AF8" s="42">
        <v>0</v>
      </c>
      <c r="AG8" s="41">
        <v>3</v>
      </c>
      <c r="AH8" s="42">
        <v>0</v>
      </c>
      <c r="AI8" s="41">
        <v>1</v>
      </c>
      <c r="AJ8" s="42">
        <v>0</v>
      </c>
      <c r="AK8" s="41">
        <v>4</v>
      </c>
      <c r="AL8" s="42">
        <v>0</v>
      </c>
    </row>
    <row r="9" spans="1:38" x14ac:dyDescent="0.3">
      <c r="A9" s="60">
        <v>1902</v>
      </c>
      <c r="B9" s="56" t="s">
        <v>3</v>
      </c>
      <c r="C9" s="41">
        <v>0</v>
      </c>
      <c r="D9" s="42">
        <v>0</v>
      </c>
      <c r="E9" s="41">
        <v>0</v>
      </c>
      <c r="F9" s="42">
        <v>0</v>
      </c>
      <c r="G9" s="41">
        <v>0</v>
      </c>
      <c r="H9" s="42">
        <v>0</v>
      </c>
      <c r="I9" s="41">
        <v>0</v>
      </c>
      <c r="J9" s="42">
        <v>0</v>
      </c>
      <c r="K9" s="41">
        <v>0</v>
      </c>
      <c r="L9" s="44">
        <v>0</v>
      </c>
      <c r="M9" s="41">
        <v>0</v>
      </c>
      <c r="N9" s="44">
        <v>0</v>
      </c>
      <c r="O9" s="41">
        <v>0</v>
      </c>
      <c r="P9" s="44">
        <v>0</v>
      </c>
      <c r="Q9" s="41">
        <v>0</v>
      </c>
      <c r="R9" s="41">
        <v>0</v>
      </c>
      <c r="S9" s="41">
        <v>0</v>
      </c>
      <c r="T9" s="41">
        <v>0</v>
      </c>
      <c r="U9" s="41">
        <v>0</v>
      </c>
      <c r="V9" s="42">
        <v>0</v>
      </c>
      <c r="W9" s="41">
        <v>0</v>
      </c>
      <c r="X9" s="44">
        <v>0</v>
      </c>
      <c r="Y9" s="41">
        <v>0</v>
      </c>
      <c r="Z9" s="42">
        <v>0</v>
      </c>
      <c r="AA9" s="41">
        <v>0</v>
      </c>
      <c r="AB9" s="42">
        <v>0</v>
      </c>
      <c r="AC9" s="41">
        <v>0</v>
      </c>
      <c r="AD9" s="42">
        <v>0</v>
      </c>
      <c r="AE9" s="41">
        <v>0</v>
      </c>
      <c r="AF9" s="42">
        <v>0</v>
      </c>
      <c r="AG9" s="41">
        <v>0</v>
      </c>
      <c r="AH9" s="42">
        <v>0</v>
      </c>
      <c r="AI9" s="41">
        <v>0</v>
      </c>
      <c r="AJ9" s="42">
        <v>0</v>
      </c>
      <c r="AK9" s="41">
        <v>0</v>
      </c>
      <c r="AL9" s="42">
        <v>0</v>
      </c>
    </row>
    <row r="10" spans="1:38" x14ac:dyDescent="0.3">
      <c r="A10" s="60">
        <v>1908</v>
      </c>
      <c r="B10" s="56" t="s">
        <v>4</v>
      </c>
      <c r="C10" s="41">
        <v>0</v>
      </c>
      <c r="D10" s="42">
        <v>0</v>
      </c>
      <c r="E10" s="41">
        <v>0</v>
      </c>
      <c r="F10" s="42">
        <v>0</v>
      </c>
      <c r="G10" s="41">
        <v>0</v>
      </c>
      <c r="H10" s="42">
        <v>0</v>
      </c>
      <c r="I10" s="41">
        <v>0</v>
      </c>
      <c r="J10" s="42">
        <v>0</v>
      </c>
      <c r="K10" s="41">
        <v>0</v>
      </c>
      <c r="L10" s="44">
        <v>0</v>
      </c>
      <c r="M10" s="41">
        <v>0</v>
      </c>
      <c r="N10" s="44">
        <v>0</v>
      </c>
      <c r="O10" s="41">
        <v>0</v>
      </c>
      <c r="P10" s="44">
        <v>0</v>
      </c>
      <c r="Q10" s="41">
        <v>0</v>
      </c>
      <c r="R10" s="41">
        <v>0</v>
      </c>
      <c r="S10" s="41">
        <v>0</v>
      </c>
      <c r="T10" s="41">
        <v>0</v>
      </c>
      <c r="U10" s="41">
        <v>0</v>
      </c>
      <c r="V10" s="42">
        <v>0</v>
      </c>
      <c r="W10" s="44">
        <v>0</v>
      </c>
      <c r="X10" s="44">
        <v>0</v>
      </c>
      <c r="Y10" s="41">
        <v>0</v>
      </c>
      <c r="Z10" s="42">
        <v>0</v>
      </c>
      <c r="AA10" s="41">
        <v>0</v>
      </c>
      <c r="AB10" s="42">
        <v>0</v>
      </c>
      <c r="AC10" s="41">
        <v>0</v>
      </c>
      <c r="AD10" s="42">
        <v>0</v>
      </c>
      <c r="AE10" s="41">
        <v>0</v>
      </c>
      <c r="AF10" s="42">
        <v>0</v>
      </c>
      <c r="AG10" s="41">
        <v>0</v>
      </c>
      <c r="AH10" s="42">
        <v>0</v>
      </c>
      <c r="AI10" s="41">
        <v>0</v>
      </c>
      <c r="AJ10" s="42">
        <v>0</v>
      </c>
      <c r="AK10" s="41">
        <v>0</v>
      </c>
      <c r="AL10" s="42">
        <v>0</v>
      </c>
    </row>
    <row r="11" spans="1:38" x14ac:dyDescent="0.3">
      <c r="A11" s="60">
        <v>1909</v>
      </c>
      <c r="B11" s="56" t="s">
        <v>3</v>
      </c>
      <c r="C11" s="41">
        <v>0</v>
      </c>
      <c r="D11" s="42">
        <v>0</v>
      </c>
      <c r="E11" s="41">
        <v>0</v>
      </c>
      <c r="F11" s="42">
        <v>0</v>
      </c>
      <c r="G11" s="41">
        <v>0</v>
      </c>
      <c r="H11" s="42">
        <v>0</v>
      </c>
      <c r="I11" s="41">
        <v>0</v>
      </c>
      <c r="J11" s="42">
        <v>0</v>
      </c>
      <c r="K11" s="41">
        <v>0</v>
      </c>
      <c r="L11" s="44">
        <v>0</v>
      </c>
      <c r="M11" s="41">
        <v>0</v>
      </c>
      <c r="N11" s="44">
        <v>0</v>
      </c>
      <c r="O11" s="41">
        <v>0</v>
      </c>
      <c r="P11" s="44">
        <v>0</v>
      </c>
      <c r="Q11" s="41">
        <v>0</v>
      </c>
      <c r="R11" s="41">
        <v>0</v>
      </c>
      <c r="S11" s="41">
        <v>0</v>
      </c>
      <c r="T11" s="41">
        <v>0</v>
      </c>
      <c r="U11" s="41">
        <v>1</v>
      </c>
      <c r="V11" s="42">
        <v>0</v>
      </c>
      <c r="W11" s="44">
        <v>0</v>
      </c>
      <c r="X11" s="44">
        <v>0</v>
      </c>
      <c r="Y11" s="41">
        <v>1</v>
      </c>
      <c r="Z11" s="42">
        <v>0</v>
      </c>
      <c r="AA11" s="41">
        <v>0</v>
      </c>
      <c r="AB11" s="42">
        <v>0</v>
      </c>
      <c r="AC11" s="41">
        <v>0</v>
      </c>
      <c r="AD11" s="42">
        <v>0</v>
      </c>
      <c r="AE11" s="41">
        <v>0</v>
      </c>
      <c r="AF11" s="42">
        <v>0</v>
      </c>
      <c r="AG11" s="41">
        <v>1</v>
      </c>
      <c r="AH11" s="42">
        <v>0</v>
      </c>
      <c r="AI11" s="41">
        <v>0</v>
      </c>
      <c r="AJ11" s="42">
        <v>0</v>
      </c>
      <c r="AK11" s="41">
        <v>1</v>
      </c>
      <c r="AL11" s="42">
        <v>0</v>
      </c>
    </row>
    <row r="12" spans="1:38" x14ac:dyDescent="0.3">
      <c r="A12" s="60">
        <v>1910</v>
      </c>
      <c r="B12" s="56" t="s">
        <v>3</v>
      </c>
      <c r="C12" s="41">
        <v>0</v>
      </c>
      <c r="D12" s="42">
        <v>0</v>
      </c>
      <c r="E12" s="41">
        <v>0</v>
      </c>
      <c r="F12" s="42">
        <v>0</v>
      </c>
      <c r="G12" s="41">
        <v>0</v>
      </c>
      <c r="H12" s="42">
        <v>0</v>
      </c>
      <c r="I12" s="41">
        <v>0</v>
      </c>
      <c r="J12" s="42">
        <v>1</v>
      </c>
      <c r="K12" s="41">
        <v>0</v>
      </c>
      <c r="L12" s="44">
        <v>0</v>
      </c>
      <c r="M12" s="41">
        <v>0</v>
      </c>
      <c r="N12" s="44">
        <v>1</v>
      </c>
      <c r="O12" s="41">
        <v>0</v>
      </c>
      <c r="P12" s="44">
        <v>1</v>
      </c>
      <c r="Q12" s="41">
        <v>0</v>
      </c>
      <c r="R12" s="41">
        <v>0</v>
      </c>
      <c r="S12" s="41">
        <v>0</v>
      </c>
      <c r="T12" s="41">
        <v>1</v>
      </c>
      <c r="U12" s="41">
        <v>0</v>
      </c>
      <c r="V12" s="42">
        <v>0</v>
      </c>
      <c r="W12" s="44">
        <v>0</v>
      </c>
      <c r="X12" s="44">
        <v>0</v>
      </c>
      <c r="Y12" s="41">
        <v>0</v>
      </c>
      <c r="Z12" s="42">
        <v>0</v>
      </c>
      <c r="AA12" s="41">
        <v>0</v>
      </c>
      <c r="AB12" s="42">
        <v>1</v>
      </c>
      <c r="AC12" s="41">
        <v>0</v>
      </c>
      <c r="AD12" s="42">
        <v>0</v>
      </c>
      <c r="AE12" s="41">
        <v>0</v>
      </c>
      <c r="AF12" s="42">
        <v>1</v>
      </c>
      <c r="AG12" s="41">
        <v>0</v>
      </c>
      <c r="AH12" s="42">
        <v>1</v>
      </c>
      <c r="AI12" s="41">
        <v>0</v>
      </c>
      <c r="AJ12" s="42">
        <v>0</v>
      </c>
      <c r="AK12" s="41">
        <v>0</v>
      </c>
      <c r="AL12" s="42">
        <v>1</v>
      </c>
    </row>
    <row r="13" spans="1:38" x14ac:dyDescent="0.3">
      <c r="A13" s="60">
        <v>1910</v>
      </c>
      <c r="B13" s="56" t="s">
        <v>4</v>
      </c>
      <c r="C13" s="41">
        <v>0</v>
      </c>
      <c r="D13" s="42">
        <v>0</v>
      </c>
      <c r="E13" s="41">
        <v>0</v>
      </c>
      <c r="F13" s="42">
        <v>0</v>
      </c>
      <c r="G13" s="41">
        <v>0</v>
      </c>
      <c r="H13" s="42">
        <v>0</v>
      </c>
      <c r="I13" s="41">
        <v>0</v>
      </c>
      <c r="J13" s="42">
        <v>0</v>
      </c>
      <c r="K13" s="41">
        <v>0</v>
      </c>
      <c r="L13" s="44">
        <v>0</v>
      </c>
      <c r="M13" s="41">
        <v>0</v>
      </c>
      <c r="N13" s="44">
        <v>0</v>
      </c>
      <c r="O13" s="41">
        <v>0</v>
      </c>
      <c r="P13" s="44">
        <v>0</v>
      </c>
      <c r="Q13" s="41">
        <v>0</v>
      </c>
      <c r="R13" s="41">
        <v>0</v>
      </c>
      <c r="S13" s="41">
        <v>0</v>
      </c>
      <c r="T13" s="41">
        <v>0</v>
      </c>
      <c r="U13" s="41">
        <v>0</v>
      </c>
      <c r="V13" s="42">
        <v>0</v>
      </c>
      <c r="W13" s="44">
        <v>0</v>
      </c>
      <c r="X13" s="44">
        <v>0</v>
      </c>
      <c r="Y13" s="41">
        <v>0</v>
      </c>
      <c r="Z13" s="42">
        <v>0</v>
      </c>
      <c r="AA13" s="44">
        <v>1</v>
      </c>
      <c r="AB13" s="42">
        <v>0</v>
      </c>
      <c r="AC13" s="41">
        <v>0</v>
      </c>
      <c r="AD13" s="42">
        <v>0</v>
      </c>
      <c r="AE13" s="41">
        <v>1</v>
      </c>
      <c r="AF13" s="42">
        <v>0</v>
      </c>
      <c r="AG13" s="41">
        <v>1</v>
      </c>
      <c r="AH13" s="42">
        <v>0</v>
      </c>
      <c r="AI13" s="41">
        <v>0</v>
      </c>
      <c r="AJ13" s="42">
        <v>0</v>
      </c>
      <c r="AK13" s="41">
        <v>1</v>
      </c>
      <c r="AL13" s="42">
        <v>0</v>
      </c>
    </row>
    <row r="14" spans="1:38" x14ac:dyDescent="0.3">
      <c r="A14" s="60">
        <v>1911</v>
      </c>
      <c r="B14" s="56" t="s">
        <v>3</v>
      </c>
      <c r="C14" s="41">
        <v>5</v>
      </c>
      <c r="D14" s="42">
        <v>1</v>
      </c>
      <c r="E14" s="41">
        <v>0</v>
      </c>
      <c r="F14" s="42">
        <v>0</v>
      </c>
      <c r="G14" s="41">
        <v>5</v>
      </c>
      <c r="H14" s="42">
        <v>1</v>
      </c>
      <c r="I14" s="41">
        <v>0</v>
      </c>
      <c r="J14" s="42">
        <v>0</v>
      </c>
      <c r="K14" s="41">
        <v>0</v>
      </c>
      <c r="L14" s="44">
        <v>0</v>
      </c>
      <c r="M14" s="41">
        <v>0</v>
      </c>
      <c r="N14" s="44">
        <v>0</v>
      </c>
      <c r="O14" s="41">
        <v>5</v>
      </c>
      <c r="P14" s="44">
        <v>1</v>
      </c>
      <c r="Q14" s="41">
        <v>0</v>
      </c>
      <c r="R14" s="41">
        <v>0</v>
      </c>
      <c r="S14" s="41">
        <v>5</v>
      </c>
      <c r="T14" s="41">
        <v>1</v>
      </c>
      <c r="U14" s="41">
        <v>5</v>
      </c>
      <c r="V14" s="42">
        <v>1</v>
      </c>
      <c r="W14" s="44">
        <v>0</v>
      </c>
      <c r="X14" s="44">
        <v>0</v>
      </c>
      <c r="Y14" s="41">
        <v>5</v>
      </c>
      <c r="Z14" s="42">
        <v>1</v>
      </c>
      <c r="AA14" s="44">
        <v>0</v>
      </c>
      <c r="AB14" s="42">
        <v>0</v>
      </c>
      <c r="AC14" s="41">
        <v>0</v>
      </c>
      <c r="AD14" s="42">
        <v>0</v>
      </c>
      <c r="AE14" s="41">
        <v>0</v>
      </c>
      <c r="AF14" s="42">
        <v>0</v>
      </c>
      <c r="AG14" s="41">
        <v>5</v>
      </c>
      <c r="AH14" s="42">
        <v>1</v>
      </c>
      <c r="AI14" s="41">
        <v>0</v>
      </c>
      <c r="AJ14" s="42">
        <v>0</v>
      </c>
      <c r="AK14" s="41">
        <v>5</v>
      </c>
      <c r="AL14" s="42">
        <v>1</v>
      </c>
    </row>
    <row r="15" spans="1:38" x14ac:dyDescent="0.3">
      <c r="A15" s="60">
        <v>1912</v>
      </c>
      <c r="B15" s="56" t="s">
        <v>3</v>
      </c>
      <c r="C15" s="41">
        <v>2</v>
      </c>
      <c r="D15" s="42">
        <v>0</v>
      </c>
      <c r="E15" s="41">
        <v>0</v>
      </c>
      <c r="F15" s="42">
        <v>0</v>
      </c>
      <c r="G15" s="41">
        <v>2</v>
      </c>
      <c r="H15" s="42">
        <v>0</v>
      </c>
      <c r="I15" s="41">
        <v>2</v>
      </c>
      <c r="J15" s="42">
        <v>0</v>
      </c>
      <c r="K15" s="41">
        <v>0</v>
      </c>
      <c r="L15" s="44">
        <v>0</v>
      </c>
      <c r="M15" s="41">
        <v>2</v>
      </c>
      <c r="N15" s="44">
        <v>0</v>
      </c>
      <c r="O15" s="41">
        <v>4</v>
      </c>
      <c r="P15" s="44">
        <v>0</v>
      </c>
      <c r="Q15" s="41">
        <v>0</v>
      </c>
      <c r="R15" s="41">
        <v>0</v>
      </c>
      <c r="S15" s="41">
        <v>4</v>
      </c>
      <c r="T15" s="41">
        <v>0</v>
      </c>
      <c r="U15" s="41">
        <v>2</v>
      </c>
      <c r="V15" s="42">
        <v>0</v>
      </c>
      <c r="W15" s="44">
        <v>0</v>
      </c>
      <c r="X15" s="44">
        <v>0</v>
      </c>
      <c r="Y15" s="41">
        <v>2</v>
      </c>
      <c r="Z15" s="42">
        <v>0</v>
      </c>
      <c r="AA15" s="44">
        <v>2</v>
      </c>
      <c r="AB15" s="42">
        <v>0</v>
      </c>
      <c r="AC15" s="41">
        <v>0</v>
      </c>
      <c r="AD15" s="42">
        <v>0</v>
      </c>
      <c r="AE15" s="41">
        <v>2</v>
      </c>
      <c r="AF15" s="42">
        <v>0</v>
      </c>
      <c r="AG15" s="41">
        <v>4</v>
      </c>
      <c r="AH15" s="42">
        <v>0</v>
      </c>
      <c r="AI15" s="41">
        <v>0</v>
      </c>
      <c r="AJ15" s="42">
        <v>0</v>
      </c>
      <c r="AK15" s="41">
        <v>4</v>
      </c>
      <c r="AL15" s="42">
        <v>0</v>
      </c>
    </row>
    <row r="16" spans="1:38" x14ac:dyDescent="0.3">
      <c r="A16" s="60">
        <v>1912</v>
      </c>
      <c r="B16" s="56" t="s">
        <v>4</v>
      </c>
      <c r="C16" s="41">
        <v>0</v>
      </c>
      <c r="D16" s="42">
        <v>0</v>
      </c>
      <c r="E16" s="41">
        <v>0</v>
      </c>
      <c r="F16" s="42">
        <v>0</v>
      </c>
      <c r="G16" s="41">
        <v>0</v>
      </c>
      <c r="H16" s="42">
        <v>0</v>
      </c>
      <c r="I16" s="41">
        <v>1</v>
      </c>
      <c r="J16" s="42">
        <v>0</v>
      </c>
      <c r="K16" s="41">
        <v>0</v>
      </c>
      <c r="L16" s="44">
        <v>0</v>
      </c>
      <c r="M16" s="41">
        <v>1</v>
      </c>
      <c r="N16" s="44">
        <v>0</v>
      </c>
      <c r="O16" s="41">
        <v>1</v>
      </c>
      <c r="P16" s="44">
        <v>0</v>
      </c>
      <c r="Q16" s="41">
        <v>0</v>
      </c>
      <c r="R16" s="41">
        <v>0</v>
      </c>
      <c r="S16" s="41">
        <v>1</v>
      </c>
      <c r="T16" s="41">
        <v>0</v>
      </c>
      <c r="U16" s="41">
        <v>0</v>
      </c>
      <c r="V16" s="42">
        <v>0</v>
      </c>
      <c r="W16" s="44">
        <v>0</v>
      </c>
      <c r="X16" s="44">
        <v>0</v>
      </c>
      <c r="Y16" s="41">
        <v>0</v>
      </c>
      <c r="Z16" s="42">
        <v>0</v>
      </c>
      <c r="AA16" s="44">
        <v>1</v>
      </c>
      <c r="AB16" s="42">
        <v>0</v>
      </c>
      <c r="AC16" s="41">
        <v>0</v>
      </c>
      <c r="AD16" s="42">
        <v>0</v>
      </c>
      <c r="AE16" s="41">
        <v>1</v>
      </c>
      <c r="AF16" s="42">
        <v>0</v>
      </c>
      <c r="AG16" s="41">
        <v>1</v>
      </c>
      <c r="AH16" s="42">
        <v>0</v>
      </c>
      <c r="AI16" s="41">
        <v>0</v>
      </c>
      <c r="AJ16" s="42">
        <v>0</v>
      </c>
      <c r="AK16" s="41">
        <v>1</v>
      </c>
      <c r="AL16" s="42">
        <v>0</v>
      </c>
    </row>
    <row r="17" spans="1:38" x14ac:dyDescent="0.3">
      <c r="A17" s="60">
        <v>1913</v>
      </c>
      <c r="B17" s="56" t="s">
        <v>3</v>
      </c>
      <c r="C17" s="41">
        <v>0</v>
      </c>
      <c r="D17" s="42">
        <v>0</v>
      </c>
      <c r="E17" s="41">
        <v>0</v>
      </c>
      <c r="F17" s="42">
        <v>0</v>
      </c>
      <c r="G17" s="41">
        <v>0</v>
      </c>
      <c r="H17" s="42">
        <v>0</v>
      </c>
      <c r="I17" s="41">
        <v>0</v>
      </c>
      <c r="J17" s="42">
        <v>0</v>
      </c>
      <c r="K17" s="41">
        <v>0</v>
      </c>
      <c r="L17" s="44">
        <v>0</v>
      </c>
      <c r="M17" s="41">
        <v>0</v>
      </c>
      <c r="N17" s="44">
        <v>0</v>
      </c>
      <c r="O17" s="41">
        <v>0</v>
      </c>
      <c r="P17" s="44">
        <v>0</v>
      </c>
      <c r="Q17" s="41">
        <v>0</v>
      </c>
      <c r="R17" s="41">
        <v>0</v>
      </c>
      <c r="S17" s="41">
        <v>0</v>
      </c>
      <c r="T17" s="41">
        <v>0</v>
      </c>
      <c r="U17" s="41">
        <v>0</v>
      </c>
      <c r="V17" s="42">
        <v>0</v>
      </c>
      <c r="W17" s="44">
        <v>0</v>
      </c>
      <c r="X17" s="44">
        <v>0</v>
      </c>
      <c r="Y17" s="41">
        <v>0</v>
      </c>
      <c r="Z17" s="42">
        <v>0</v>
      </c>
      <c r="AA17" s="44">
        <v>0</v>
      </c>
      <c r="AB17" s="42">
        <v>0</v>
      </c>
      <c r="AC17" s="41">
        <v>0</v>
      </c>
      <c r="AD17" s="42">
        <v>0</v>
      </c>
      <c r="AE17" s="41">
        <v>0</v>
      </c>
      <c r="AF17" s="42">
        <v>0</v>
      </c>
      <c r="AG17" s="41">
        <v>0</v>
      </c>
      <c r="AH17" s="42">
        <v>0</v>
      </c>
      <c r="AI17" s="41">
        <v>0</v>
      </c>
      <c r="AJ17" s="42">
        <v>0</v>
      </c>
      <c r="AK17" s="41">
        <v>0</v>
      </c>
      <c r="AL17" s="42">
        <v>0</v>
      </c>
    </row>
    <row r="18" spans="1:38" x14ac:dyDescent="0.3">
      <c r="A18" s="60">
        <v>1913</v>
      </c>
      <c r="B18" s="56" t="s">
        <v>4</v>
      </c>
      <c r="C18" s="41">
        <v>0</v>
      </c>
      <c r="D18" s="42">
        <v>0</v>
      </c>
      <c r="E18" s="41">
        <v>0</v>
      </c>
      <c r="F18" s="42">
        <v>0</v>
      </c>
      <c r="G18" s="41">
        <v>0</v>
      </c>
      <c r="H18" s="42">
        <v>0</v>
      </c>
      <c r="I18" s="41">
        <v>0</v>
      </c>
      <c r="J18" s="42">
        <v>0</v>
      </c>
      <c r="K18" s="41">
        <v>0</v>
      </c>
      <c r="L18" s="44">
        <v>0</v>
      </c>
      <c r="M18" s="41">
        <v>0</v>
      </c>
      <c r="N18" s="44">
        <v>0</v>
      </c>
      <c r="O18" s="41">
        <v>0</v>
      </c>
      <c r="P18" s="44">
        <v>0</v>
      </c>
      <c r="Q18" s="41">
        <v>0</v>
      </c>
      <c r="R18" s="41">
        <v>0</v>
      </c>
      <c r="S18" s="41">
        <v>0</v>
      </c>
      <c r="T18" s="41">
        <v>0</v>
      </c>
      <c r="U18" s="41">
        <v>0</v>
      </c>
      <c r="V18" s="42">
        <v>0</v>
      </c>
      <c r="W18" s="44">
        <v>0</v>
      </c>
      <c r="X18" s="44">
        <v>0</v>
      </c>
      <c r="Y18" s="41">
        <v>0</v>
      </c>
      <c r="Z18" s="42">
        <v>0</v>
      </c>
      <c r="AA18" s="44">
        <v>0</v>
      </c>
      <c r="AB18" s="42">
        <v>0</v>
      </c>
      <c r="AC18" s="41">
        <v>0</v>
      </c>
      <c r="AD18" s="42">
        <v>0</v>
      </c>
      <c r="AE18" s="41">
        <v>0</v>
      </c>
      <c r="AF18" s="42">
        <v>0</v>
      </c>
      <c r="AG18" s="41">
        <v>0</v>
      </c>
      <c r="AH18" s="42">
        <v>0</v>
      </c>
      <c r="AI18" s="41">
        <v>0</v>
      </c>
      <c r="AJ18" s="42">
        <v>0</v>
      </c>
      <c r="AK18" s="41">
        <v>0</v>
      </c>
      <c r="AL18" s="42">
        <v>0</v>
      </c>
    </row>
    <row r="19" spans="1:38" x14ac:dyDescent="0.3">
      <c r="A19" s="60">
        <v>1914</v>
      </c>
      <c r="B19" s="56" t="s">
        <v>3</v>
      </c>
      <c r="C19" s="41">
        <v>0</v>
      </c>
      <c r="D19" s="42">
        <v>0</v>
      </c>
      <c r="E19" s="41">
        <v>0</v>
      </c>
      <c r="F19" s="42">
        <v>0</v>
      </c>
      <c r="G19" s="41">
        <v>0</v>
      </c>
      <c r="H19" s="42">
        <v>0</v>
      </c>
      <c r="I19" s="41">
        <v>1</v>
      </c>
      <c r="J19" s="42">
        <v>0</v>
      </c>
      <c r="K19" s="41">
        <v>0</v>
      </c>
      <c r="L19" s="44">
        <v>0</v>
      </c>
      <c r="M19" s="41">
        <v>1</v>
      </c>
      <c r="N19" s="44">
        <v>0</v>
      </c>
      <c r="O19" s="41">
        <v>1</v>
      </c>
      <c r="P19" s="44">
        <v>0</v>
      </c>
      <c r="Q19" s="41">
        <v>0</v>
      </c>
      <c r="R19" s="41">
        <v>0</v>
      </c>
      <c r="S19" s="41">
        <v>1</v>
      </c>
      <c r="T19" s="41">
        <v>0</v>
      </c>
      <c r="U19" s="41">
        <v>1</v>
      </c>
      <c r="V19" s="42">
        <v>0</v>
      </c>
      <c r="W19" s="44">
        <v>0</v>
      </c>
      <c r="X19" s="44">
        <v>0</v>
      </c>
      <c r="Y19" s="41">
        <v>1</v>
      </c>
      <c r="Z19" s="42">
        <v>0</v>
      </c>
      <c r="AA19" s="44">
        <v>2</v>
      </c>
      <c r="AB19" s="42">
        <v>0</v>
      </c>
      <c r="AC19" s="41">
        <v>0</v>
      </c>
      <c r="AD19" s="42">
        <v>0</v>
      </c>
      <c r="AE19" s="41">
        <v>2</v>
      </c>
      <c r="AF19" s="42">
        <v>0</v>
      </c>
      <c r="AG19" s="41">
        <v>3</v>
      </c>
      <c r="AH19" s="42">
        <v>0</v>
      </c>
      <c r="AI19" s="41">
        <v>0</v>
      </c>
      <c r="AJ19" s="42">
        <v>0</v>
      </c>
      <c r="AK19" s="41">
        <v>3</v>
      </c>
      <c r="AL19" s="42">
        <v>0</v>
      </c>
    </row>
    <row r="20" spans="1:38" x14ac:dyDescent="0.3">
      <c r="A20" s="60">
        <v>1914</v>
      </c>
      <c r="B20" s="56" t="s">
        <v>4</v>
      </c>
      <c r="C20" s="41">
        <v>0</v>
      </c>
      <c r="D20" s="42">
        <v>1</v>
      </c>
      <c r="E20" s="41">
        <v>0</v>
      </c>
      <c r="F20" s="42">
        <v>0</v>
      </c>
      <c r="G20" s="41">
        <v>0</v>
      </c>
      <c r="H20" s="42">
        <v>1</v>
      </c>
      <c r="I20" s="41">
        <v>0</v>
      </c>
      <c r="J20" s="42">
        <v>0</v>
      </c>
      <c r="K20" s="41">
        <v>0</v>
      </c>
      <c r="L20" s="44">
        <v>0</v>
      </c>
      <c r="M20" s="41">
        <v>0</v>
      </c>
      <c r="N20" s="44">
        <v>0</v>
      </c>
      <c r="O20" s="41">
        <v>0</v>
      </c>
      <c r="P20" s="44">
        <v>1</v>
      </c>
      <c r="Q20" s="41">
        <v>0</v>
      </c>
      <c r="R20" s="41">
        <v>0</v>
      </c>
      <c r="S20" s="41">
        <v>0</v>
      </c>
      <c r="T20" s="41">
        <v>1</v>
      </c>
      <c r="U20" s="41">
        <v>0</v>
      </c>
      <c r="V20" s="42">
        <v>1</v>
      </c>
      <c r="W20" s="44">
        <v>0</v>
      </c>
      <c r="X20" s="44">
        <v>0</v>
      </c>
      <c r="Y20" s="41">
        <v>0</v>
      </c>
      <c r="Z20" s="42">
        <v>1</v>
      </c>
      <c r="AA20" s="44">
        <v>0</v>
      </c>
      <c r="AB20" s="42">
        <v>0</v>
      </c>
      <c r="AC20" s="41">
        <v>0</v>
      </c>
      <c r="AD20" s="42">
        <v>0</v>
      </c>
      <c r="AE20" s="41">
        <v>0</v>
      </c>
      <c r="AF20" s="42">
        <v>0</v>
      </c>
      <c r="AG20" s="41">
        <v>0</v>
      </c>
      <c r="AH20" s="42">
        <v>1</v>
      </c>
      <c r="AI20" s="41">
        <v>0</v>
      </c>
      <c r="AJ20" s="42">
        <v>0</v>
      </c>
      <c r="AK20" s="41">
        <v>0</v>
      </c>
      <c r="AL20" s="42">
        <v>1</v>
      </c>
    </row>
    <row r="21" spans="1:38" x14ac:dyDescent="0.3">
      <c r="A21" s="60">
        <v>1915</v>
      </c>
      <c r="B21" s="56" t="s">
        <v>3</v>
      </c>
      <c r="C21" s="41">
        <v>1</v>
      </c>
      <c r="D21" s="42">
        <v>0</v>
      </c>
      <c r="E21" s="41">
        <v>0</v>
      </c>
      <c r="F21" s="42">
        <v>0</v>
      </c>
      <c r="G21" s="41">
        <v>1</v>
      </c>
      <c r="H21" s="42">
        <v>0</v>
      </c>
      <c r="I21" s="41">
        <v>2</v>
      </c>
      <c r="J21" s="42">
        <v>1</v>
      </c>
      <c r="K21" s="41">
        <v>0</v>
      </c>
      <c r="L21" s="44">
        <v>0</v>
      </c>
      <c r="M21" s="41">
        <v>2</v>
      </c>
      <c r="N21" s="44">
        <v>1</v>
      </c>
      <c r="O21" s="41">
        <v>3</v>
      </c>
      <c r="P21" s="44">
        <v>1</v>
      </c>
      <c r="Q21" s="41">
        <v>0</v>
      </c>
      <c r="R21" s="41">
        <v>0</v>
      </c>
      <c r="S21" s="41">
        <v>3</v>
      </c>
      <c r="T21" s="41">
        <v>1</v>
      </c>
      <c r="U21" s="41">
        <v>1</v>
      </c>
      <c r="V21" s="42">
        <v>0</v>
      </c>
      <c r="W21" s="44">
        <v>0</v>
      </c>
      <c r="X21" s="44">
        <v>0</v>
      </c>
      <c r="Y21" s="41">
        <v>1</v>
      </c>
      <c r="Z21" s="42">
        <v>0</v>
      </c>
      <c r="AA21" s="44">
        <v>3</v>
      </c>
      <c r="AB21" s="42">
        <v>3</v>
      </c>
      <c r="AC21" s="41">
        <v>0</v>
      </c>
      <c r="AD21" s="42">
        <v>0</v>
      </c>
      <c r="AE21" s="41">
        <v>3</v>
      </c>
      <c r="AF21" s="42">
        <v>3</v>
      </c>
      <c r="AG21" s="41">
        <v>4</v>
      </c>
      <c r="AH21" s="42">
        <v>3</v>
      </c>
      <c r="AI21" s="41">
        <v>0</v>
      </c>
      <c r="AJ21" s="42">
        <v>0</v>
      </c>
      <c r="AK21" s="41">
        <v>4</v>
      </c>
      <c r="AL21" s="42">
        <v>3</v>
      </c>
    </row>
    <row r="22" spans="1:38" x14ac:dyDescent="0.3">
      <c r="A22" s="60">
        <v>1915</v>
      </c>
      <c r="B22" s="56" t="s">
        <v>4</v>
      </c>
      <c r="C22" s="41">
        <v>1</v>
      </c>
      <c r="D22" s="42">
        <v>0</v>
      </c>
      <c r="E22" s="41">
        <v>0</v>
      </c>
      <c r="F22" s="42">
        <v>0</v>
      </c>
      <c r="G22" s="41">
        <v>1</v>
      </c>
      <c r="H22" s="42">
        <v>0</v>
      </c>
      <c r="I22" s="41">
        <v>0</v>
      </c>
      <c r="J22" s="42">
        <v>0</v>
      </c>
      <c r="K22" s="41">
        <v>0</v>
      </c>
      <c r="L22" s="44">
        <v>0</v>
      </c>
      <c r="M22" s="41">
        <v>0</v>
      </c>
      <c r="N22" s="44">
        <v>0</v>
      </c>
      <c r="O22" s="41">
        <v>1</v>
      </c>
      <c r="P22" s="44">
        <v>0</v>
      </c>
      <c r="Q22" s="41">
        <v>0</v>
      </c>
      <c r="R22" s="41">
        <v>0</v>
      </c>
      <c r="S22" s="41">
        <v>1</v>
      </c>
      <c r="T22" s="41">
        <v>0</v>
      </c>
      <c r="U22" s="41">
        <v>1</v>
      </c>
      <c r="V22" s="42">
        <v>0</v>
      </c>
      <c r="W22" s="44">
        <v>0</v>
      </c>
      <c r="X22" s="44">
        <v>0</v>
      </c>
      <c r="Y22" s="41">
        <v>1</v>
      </c>
      <c r="Z22" s="42">
        <v>0</v>
      </c>
      <c r="AA22" s="44">
        <v>0</v>
      </c>
      <c r="AB22" s="42">
        <v>0</v>
      </c>
      <c r="AC22" s="41">
        <v>0</v>
      </c>
      <c r="AD22" s="42">
        <v>0</v>
      </c>
      <c r="AE22" s="41">
        <v>0</v>
      </c>
      <c r="AF22" s="42">
        <v>0</v>
      </c>
      <c r="AG22" s="41">
        <v>1</v>
      </c>
      <c r="AH22" s="42">
        <v>0</v>
      </c>
      <c r="AI22" s="41">
        <v>0</v>
      </c>
      <c r="AJ22" s="42">
        <v>0</v>
      </c>
      <c r="AK22" s="41">
        <v>1</v>
      </c>
      <c r="AL22" s="42">
        <v>0</v>
      </c>
    </row>
    <row r="23" spans="1:38" x14ac:dyDescent="0.3">
      <c r="A23" s="60">
        <v>1916</v>
      </c>
      <c r="B23" s="56" t="s">
        <v>3</v>
      </c>
      <c r="C23" s="41">
        <v>1</v>
      </c>
      <c r="D23" s="42">
        <v>0</v>
      </c>
      <c r="E23" s="41">
        <v>0</v>
      </c>
      <c r="F23" s="42">
        <v>0</v>
      </c>
      <c r="G23" s="41">
        <v>1</v>
      </c>
      <c r="H23" s="42">
        <v>0</v>
      </c>
      <c r="I23" s="41">
        <v>3</v>
      </c>
      <c r="J23" s="42">
        <v>2</v>
      </c>
      <c r="K23" s="41">
        <v>0</v>
      </c>
      <c r="L23" s="44">
        <v>0</v>
      </c>
      <c r="M23" s="41">
        <v>3</v>
      </c>
      <c r="N23" s="44">
        <v>2</v>
      </c>
      <c r="O23" s="41">
        <v>4</v>
      </c>
      <c r="P23" s="44">
        <v>2</v>
      </c>
      <c r="Q23" s="41">
        <v>0</v>
      </c>
      <c r="R23" s="41">
        <v>0</v>
      </c>
      <c r="S23" s="41">
        <v>4</v>
      </c>
      <c r="T23" s="41">
        <v>2</v>
      </c>
      <c r="U23" s="41">
        <v>1</v>
      </c>
      <c r="V23" s="42">
        <v>3</v>
      </c>
      <c r="W23" s="44">
        <v>0</v>
      </c>
      <c r="X23" s="44">
        <v>0</v>
      </c>
      <c r="Y23" s="41">
        <v>1</v>
      </c>
      <c r="Z23" s="42">
        <v>3</v>
      </c>
      <c r="AA23" s="44">
        <v>3</v>
      </c>
      <c r="AB23" s="42">
        <v>4</v>
      </c>
      <c r="AC23" s="41">
        <v>0</v>
      </c>
      <c r="AD23" s="42">
        <v>0</v>
      </c>
      <c r="AE23" s="41">
        <v>3</v>
      </c>
      <c r="AF23" s="42">
        <v>4</v>
      </c>
      <c r="AG23" s="41">
        <v>4</v>
      </c>
      <c r="AH23" s="42">
        <v>7</v>
      </c>
      <c r="AI23" s="41">
        <v>0</v>
      </c>
      <c r="AJ23" s="42">
        <v>0</v>
      </c>
      <c r="AK23" s="41">
        <v>4</v>
      </c>
      <c r="AL23" s="42">
        <v>7</v>
      </c>
    </row>
    <row r="24" spans="1:38" x14ac:dyDescent="0.3">
      <c r="A24" s="60">
        <v>1916</v>
      </c>
      <c r="B24" s="56" t="s">
        <v>4</v>
      </c>
      <c r="C24" s="41">
        <v>0</v>
      </c>
      <c r="D24" s="42">
        <v>0</v>
      </c>
      <c r="E24" s="41">
        <v>0</v>
      </c>
      <c r="F24" s="42">
        <v>0</v>
      </c>
      <c r="G24" s="41">
        <v>0</v>
      </c>
      <c r="H24" s="42">
        <v>0</v>
      </c>
      <c r="I24" s="41">
        <v>0</v>
      </c>
      <c r="J24" s="42">
        <v>0</v>
      </c>
      <c r="K24" s="41">
        <v>0</v>
      </c>
      <c r="L24" s="44">
        <v>0</v>
      </c>
      <c r="M24" s="41">
        <v>0</v>
      </c>
      <c r="N24" s="44">
        <v>0</v>
      </c>
      <c r="O24" s="41">
        <v>0</v>
      </c>
      <c r="P24" s="44">
        <v>0</v>
      </c>
      <c r="Q24" s="41">
        <v>0</v>
      </c>
      <c r="R24" s="41">
        <v>0</v>
      </c>
      <c r="S24" s="41">
        <v>0</v>
      </c>
      <c r="T24" s="41">
        <v>0</v>
      </c>
      <c r="U24" s="41">
        <v>0</v>
      </c>
      <c r="V24" s="42">
        <v>1</v>
      </c>
      <c r="W24" s="44">
        <v>0</v>
      </c>
      <c r="X24" s="44">
        <v>0</v>
      </c>
      <c r="Y24" s="41">
        <v>0</v>
      </c>
      <c r="Z24" s="42">
        <v>1</v>
      </c>
      <c r="AA24" s="44">
        <v>1</v>
      </c>
      <c r="AB24" s="42">
        <v>1</v>
      </c>
      <c r="AC24" s="41">
        <v>0</v>
      </c>
      <c r="AD24" s="42">
        <v>0</v>
      </c>
      <c r="AE24" s="41">
        <v>1</v>
      </c>
      <c r="AF24" s="42">
        <v>1</v>
      </c>
      <c r="AG24" s="41">
        <v>1</v>
      </c>
      <c r="AH24" s="42">
        <v>2</v>
      </c>
      <c r="AI24" s="41">
        <v>0</v>
      </c>
      <c r="AJ24" s="42">
        <v>0</v>
      </c>
      <c r="AK24" s="41">
        <v>1</v>
      </c>
      <c r="AL24" s="42">
        <v>2</v>
      </c>
    </row>
    <row r="25" spans="1:38" x14ac:dyDescent="0.3">
      <c r="A25" s="60">
        <v>1917</v>
      </c>
      <c r="B25" s="56" t="s">
        <v>3</v>
      </c>
      <c r="C25" s="41">
        <v>3</v>
      </c>
      <c r="D25" s="42">
        <v>4</v>
      </c>
      <c r="E25" s="41">
        <v>0</v>
      </c>
      <c r="F25" s="42">
        <v>0</v>
      </c>
      <c r="G25" s="41">
        <v>3</v>
      </c>
      <c r="H25" s="42">
        <v>4</v>
      </c>
      <c r="I25" s="41">
        <v>0</v>
      </c>
      <c r="J25" s="42">
        <v>1</v>
      </c>
      <c r="K25" s="41">
        <v>0</v>
      </c>
      <c r="L25" s="44">
        <v>0</v>
      </c>
      <c r="M25" s="41">
        <v>0</v>
      </c>
      <c r="N25" s="44">
        <v>1</v>
      </c>
      <c r="O25" s="41">
        <v>3</v>
      </c>
      <c r="P25" s="44">
        <v>5</v>
      </c>
      <c r="Q25" s="41">
        <v>0</v>
      </c>
      <c r="R25" s="41">
        <v>0</v>
      </c>
      <c r="S25" s="41">
        <v>3</v>
      </c>
      <c r="T25" s="41">
        <v>5</v>
      </c>
      <c r="U25" s="41">
        <v>4</v>
      </c>
      <c r="V25" s="42">
        <v>7</v>
      </c>
      <c r="W25" s="44">
        <v>1</v>
      </c>
      <c r="X25" s="44">
        <v>0</v>
      </c>
      <c r="Y25" s="41">
        <v>5</v>
      </c>
      <c r="Z25" s="42">
        <v>7</v>
      </c>
      <c r="AA25" s="44">
        <v>2</v>
      </c>
      <c r="AB25" s="42">
        <v>1</v>
      </c>
      <c r="AC25" s="41">
        <v>0</v>
      </c>
      <c r="AD25" s="42">
        <v>0</v>
      </c>
      <c r="AE25" s="41">
        <v>2</v>
      </c>
      <c r="AF25" s="42">
        <v>1</v>
      </c>
      <c r="AG25" s="41">
        <v>6</v>
      </c>
      <c r="AH25" s="42">
        <v>8</v>
      </c>
      <c r="AI25" s="41">
        <v>1</v>
      </c>
      <c r="AJ25" s="42">
        <v>0</v>
      </c>
      <c r="AK25" s="41">
        <v>7</v>
      </c>
      <c r="AL25" s="42">
        <v>8</v>
      </c>
    </row>
    <row r="26" spans="1:38" x14ac:dyDescent="0.3">
      <c r="A26" s="60">
        <v>1917</v>
      </c>
      <c r="B26" s="56" t="s">
        <v>4</v>
      </c>
      <c r="C26" s="41">
        <v>1</v>
      </c>
      <c r="D26" s="42">
        <v>0</v>
      </c>
      <c r="E26" s="41">
        <v>0</v>
      </c>
      <c r="F26" s="42">
        <v>0</v>
      </c>
      <c r="G26" s="41">
        <v>1</v>
      </c>
      <c r="H26" s="42">
        <v>0</v>
      </c>
      <c r="I26" s="41">
        <v>0</v>
      </c>
      <c r="J26" s="42">
        <v>0</v>
      </c>
      <c r="K26" s="41">
        <v>0</v>
      </c>
      <c r="L26" s="44">
        <v>0</v>
      </c>
      <c r="M26" s="41">
        <v>0</v>
      </c>
      <c r="N26" s="44">
        <v>0</v>
      </c>
      <c r="O26" s="41">
        <v>1</v>
      </c>
      <c r="P26" s="44">
        <v>0</v>
      </c>
      <c r="Q26" s="41">
        <v>0</v>
      </c>
      <c r="R26" s="41">
        <v>0</v>
      </c>
      <c r="S26" s="41">
        <v>1</v>
      </c>
      <c r="T26" s="41">
        <v>0</v>
      </c>
      <c r="U26" s="41">
        <v>1</v>
      </c>
      <c r="V26" s="42">
        <v>1</v>
      </c>
      <c r="W26" s="44">
        <v>0</v>
      </c>
      <c r="X26" s="44">
        <v>0</v>
      </c>
      <c r="Y26" s="41">
        <v>1</v>
      </c>
      <c r="Z26" s="42">
        <v>1</v>
      </c>
      <c r="AA26" s="44">
        <v>0</v>
      </c>
      <c r="AB26" s="42">
        <v>0</v>
      </c>
      <c r="AC26" s="41">
        <v>0</v>
      </c>
      <c r="AD26" s="42">
        <v>0</v>
      </c>
      <c r="AE26" s="41">
        <v>0</v>
      </c>
      <c r="AF26" s="42">
        <v>0</v>
      </c>
      <c r="AG26" s="41">
        <v>1</v>
      </c>
      <c r="AH26" s="42">
        <v>1</v>
      </c>
      <c r="AI26" s="41">
        <v>0</v>
      </c>
      <c r="AJ26" s="42">
        <v>0</v>
      </c>
      <c r="AK26" s="41">
        <v>1</v>
      </c>
      <c r="AL26" s="42">
        <v>1</v>
      </c>
    </row>
    <row r="27" spans="1:38" x14ac:dyDescent="0.3">
      <c r="A27" s="60">
        <v>1918</v>
      </c>
      <c r="B27" s="56" t="s">
        <v>3</v>
      </c>
      <c r="C27" s="41">
        <v>2</v>
      </c>
      <c r="D27" s="42">
        <v>3</v>
      </c>
      <c r="E27" s="41">
        <v>0</v>
      </c>
      <c r="F27" s="42">
        <v>0</v>
      </c>
      <c r="G27" s="41">
        <v>2</v>
      </c>
      <c r="H27" s="42">
        <v>3</v>
      </c>
      <c r="I27" s="41">
        <v>1</v>
      </c>
      <c r="J27" s="42">
        <v>8</v>
      </c>
      <c r="K27" s="41">
        <v>0</v>
      </c>
      <c r="L27" s="44">
        <v>0</v>
      </c>
      <c r="M27" s="41">
        <v>1</v>
      </c>
      <c r="N27" s="44">
        <v>8</v>
      </c>
      <c r="O27" s="41">
        <v>3</v>
      </c>
      <c r="P27" s="44">
        <v>11</v>
      </c>
      <c r="Q27" s="41">
        <v>0</v>
      </c>
      <c r="R27" s="41">
        <v>0</v>
      </c>
      <c r="S27" s="41">
        <v>3</v>
      </c>
      <c r="T27" s="41">
        <v>11</v>
      </c>
      <c r="U27" s="41">
        <v>4</v>
      </c>
      <c r="V27" s="42">
        <v>8</v>
      </c>
      <c r="W27" s="44">
        <v>0</v>
      </c>
      <c r="X27" s="44">
        <v>0</v>
      </c>
      <c r="Y27" s="41">
        <v>4</v>
      </c>
      <c r="Z27" s="42">
        <v>8</v>
      </c>
      <c r="AA27" s="44">
        <v>5</v>
      </c>
      <c r="AB27" s="42">
        <v>9</v>
      </c>
      <c r="AC27" s="41">
        <v>0</v>
      </c>
      <c r="AD27" s="42">
        <v>0</v>
      </c>
      <c r="AE27" s="41">
        <v>5</v>
      </c>
      <c r="AF27" s="42">
        <v>9</v>
      </c>
      <c r="AG27" s="41">
        <v>9</v>
      </c>
      <c r="AH27" s="42">
        <v>17</v>
      </c>
      <c r="AI27" s="41">
        <v>0</v>
      </c>
      <c r="AJ27" s="42">
        <v>0</v>
      </c>
      <c r="AK27" s="41">
        <v>9</v>
      </c>
      <c r="AL27" s="42">
        <v>17</v>
      </c>
    </row>
    <row r="28" spans="1:38" x14ac:dyDescent="0.3">
      <c r="A28" s="60">
        <v>1918</v>
      </c>
      <c r="B28" s="56" t="s">
        <v>4</v>
      </c>
      <c r="C28" s="41">
        <v>0</v>
      </c>
      <c r="D28" s="42">
        <v>2</v>
      </c>
      <c r="E28" s="41">
        <v>0</v>
      </c>
      <c r="F28" s="42">
        <v>0</v>
      </c>
      <c r="G28" s="41">
        <v>0</v>
      </c>
      <c r="H28" s="42">
        <v>2</v>
      </c>
      <c r="I28" s="41">
        <v>5</v>
      </c>
      <c r="J28" s="42">
        <v>2</v>
      </c>
      <c r="K28" s="41">
        <v>0</v>
      </c>
      <c r="L28" s="44">
        <v>0</v>
      </c>
      <c r="M28" s="41">
        <v>5</v>
      </c>
      <c r="N28" s="44">
        <v>2</v>
      </c>
      <c r="O28" s="41">
        <v>5</v>
      </c>
      <c r="P28" s="44">
        <v>4</v>
      </c>
      <c r="Q28" s="41">
        <v>0</v>
      </c>
      <c r="R28" s="41">
        <v>0</v>
      </c>
      <c r="S28" s="41">
        <v>5</v>
      </c>
      <c r="T28" s="41">
        <v>4</v>
      </c>
      <c r="U28" s="41">
        <v>1</v>
      </c>
      <c r="V28" s="42">
        <v>2</v>
      </c>
      <c r="W28" s="44">
        <v>0</v>
      </c>
      <c r="X28" s="44">
        <v>0</v>
      </c>
      <c r="Y28" s="41">
        <v>1</v>
      </c>
      <c r="Z28" s="42">
        <v>2</v>
      </c>
      <c r="AA28" s="44">
        <v>6</v>
      </c>
      <c r="AB28" s="42">
        <v>1</v>
      </c>
      <c r="AC28" s="41">
        <v>0</v>
      </c>
      <c r="AD28" s="42">
        <v>0</v>
      </c>
      <c r="AE28" s="41">
        <v>6</v>
      </c>
      <c r="AF28" s="42">
        <v>1</v>
      </c>
      <c r="AG28" s="41">
        <v>7</v>
      </c>
      <c r="AH28" s="42">
        <v>3</v>
      </c>
      <c r="AI28" s="41">
        <v>0</v>
      </c>
      <c r="AJ28" s="42">
        <v>0</v>
      </c>
      <c r="AK28" s="41">
        <v>7</v>
      </c>
      <c r="AL28" s="42">
        <v>3</v>
      </c>
    </row>
    <row r="29" spans="1:38" x14ac:dyDescent="0.3">
      <c r="A29" s="60">
        <v>1919</v>
      </c>
      <c r="B29" s="56" t="s">
        <v>3</v>
      </c>
      <c r="C29" s="41">
        <v>0</v>
      </c>
      <c r="D29" s="42">
        <v>11</v>
      </c>
      <c r="E29" s="41">
        <v>0</v>
      </c>
      <c r="F29" s="42">
        <v>0</v>
      </c>
      <c r="G29" s="41">
        <v>0</v>
      </c>
      <c r="H29" s="42">
        <v>11</v>
      </c>
      <c r="I29" s="41">
        <v>8</v>
      </c>
      <c r="J29" s="42">
        <v>9</v>
      </c>
      <c r="K29" s="41">
        <v>0</v>
      </c>
      <c r="L29" s="44">
        <v>0</v>
      </c>
      <c r="M29" s="41">
        <v>8</v>
      </c>
      <c r="N29" s="44">
        <v>9</v>
      </c>
      <c r="O29" s="41">
        <v>8</v>
      </c>
      <c r="P29" s="44">
        <v>20</v>
      </c>
      <c r="Q29" s="41">
        <v>0</v>
      </c>
      <c r="R29" s="41">
        <v>0</v>
      </c>
      <c r="S29" s="41">
        <v>8</v>
      </c>
      <c r="T29" s="41">
        <v>20</v>
      </c>
      <c r="U29" s="41">
        <v>3</v>
      </c>
      <c r="V29" s="42">
        <v>17</v>
      </c>
      <c r="W29" s="44">
        <v>1</v>
      </c>
      <c r="X29" s="44">
        <v>0</v>
      </c>
      <c r="Y29" s="41">
        <v>4</v>
      </c>
      <c r="Z29" s="42">
        <v>17</v>
      </c>
      <c r="AA29" s="44">
        <v>9</v>
      </c>
      <c r="AB29" s="42">
        <v>15</v>
      </c>
      <c r="AC29" s="41">
        <v>0</v>
      </c>
      <c r="AD29" s="42">
        <v>0</v>
      </c>
      <c r="AE29" s="41">
        <v>9</v>
      </c>
      <c r="AF29" s="42">
        <v>15</v>
      </c>
      <c r="AG29" s="41">
        <v>12</v>
      </c>
      <c r="AH29" s="42">
        <v>32</v>
      </c>
      <c r="AI29" s="41">
        <v>1</v>
      </c>
      <c r="AJ29" s="42">
        <v>0</v>
      </c>
      <c r="AK29" s="41">
        <v>13</v>
      </c>
      <c r="AL29" s="42">
        <v>32</v>
      </c>
    </row>
    <row r="30" spans="1:38" x14ac:dyDescent="0.3">
      <c r="A30" s="60">
        <v>1919</v>
      </c>
      <c r="B30" s="56" t="s">
        <v>4</v>
      </c>
      <c r="C30" s="41">
        <v>4</v>
      </c>
      <c r="D30" s="42">
        <v>2</v>
      </c>
      <c r="E30" s="41">
        <v>0</v>
      </c>
      <c r="F30" s="42">
        <v>0</v>
      </c>
      <c r="G30" s="41">
        <v>4</v>
      </c>
      <c r="H30" s="42">
        <v>2</v>
      </c>
      <c r="I30" s="41">
        <v>1</v>
      </c>
      <c r="J30" s="42">
        <v>0</v>
      </c>
      <c r="K30" s="41">
        <v>0</v>
      </c>
      <c r="L30" s="44">
        <v>0</v>
      </c>
      <c r="M30" s="41">
        <v>1</v>
      </c>
      <c r="N30" s="44">
        <v>0</v>
      </c>
      <c r="O30" s="41">
        <v>5</v>
      </c>
      <c r="P30" s="44">
        <v>2</v>
      </c>
      <c r="Q30" s="41">
        <v>0</v>
      </c>
      <c r="R30" s="41">
        <v>0</v>
      </c>
      <c r="S30" s="41">
        <v>5</v>
      </c>
      <c r="T30" s="41">
        <v>2</v>
      </c>
      <c r="U30" s="41">
        <v>4</v>
      </c>
      <c r="V30" s="42">
        <v>2</v>
      </c>
      <c r="W30" s="44">
        <v>0</v>
      </c>
      <c r="X30" s="44">
        <v>0</v>
      </c>
      <c r="Y30" s="41">
        <v>4</v>
      </c>
      <c r="Z30" s="42">
        <v>2</v>
      </c>
      <c r="AA30" s="44">
        <v>3</v>
      </c>
      <c r="AB30" s="42">
        <v>0</v>
      </c>
      <c r="AC30" s="41">
        <v>0</v>
      </c>
      <c r="AD30" s="42">
        <v>0</v>
      </c>
      <c r="AE30" s="41">
        <v>3</v>
      </c>
      <c r="AF30" s="42">
        <v>0</v>
      </c>
      <c r="AG30" s="41">
        <v>7</v>
      </c>
      <c r="AH30" s="42">
        <v>2</v>
      </c>
      <c r="AI30" s="41">
        <v>0</v>
      </c>
      <c r="AJ30" s="42">
        <v>0</v>
      </c>
      <c r="AK30" s="41">
        <v>7</v>
      </c>
      <c r="AL30" s="42">
        <v>2</v>
      </c>
    </row>
    <row r="31" spans="1:38" x14ac:dyDescent="0.3">
      <c r="A31" s="60">
        <v>1920</v>
      </c>
      <c r="B31" s="56" t="s">
        <v>3</v>
      </c>
      <c r="C31" s="41">
        <v>5</v>
      </c>
      <c r="D31" s="42">
        <v>18</v>
      </c>
      <c r="E31" s="41">
        <v>0</v>
      </c>
      <c r="F31" s="42">
        <v>2</v>
      </c>
      <c r="G31" s="41">
        <v>5</v>
      </c>
      <c r="H31" s="42">
        <v>20</v>
      </c>
      <c r="I31" s="41">
        <v>14</v>
      </c>
      <c r="J31" s="42">
        <v>26</v>
      </c>
      <c r="K31" s="41">
        <v>1</v>
      </c>
      <c r="L31" s="42">
        <v>0</v>
      </c>
      <c r="M31" s="41">
        <v>15</v>
      </c>
      <c r="N31" s="44">
        <v>26</v>
      </c>
      <c r="O31" s="41">
        <v>19</v>
      </c>
      <c r="P31" s="44">
        <v>44</v>
      </c>
      <c r="Q31" s="41">
        <v>1</v>
      </c>
      <c r="R31" s="41">
        <v>2</v>
      </c>
      <c r="S31" s="41">
        <v>20</v>
      </c>
      <c r="T31" s="41">
        <v>46</v>
      </c>
      <c r="U31" s="41">
        <v>10</v>
      </c>
      <c r="V31" s="42">
        <v>33</v>
      </c>
      <c r="W31" s="44">
        <v>0</v>
      </c>
      <c r="X31" s="44">
        <v>0</v>
      </c>
      <c r="Y31" s="41">
        <v>10</v>
      </c>
      <c r="Z31" s="42">
        <v>33</v>
      </c>
      <c r="AA31" s="44">
        <v>17</v>
      </c>
      <c r="AB31" s="42">
        <v>46</v>
      </c>
      <c r="AC31" s="41">
        <v>1</v>
      </c>
      <c r="AD31" s="42">
        <v>0</v>
      </c>
      <c r="AE31" s="41">
        <v>18</v>
      </c>
      <c r="AF31" s="42">
        <v>46</v>
      </c>
      <c r="AG31" s="41">
        <v>27</v>
      </c>
      <c r="AH31" s="42">
        <v>79</v>
      </c>
      <c r="AI31" s="41">
        <v>1</v>
      </c>
      <c r="AJ31" s="42">
        <v>0</v>
      </c>
      <c r="AK31" s="41">
        <v>28</v>
      </c>
      <c r="AL31" s="42">
        <v>79</v>
      </c>
    </row>
    <row r="32" spans="1:38" x14ac:dyDescent="0.3">
      <c r="A32" s="60">
        <v>1920</v>
      </c>
      <c r="B32" s="56" t="s">
        <v>4</v>
      </c>
      <c r="C32" s="41">
        <v>2</v>
      </c>
      <c r="D32" s="42">
        <v>3</v>
      </c>
      <c r="E32" s="41">
        <v>0</v>
      </c>
      <c r="F32" s="42">
        <v>0</v>
      </c>
      <c r="G32" s="41">
        <v>2</v>
      </c>
      <c r="H32" s="42">
        <v>3</v>
      </c>
      <c r="I32" s="41">
        <v>1</v>
      </c>
      <c r="J32" s="42">
        <v>2</v>
      </c>
      <c r="K32" s="41">
        <v>0</v>
      </c>
      <c r="L32" s="42">
        <v>0</v>
      </c>
      <c r="M32" s="41">
        <v>1</v>
      </c>
      <c r="N32" s="44">
        <v>2</v>
      </c>
      <c r="O32" s="41">
        <v>3</v>
      </c>
      <c r="P32" s="44">
        <v>5</v>
      </c>
      <c r="Q32" s="41">
        <v>0</v>
      </c>
      <c r="R32" s="41">
        <v>0</v>
      </c>
      <c r="S32" s="41">
        <v>3</v>
      </c>
      <c r="T32" s="41">
        <v>5</v>
      </c>
      <c r="U32" s="41">
        <v>2</v>
      </c>
      <c r="V32" s="42">
        <v>7</v>
      </c>
      <c r="W32" s="44">
        <v>0</v>
      </c>
      <c r="X32" s="44">
        <v>0</v>
      </c>
      <c r="Y32" s="41">
        <v>2</v>
      </c>
      <c r="Z32" s="42">
        <v>7</v>
      </c>
      <c r="AA32" s="44">
        <v>2</v>
      </c>
      <c r="AB32" s="42">
        <v>3</v>
      </c>
      <c r="AC32" s="41">
        <v>0</v>
      </c>
      <c r="AD32" s="42">
        <v>0</v>
      </c>
      <c r="AE32" s="41">
        <v>2</v>
      </c>
      <c r="AF32" s="42">
        <v>3</v>
      </c>
      <c r="AG32" s="41">
        <v>4</v>
      </c>
      <c r="AH32" s="42">
        <v>10</v>
      </c>
      <c r="AI32" s="41">
        <v>0</v>
      </c>
      <c r="AJ32" s="42">
        <v>0</v>
      </c>
      <c r="AK32" s="41">
        <v>4</v>
      </c>
      <c r="AL32" s="42">
        <v>10</v>
      </c>
    </row>
    <row r="33" spans="1:38" x14ac:dyDescent="0.3">
      <c r="A33" s="60">
        <v>1921</v>
      </c>
      <c r="B33" s="56" t="s">
        <v>3</v>
      </c>
      <c r="C33" s="41">
        <v>14</v>
      </c>
      <c r="D33" s="42">
        <v>43</v>
      </c>
      <c r="E33" s="41">
        <v>0</v>
      </c>
      <c r="F33" s="42">
        <v>2</v>
      </c>
      <c r="G33" s="41">
        <v>14</v>
      </c>
      <c r="H33" s="42">
        <v>45</v>
      </c>
      <c r="I33" s="41">
        <v>9</v>
      </c>
      <c r="J33" s="42">
        <v>31</v>
      </c>
      <c r="K33" s="41">
        <v>2</v>
      </c>
      <c r="L33" s="42">
        <v>0</v>
      </c>
      <c r="M33" s="41">
        <v>11</v>
      </c>
      <c r="N33" s="44">
        <v>31</v>
      </c>
      <c r="O33" s="41">
        <v>23</v>
      </c>
      <c r="P33" s="44">
        <v>74</v>
      </c>
      <c r="Q33" s="41">
        <v>2</v>
      </c>
      <c r="R33" s="41">
        <v>2</v>
      </c>
      <c r="S33" s="41">
        <v>25</v>
      </c>
      <c r="T33" s="41">
        <v>76</v>
      </c>
      <c r="U33" s="41">
        <v>17</v>
      </c>
      <c r="V33" s="42">
        <v>63</v>
      </c>
      <c r="W33" s="44">
        <v>0</v>
      </c>
      <c r="X33" s="44">
        <v>3</v>
      </c>
      <c r="Y33" s="41">
        <v>17</v>
      </c>
      <c r="Z33" s="42">
        <v>66</v>
      </c>
      <c r="AA33" s="44">
        <v>14</v>
      </c>
      <c r="AB33" s="42">
        <v>42</v>
      </c>
      <c r="AC33" s="41">
        <v>0</v>
      </c>
      <c r="AD33" s="42">
        <v>0</v>
      </c>
      <c r="AE33" s="41">
        <v>14</v>
      </c>
      <c r="AF33" s="42">
        <v>42</v>
      </c>
      <c r="AG33" s="41">
        <v>31</v>
      </c>
      <c r="AH33" s="42">
        <v>105</v>
      </c>
      <c r="AI33" s="41">
        <v>0</v>
      </c>
      <c r="AJ33" s="42">
        <v>3</v>
      </c>
      <c r="AK33" s="41">
        <v>31</v>
      </c>
      <c r="AL33" s="42">
        <v>108</v>
      </c>
    </row>
    <row r="34" spans="1:38" x14ac:dyDescent="0.3">
      <c r="A34" s="60">
        <v>1921</v>
      </c>
      <c r="B34" s="56" t="s">
        <v>4</v>
      </c>
      <c r="C34" s="41">
        <v>5</v>
      </c>
      <c r="D34" s="42">
        <v>10</v>
      </c>
      <c r="E34" s="41">
        <v>1</v>
      </c>
      <c r="F34" s="42">
        <v>0</v>
      </c>
      <c r="G34" s="41">
        <v>6</v>
      </c>
      <c r="H34" s="42">
        <v>10</v>
      </c>
      <c r="I34" s="41">
        <v>1</v>
      </c>
      <c r="J34" s="42">
        <v>3</v>
      </c>
      <c r="K34" s="41">
        <v>0</v>
      </c>
      <c r="L34" s="42">
        <v>0</v>
      </c>
      <c r="M34" s="41">
        <v>1</v>
      </c>
      <c r="N34" s="44">
        <v>3</v>
      </c>
      <c r="O34" s="41">
        <v>6</v>
      </c>
      <c r="P34" s="44">
        <v>13</v>
      </c>
      <c r="Q34" s="41">
        <v>1</v>
      </c>
      <c r="R34" s="41">
        <v>0</v>
      </c>
      <c r="S34" s="41">
        <v>7</v>
      </c>
      <c r="T34" s="41">
        <v>13</v>
      </c>
      <c r="U34" s="41">
        <v>10</v>
      </c>
      <c r="V34" s="42">
        <v>18</v>
      </c>
      <c r="W34" s="44">
        <v>0</v>
      </c>
      <c r="X34" s="44">
        <v>0</v>
      </c>
      <c r="Y34" s="41">
        <v>10</v>
      </c>
      <c r="Z34" s="42">
        <v>18</v>
      </c>
      <c r="AA34" s="44">
        <v>3</v>
      </c>
      <c r="AB34" s="42">
        <v>9</v>
      </c>
      <c r="AC34" s="41">
        <v>0</v>
      </c>
      <c r="AD34" s="42">
        <v>0</v>
      </c>
      <c r="AE34" s="41">
        <v>3</v>
      </c>
      <c r="AF34" s="42">
        <v>9</v>
      </c>
      <c r="AG34" s="41">
        <v>13</v>
      </c>
      <c r="AH34" s="42">
        <v>27</v>
      </c>
      <c r="AI34" s="41">
        <v>0</v>
      </c>
      <c r="AJ34" s="42">
        <v>0</v>
      </c>
      <c r="AK34" s="41">
        <v>13</v>
      </c>
      <c r="AL34" s="42">
        <v>27</v>
      </c>
    </row>
    <row r="35" spans="1:38" x14ac:dyDescent="0.3">
      <c r="A35" s="60">
        <v>1922</v>
      </c>
      <c r="B35" s="56" t="s">
        <v>3</v>
      </c>
      <c r="C35" s="41">
        <v>22</v>
      </c>
      <c r="D35" s="42">
        <v>70</v>
      </c>
      <c r="E35" s="41">
        <v>1</v>
      </c>
      <c r="F35" s="42">
        <v>2</v>
      </c>
      <c r="G35" s="41">
        <v>23</v>
      </c>
      <c r="H35" s="42">
        <v>72</v>
      </c>
      <c r="I35" s="41">
        <v>14</v>
      </c>
      <c r="J35" s="42">
        <v>47</v>
      </c>
      <c r="K35" s="41">
        <v>0</v>
      </c>
      <c r="L35" s="42">
        <v>0</v>
      </c>
      <c r="M35" s="41">
        <v>14</v>
      </c>
      <c r="N35" s="44">
        <v>47</v>
      </c>
      <c r="O35" s="41">
        <v>36</v>
      </c>
      <c r="P35" s="44">
        <v>117</v>
      </c>
      <c r="Q35" s="41">
        <v>1</v>
      </c>
      <c r="R35" s="41">
        <v>2</v>
      </c>
      <c r="S35" s="41">
        <v>37</v>
      </c>
      <c r="T35" s="41">
        <v>119</v>
      </c>
      <c r="U35" s="41">
        <v>30</v>
      </c>
      <c r="V35" s="42">
        <v>104</v>
      </c>
      <c r="W35" s="44">
        <v>2</v>
      </c>
      <c r="X35" s="44">
        <v>4</v>
      </c>
      <c r="Y35" s="41">
        <v>32</v>
      </c>
      <c r="Z35" s="42">
        <v>108</v>
      </c>
      <c r="AA35" s="44">
        <v>21</v>
      </c>
      <c r="AB35" s="42">
        <v>69</v>
      </c>
      <c r="AC35" s="41">
        <v>1</v>
      </c>
      <c r="AD35" s="42">
        <v>1</v>
      </c>
      <c r="AE35" s="41">
        <v>22</v>
      </c>
      <c r="AF35" s="42">
        <v>70</v>
      </c>
      <c r="AG35" s="41">
        <v>51</v>
      </c>
      <c r="AH35" s="42">
        <v>173</v>
      </c>
      <c r="AI35" s="41">
        <v>3</v>
      </c>
      <c r="AJ35" s="42">
        <v>5</v>
      </c>
      <c r="AK35" s="41">
        <v>54</v>
      </c>
      <c r="AL35" s="42">
        <v>178</v>
      </c>
    </row>
    <row r="36" spans="1:38" x14ac:dyDescent="0.3">
      <c r="A36" s="60">
        <v>1922</v>
      </c>
      <c r="B36" s="56" t="s">
        <v>4</v>
      </c>
      <c r="C36" s="41">
        <v>10</v>
      </c>
      <c r="D36" s="42">
        <v>10</v>
      </c>
      <c r="E36" s="41">
        <v>0</v>
      </c>
      <c r="F36" s="42">
        <v>0</v>
      </c>
      <c r="G36" s="41">
        <v>10</v>
      </c>
      <c r="H36" s="42">
        <v>10</v>
      </c>
      <c r="I36" s="41">
        <v>7</v>
      </c>
      <c r="J36" s="42">
        <v>10</v>
      </c>
      <c r="K36" s="41">
        <v>0</v>
      </c>
      <c r="L36" s="42">
        <v>0</v>
      </c>
      <c r="M36" s="41">
        <v>7</v>
      </c>
      <c r="N36" s="44">
        <v>10</v>
      </c>
      <c r="O36" s="41">
        <v>17</v>
      </c>
      <c r="P36" s="44">
        <v>20</v>
      </c>
      <c r="Q36" s="41">
        <v>0</v>
      </c>
      <c r="R36" s="41">
        <v>0</v>
      </c>
      <c r="S36" s="41">
        <v>17</v>
      </c>
      <c r="T36" s="41">
        <v>20</v>
      </c>
      <c r="U36" s="41">
        <v>10</v>
      </c>
      <c r="V36" s="42">
        <v>23</v>
      </c>
      <c r="W36" s="44">
        <v>0</v>
      </c>
      <c r="X36" s="44">
        <v>0</v>
      </c>
      <c r="Y36" s="41">
        <v>10</v>
      </c>
      <c r="Z36" s="42">
        <v>23</v>
      </c>
      <c r="AA36" s="44">
        <v>8</v>
      </c>
      <c r="AB36" s="42">
        <v>14</v>
      </c>
      <c r="AC36" s="41">
        <v>1</v>
      </c>
      <c r="AD36" s="42">
        <v>1</v>
      </c>
      <c r="AE36" s="41">
        <v>9</v>
      </c>
      <c r="AF36" s="42">
        <v>15</v>
      </c>
      <c r="AG36" s="41">
        <v>18</v>
      </c>
      <c r="AH36" s="42">
        <v>37</v>
      </c>
      <c r="AI36" s="41">
        <v>1</v>
      </c>
      <c r="AJ36" s="42">
        <v>1</v>
      </c>
      <c r="AK36" s="41">
        <v>19</v>
      </c>
      <c r="AL36" s="42">
        <v>38</v>
      </c>
    </row>
    <row r="37" spans="1:38" x14ac:dyDescent="0.3">
      <c r="A37" s="60">
        <v>1923</v>
      </c>
      <c r="B37" s="56" t="s">
        <v>3</v>
      </c>
      <c r="C37" s="41">
        <v>22</v>
      </c>
      <c r="D37" s="42">
        <v>86</v>
      </c>
      <c r="E37" s="41">
        <v>4</v>
      </c>
      <c r="F37" s="42">
        <v>3</v>
      </c>
      <c r="G37" s="41">
        <v>26</v>
      </c>
      <c r="H37" s="42">
        <v>89</v>
      </c>
      <c r="I37" s="41">
        <v>26</v>
      </c>
      <c r="J37" s="42">
        <v>84</v>
      </c>
      <c r="K37" s="41">
        <v>0</v>
      </c>
      <c r="L37" s="42">
        <v>0</v>
      </c>
      <c r="M37" s="41">
        <v>26</v>
      </c>
      <c r="N37" s="44">
        <v>84</v>
      </c>
      <c r="O37" s="41">
        <v>48</v>
      </c>
      <c r="P37" s="44">
        <v>170</v>
      </c>
      <c r="Q37" s="41">
        <v>4</v>
      </c>
      <c r="R37" s="41">
        <v>3</v>
      </c>
      <c r="S37" s="41">
        <v>52</v>
      </c>
      <c r="T37" s="41">
        <v>173</v>
      </c>
      <c r="U37" s="41">
        <v>42</v>
      </c>
      <c r="V37" s="42">
        <v>123</v>
      </c>
      <c r="W37" s="44">
        <v>0</v>
      </c>
      <c r="X37" s="44">
        <v>3</v>
      </c>
      <c r="Y37" s="41">
        <v>42</v>
      </c>
      <c r="Z37" s="42">
        <v>126</v>
      </c>
      <c r="AA37" s="44">
        <v>39</v>
      </c>
      <c r="AB37" s="42">
        <v>127</v>
      </c>
      <c r="AC37" s="41">
        <v>2</v>
      </c>
      <c r="AD37" s="42">
        <v>0</v>
      </c>
      <c r="AE37" s="41">
        <v>41</v>
      </c>
      <c r="AF37" s="42">
        <v>127</v>
      </c>
      <c r="AG37" s="41">
        <v>81</v>
      </c>
      <c r="AH37" s="42">
        <v>250</v>
      </c>
      <c r="AI37" s="41">
        <v>2</v>
      </c>
      <c r="AJ37" s="42">
        <v>3</v>
      </c>
      <c r="AK37" s="41">
        <v>83</v>
      </c>
      <c r="AL37" s="42">
        <v>253</v>
      </c>
    </row>
    <row r="38" spans="1:38" x14ac:dyDescent="0.3">
      <c r="A38" s="60">
        <v>1923</v>
      </c>
      <c r="B38" s="56" t="s">
        <v>4</v>
      </c>
      <c r="C38" s="41">
        <v>5</v>
      </c>
      <c r="D38" s="42">
        <v>17</v>
      </c>
      <c r="E38" s="41">
        <v>0</v>
      </c>
      <c r="F38" s="42">
        <v>0</v>
      </c>
      <c r="G38" s="41">
        <v>5</v>
      </c>
      <c r="H38" s="42">
        <v>17</v>
      </c>
      <c r="I38" s="41">
        <v>6</v>
      </c>
      <c r="J38" s="42">
        <v>13</v>
      </c>
      <c r="K38" s="41">
        <v>0</v>
      </c>
      <c r="L38" s="42">
        <v>0</v>
      </c>
      <c r="M38" s="41">
        <v>6</v>
      </c>
      <c r="N38" s="44">
        <v>13</v>
      </c>
      <c r="O38" s="41">
        <v>11</v>
      </c>
      <c r="P38" s="44">
        <v>30</v>
      </c>
      <c r="Q38" s="41">
        <v>0</v>
      </c>
      <c r="R38" s="41">
        <v>0</v>
      </c>
      <c r="S38" s="41">
        <v>11</v>
      </c>
      <c r="T38" s="41">
        <v>30</v>
      </c>
      <c r="U38" s="41">
        <v>9</v>
      </c>
      <c r="V38" s="42">
        <v>30</v>
      </c>
      <c r="W38" s="44">
        <v>0</v>
      </c>
      <c r="X38" s="44">
        <v>2</v>
      </c>
      <c r="Y38" s="41">
        <v>9</v>
      </c>
      <c r="Z38" s="42">
        <v>32</v>
      </c>
      <c r="AA38" s="44">
        <v>7</v>
      </c>
      <c r="AB38" s="42">
        <v>21</v>
      </c>
      <c r="AC38" s="41">
        <v>0</v>
      </c>
      <c r="AD38" s="42">
        <v>0</v>
      </c>
      <c r="AE38" s="41">
        <v>7</v>
      </c>
      <c r="AF38" s="42">
        <v>21</v>
      </c>
      <c r="AG38" s="41">
        <v>16</v>
      </c>
      <c r="AH38" s="42">
        <v>51</v>
      </c>
      <c r="AI38" s="41">
        <v>0</v>
      </c>
      <c r="AJ38" s="42">
        <v>2</v>
      </c>
      <c r="AK38" s="41">
        <v>16</v>
      </c>
      <c r="AL38" s="42">
        <v>53</v>
      </c>
    </row>
    <row r="39" spans="1:38" x14ac:dyDescent="0.3">
      <c r="A39" s="60">
        <v>1924</v>
      </c>
      <c r="B39" s="56" t="s">
        <v>3</v>
      </c>
      <c r="C39" s="41">
        <v>49</v>
      </c>
      <c r="D39" s="42">
        <v>146</v>
      </c>
      <c r="E39" s="41">
        <v>1</v>
      </c>
      <c r="F39" s="42">
        <v>4</v>
      </c>
      <c r="G39" s="41">
        <v>50</v>
      </c>
      <c r="H39" s="42">
        <v>150</v>
      </c>
      <c r="I39" s="41">
        <v>39</v>
      </c>
      <c r="J39" s="42">
        <v>132</v>
      </c>
      <c r="K39" s="41">
        <v>3</v>
      </c>
      <c r="L39" s="42">
        <v>0</v>
      </c>
      <c r="M39" s="41">
        <v>42</v>
      </c>
      <c r="N39" s="44">
        <v>132</v>
      </c>
      <c r="O39" s="41">
        <v>88</v>
      </c>
      <c r="P39" s="44">
        <v>278</v>
      </c>
      <c r="Q39" s="41">
        <v>4</v>
      </c>
      <c r="R39" s="41">
        <v>4</v>
      </c>
      <c r="S39" s="41">
        <v>92</v>
      </c>
      <c r="T39" s="41">
        <v>282</v>
      </c>
      <c r="U39" s="41">
        <v>67</v>
      </c>
      <c r="V39" s="42">
        <v>212</v>
      </c>
      <c r="W39" s="44">
        <v>0</v>
      </c>
      <c r="X39" s="44">
        <v>3</v>
      </c>
      <c r="Y39" s="41">
        <v>67</v>
      </c>
      <c r="Z39" s="42">
        <v>215</v>
      </c>
      <c r="AA39" s="44">
        <v>56</v>
      </c>
      <c r="AB39" s="42">
        <v>187</v>
      </c>
      <c r="AC39" s="41">
        <v>7</v>
      </c>
      <c r="AD39" s="42">
        <v>2</v>
      </c>
      <c r="AE39" s="41">
        <v>63</v>
      </c>
      <c r="AF39" s="42">
        <v>189</v>
      </c>
      <c r="AG39" s="41">
        <v>123</v>
      </c>
      <c r="AH39" s="42">
        <v>399</v>
      </c>
      <c r="AI39" s="41">
        <v>7</v>
      </c>
      <c r="AJ39" s="42">
        <v>5</v>
      </c>
      <c r="AK39" s="41">
        <v>130</v>
      </c>
      <c r="AL39" s="42">
        <v>404</v>
      </c>
    </row>
    <row r="40" spans="1:38" x14ac:dyDescent="0.3">
      <c r="A40" s="60">
        <v>1924</v>
      </c>
      <c r="B40" s="56" t="s">
        <v>4</v>
      </c>
      <c r="C40" s="41">
        <v>21</v>
      </c>
      <c r="D40" s="42">
        <v>29</v>
      </c>
      <c r="E40" s="41">
        <v>0</v>
      </c>
      <c r="F40" s="42">
        <v>0</v>
      </c>
      <c r="G40" s="41">
        <v>21</v>
      </c>
      <c r="H40" s="42">
        <v>29</v>
      </c>
      <c r="I40" s="41">
        <v>7</v>
      </c>
      <c r="J40" s="42">
        <v>20</v>
      </c>
      <c r="K40" s="41">
        <v>1</v>
      </c>
      <c r="L40" s="42">
        <v>0</v>
      </c>
      <c r="M40" s="41">
        <v>8</v>
      </c>
      <c r="N40" s="44">
        <v>20</v>
      </c>
      <c r="O40" s="41">
        <v>28</v>
      </c>
      <c r="P40" s="44">
        <v>49</v>
      </c>
      <c r="Q40" s="41">
        <v>1</v>
      </c>
      <c r="R40" s="41">
        <v>0</v>
      </c>
      <c r="S40" s="41">
        <v>29</v>
      </c>
      <c r="T40" s="41">
        <v>49</v>
      </c>
      <c r="U40" s="41">
        <v>28</v>
      </c>
      <c r="V40" s="42">
        <v>53</v>
      </c>
      <c r="W40" s="44">
        <v>0</v>
      </c>
      <c r="X40" s="44">
        <v>0</v>
      </c>
      <c r="Y40" s="41">
        <v>28</v>
      </c>
      <c r="Z40" s="42">
        <v>53</v>
      </c>
      <c r="AA40" s="44">
        <v>10</v>
      </c>
      <c r="AB40" s="42">
        <v>42</v>
      </c>
      <c r="AC40" s="41">
        <v>0</v>
      </c>
      <c r="AD40" s="42">
        <v>0</v>
      </c>
      <c r="AE40" s="41">
        <v>10</v>
      </c>
      <c r="AF40" s="42">
        <v>42</v>
      </c>
      <c r="AG40" s="41">
        <v>38</v>
      </c>
      <c r="AH40" s="42">
        <v>95</v>
      </c>
      <c r="AI40" s="41">
        <v>0</v>
      </c>
      <c r="AJ40" s="42">
        <v>0</v>
      </c>
      <c r="AK40" s="41">
        <v>38</v>
      </c>
      <c r="AL40" s="42">
        <v>95</v>
      </c>
    </row>
    <row r="41" spans="1:38" x14ac:dyDescent="0.3">
      <c r="A41" s="60">
        <v>1925</v>
      </c>
      <c r="B41" s="56" t="s">
        <v>3</v>
      </c>
      <c r="C41" s="41">
        <v>79</v>
      </c>
      <c r="D41" s="42">
        <v>231</v>
      </c>
      <c r="E41" s="41">
        <v>7</v>
      </c>
      <c r="F41" s="42">
        <v>9</v>
      </c>
      <c r="G41" s="41">
        <v>86</v>
      </c>
      <c r="H41" s="42">
        <v>240</v>
      </c>
      <c r="I41" s="41">
        <v>42</v>
      </c>
      <c r="J41" s="42">
        <v>151</v>
      </c>
      <c r="K41" s="41">
        <v>3</v>
      </c>
      <c r="L41" s="42">
        <v>2</v>
      </c>
      <c r="M41" s="41">
        <v>45</v>
      </c>
      <c r="N41" s="44">
        <v>153</v>
      </c>
      <c r="O41" s="41">
        <v>121</v>
      </c>
      <c r="P41" s="44">
        <v>382</v>
      </c>
      <c r="Q41" s="41">
        <v>10</v>
      </c>
      <c r="R41" s="41">
        <v>11</v>
      </c>
      <c r="S41" s="41">
        <v>131</v>
      </c>
      <c r="T41" s="41">
        <v>393</v>
      </c>
      <c r="U41" s="41">
        <v>97</v>
      </c>
      <c r="V41" s="42">
        <v>338</v>
      </c>
      <c r="W41" s="44">
        <v>6</v>
      </c>
      <c r="X41" s="44">
        <v>8</v>
      </c>
      <c r="Y41" s="41">
        <v>103</v>
      </c>
      <c r="Z41" s="42">
        <v>346</v>
      </c>
      <c r="AA41" s="44">
        <v>59</v>
      </c>
      <c r="AB41" s="42">
        <v>234</v>
      </c>
      <c r="AC41" s="41">
        <v>2</v>
      </c>
      <c r="AD41" s="42">
        <v>4</v>
      </c>
      <c r="AE41" s="41">
        <v>61</v>
      </c>
      <c r="AF41" s="42">
        <v>238</v>
      </c>
      <c r="AG41" s="41">
        <v>156</v>
      </c>
      <c r="AH41" s="42">
        <v>572</v>
      </c>
      <c r="AI41" s="41">
        <v>8</v>
      </c>
      <c r="AJ41" s="42">
        <v>12</v>
      </c>
      <c r="AK41" s="41">
        <v>164</v>
      </c>
      <c r="AL41" s="42">
        <v>584</v>
      </c>
    </row>
    <row r="42" spans="1:38" x14ac:dyDescent="0.3">
      <c r="A42" s="60">
        <v>1925</v>
      </c>
      <c r="B42" s="56" t="s">
        <v>4</v>
      </c>
      <c r="C42" s="41">
        <v>12</v>
      </c>
      <c r="D42" s="42">
        <v>64</v>
      </c>
      <c r="E42" s="41">
        <v>0</v>
      </c>
      <c r="F42" s="42">
        <v>2</v>
      </c>
      <c r="G42" s="41">
        <v>12</v>
      </c>
      <c r="H42" s="42">
        <v>66</v>
      </c>
      <c r="I42" s="41">
        <v>11</v>
      </c>
      <c r="J42" s="42">
        <v>38</v>
      </c>
      <c r="K42" s="41">
        <v>0</v>
      </c>
      <c r="L42" s="42">
        <v>0</v>
      </c>
      <c r="M42" s="41">
        <v>11</v>
      </c>
      <c r="N42" s="44">
        <v>38</v>
      </c>
      <c r="O42" s="41">
        <v>23</v>
      </c>
      <c r="P42" s="44">
        <v>102</v>
      </c>
      <c r="Q42" s="41">
        <v>0</v>
      </c>
      <c r="R42" s="41">
        <v>2</v>
      </c>
      <c r="S42" s="41">
        <v>23</v>
      </c>
      <c r="T42" s="41">
        <v>104</v>
      </c>
      <c r="U42" s="41">
        <v>20</v>
      </c>
      <c r="V42" s="42">
        <v>111</v>
      </c>
      <c r="W42" s="44">
        <v>0</v>
      </c>
      <c r="X42" s="44">
        <v>1</v>
      </c>
      <c r="Y42" s="41">
        <v>20</v>
      </c>
      <c r="Z42" s="42">
        <v>112</v>
      </c>
      <c r="AA42" s="44">
        <v>15</v>
      </c>
      <c r="AB42" s="42">
        <v>58</v>
      </c>
      <c r="AC42" s="41">
        <v>0</v>
      </c>
      <c r="AD42" s="42">
        <v>0</v>
      </c>
      <c r="AE42" s="41">
        <v>15</v>
      </c>
      <c r="AF42" s="42">
        <v>58</v>
      </c>
      <c r="AG42" s="41">
        <v>35</v>
      </c>
      <c r="AH42" s="42">
        <v>169</v>
      </c>
      <c r="AI42" s="41">
        <v>0</v>
      </c>
      <c r="AJ42" s="42">
        <v>1</v>
      </c>
      <c r="AK42" s="41">
        <v>35</v>
      </c>
      <c r="AL42" s="42">
        <v>170</v>
      </c>
    </row>
    <row r="43" spans="1:38" x14ac:dyDescent="0.3">
      <c r="A43" s="60">
        <v>1926</v>
      </c>
      <c r="B43" s="56" t="s">
        <v>3</v>
      </c>
      <c r="C43" s="41">
        <v>82</v>
      </c>
      <c r="D43" s="42">
        <v>324</v>
      </c>
      <c r="E43" s="41">
        <v>7</v>
      </c>
      <c r="F43" s="42">
        <v>19</v>
      </c>
      <c r="G43" s="41">
        <v>89</v>
      </c>
      <c r="H43" s="42">
        <v>343</v>
      </c>
      <c r="I43" s="41">
        <v>75</v>
      </c>
      <c r="J43" s="42">
        <v>302</v>
      </c>
      <c r="K43" s="41">
        <v>6</v>
      </c>
      <c r="L43" s="42">
        <v>0</v>
      </c>
      <c r="M43" s="41">
        <v>81</v>
      </c>
      <c r="N43" s="44">
        <v>302</v>
      </c>
      <c r="O43" s="41">
        <v>157</v>
      </c>
      <c r="P43" s="44">
        <v>626</v>
      </c>
      <c r="Q43" s="41">
        <v>13</v>
      </c>
      <c r="R43" s="41">
        <v>19</v>
      </c>
      <c r="S43" s="41">
        <v>170</v>
      </c>
      <c r="T43" s="41">
        <v>645</v>
      </c>
      <c r="U43" s="41">
        <v>106</v>
      </c>
      <c r="V43" s="42">
        <v>461</v>
      </c>
      <c r="W43" s="44">
        <v>3</v>
      </c>
      <c r="X43" s="44">
        <v>13</v>
      </c>
      <c r="Y43" s="41">
        <v>109</v>
      </c>
      <c r="Z43" s="42">
        <v>474</v>
      </c>
      <c r="AA43" s="44">
        <v>83</v>
      </c>
      <c r="AB43" s="42">
        <v>427</v>
      </c>
      <c r="AC43" s="41">
        <v>5</v>
      </c>
      <c r="AD43" s="42">
        <v>3</v>
      </c>
      <c r="AE43" s="41">
        <v>88</v>
      </c>
      <c r="AF43" s="42">
        <v>430</v>
      </c>
      <c r="AG43" s="41">
        <v>189</v>
      </c>
      <c r="AH43" s="42">
        <v>888</v>
      </c>
      <c r="AI43" s="41">
        <v>8</v>
      </c>
      <c r="AJ43" s="42">
        <v>16</v>
      </c>
      <c r="AK43" s="41">
        <v>197</v>
      </c>
      <c r="AL43" s="42">
        <v>904</v>
      </c>
    </row>
    <row r="44" spans="1:38" x14ac:dyDescent="0.3">
      <c r="A44" s="60">
        <v>1926</v>
      </c>
      <c r="B44" s="56" t="s">
        <v>4</v>
      </c>
      <c r="C44" s="41">
        <v>37</v>
      </c>
      <c r="D44" s="42">
        <v>112</v>
      </c>
      <c r="E44" s="41">
        <v>1</v>
      </c>
      <c r="F44" s="42">
        <v>2</v>
      </c>
      <c r="G44" s="41">
        <v>38</v>
      </c>
      <c r="H44" s="42">
        <v>114</v>
      </c>
      <c r="I44" s="41">
        <v>21</v>
      </c>
      <c r="J44" s="42">
        <v>61</v>
      </c>
      <c r="K44" s="41">
        <v>1</v>
      </c>
      <c r="L44" s="42">
        <v>0</v>
      </c>
      <c r="M44" s="41">
        <v>22</v>
      </c>
      <c r="N44" s="44">
        <v>61</v>
      </c>
      <c r="O44" s="41">
        <v>58</v>
      </c>
      <c r="P44" s="44">
        <v>173</v>
      </c>
      <c r="Q44" s="41">
        <v>2</v>
      </c>
      <c r="R44" s="41">
        <v>2</v>
      </c>
      <c r="S44" s="41">
        <v>60</v>
      </c>
      <c r="T44" s="41">
        <v>175</v>
      </c>
      <c r="U44" s="41">
        <v>43</v>
      </c>
      <c r="V44" s="42">
        <v>164</v>
      </c>
      <c r="W44" s="44">
        <v>2</v>
      </c>
      <c r="X44" s="44">
        <v>2</v>
      </c>
      <c r="Y44" s="41">
        <v>45</v>
      </c>
      <c r="Z44" s="42">
        <v>166</v>
      </c>
      <c r="AA44" s="44">
        <v>27</v>
      </c>
      <c r="AB44" s="42">
        <v>96</v>
      </c>
      <c r="AC44" s="41">
        <v>0</v>
      </c>
      <c r="AD44" s="42">
        <v>0</v>
      </c>
      <c r="AE44" s="41">
        <v>27</v>
      </c>
      <c r="AF44" s="42">
        <v>96</v>
      </c>
      <c r="AG44" s="41">
        <v>70</v>
      </c>
      <c r="AH44" s="42">
        <v>260</v>
      </c>
      <c r="AI44" s="41">
        <v>2</v>
      </c>
      <c r="AJ44" s="42">
        <v>2</v>
      </c>
      <c r="AK44" s="41">
        <v>72</v>
      </c>
      <c r="AL44" s="42">
        <v>262</v>
      </c>
    </row>
    <row r="45" spans="1:38" x14ac:dyDescent="0.3">
      <c r="A45" s="60">
        <v>1927</v>
      </c>
      <c r="B45" s="56" t="s">
        <v>3</v>
      </c>
      <c r="C45" s="41">
        <v>125</v>
      </c>
      <c r="D45" s="42">
        <v>500</v>
      </c>
      <c r="E45" s="41">
        <v>11</v>
      </c>
      <c r="F45" s="42">
        <v>7</v>
      </c>
      <c r="G45" s="41">
        <v>136</v>
      </c>
      <c r="H45" s="42">
        <v>507</v>
      </c>
      <c r="I45" s="41">
        <v>98</v>
      </c>
      <c r="J45" s="42">
        <v>372</v>
      </c>
      <c r="K45" s="41">
        <v>10</v>
      </c>
      <c r="L45" s="42">
        <v>1</v>
      </c>
      <c r="M45" s="41">
        <v>108</v>
      </c>
      <c r="N45" s="44">
        <v>373</v>
      </c>
      <c r="O45" s="41">
        <v>223</v>
      </c>
      <c r="P45" s="44">
        <v>872</v>
      </c>
      <c r="Q45" s="41">
        <v>21</v>
      </c>
      <c r="R45" s="41">
        <v>8</v>
      </c>
      <c r="S45" s="41">
        <v>244</v>
      </c>
      <c r="T45" s="41">
        <v>880</v>
      </c>
      <c r="U45" s="41">
        <v>179</v>
      </c>
      <c r="V45" s="42">
        <v>642</v>
      </c>
      <c r="W45" s="44">
        <v>6</v>
      </c>
      <c r="X45" s="44">
        <v>16</v>
      </c>
      <c r="Y45" s="41">
        <v>185</v>
      </c>
      <c r="Z45" s="42">
        <v>658</v>
      </c>
      <c r="AA45" s="44">
        <v>124</v>
      </c>
      <c r="AB45" s="42">
        <v>501</v>
      </c>
      <c r="AC45" s="41">
        <v>4</v>
      </c>
      <c r="AD45" s="42">
        <v>2</v>
      </c>
      <c r="AE45" s="41">
        <v>128</v>
      </c>
      <c r="AF45" s="42">
        <v>503</v>
      </c>
      <c r="AG45" s="41">
        <v>303</v>
      </c>
      <c r="AH45" s="42">
        <v>1143</v>
      </c>
      <c r="AI45" s="41">
        <v>10</v>
      </c>
      <c r="AJ45" s="42">
        <v>18</v>
      </c>
      <c r="AK45" s="41">
        <v>313</v>
      </c>
      <c r="AL45" s="42">
        <v>1161</v>
      </c>
    </row>
    <row r="46" spans="1:38" x14ac:dyDescent="0.3">
      <c r="A46" s="60">
        <v>1927</v>
      </c>
      <c r="B46" s="56" t="s">
        <v>4</v>
      </c>
      <c r="C46" s="41">
        <v>42</v>
      </c>
      <c r="D46" s="42">
        <v>162</v>
      </c>
      <c r="E46" s="41">
        <v>5</v>
      </c>
      <c r="F46" s="42">
        <v>6</v>
      </c>
      <c r="G46" s="41">
        <v>47</v>
      </c>
      <c r="H46" s="42">
        <v>168</v>
      </c>
      <c r="I46" s="41">
        <v>26</v>
      </c>
      <c r="J46" s="42">
        <v>91</v>
      </c>
      <c r="K46" s="41">
        <v>3</v>
      </c>
      <c r="L46" s="42">
        <v>1</v>
      </c>
      <c r="M46" s="41">
        <v>29</v>
      </c>
      <c r="N46" s="44">
        <v>92</v>
      </c>
      <c r="O46" s="41">
        <v>68</v>
      </c>
      <c r="P46" s="44">
        <v>253</v>
      </c>
      <c r="Q46" s="41">
        <v>8</v>
      </c>
      <c r="R46" s="41">
        <v>7</v>
      </c>
      <c r="S46" s="41">
        <v>76</v>
      </c>
      <c r="T46" s="41">
        <v>260</v>
      </c>
      <c r="U46" s="41">
        <v>51</v>
      </c>
      <c r="V46" s="42">
        <v>228</v>
      </c>
      <c r="W46" s="44">
        <v>2</v>
      </c>
      <c r="X46" s="44">
        <v>2</v>
      </c>
      <c r="Y46" s="41">
        <v>53</v>
      </c>
      <c r="Z46" s="42">
        <v>230</v>
      </c>
      <c r="AA46" s="44">
        <v>32</v>
      </c>
      <c r="AB46" s="42">
        <v>140</v>
      </c>
      <c r="AC46" s="41">
        <v>2</v>
      </c>
      <c r="AD46" s="42">
        <v>0</v>
      </c>
      <c r="AE46" s="41">
        <v>34</v>
      </c>
      <c r="AF46" s="42">
        <v>140</v>
      </c>
      <c r="AG46" s="41">
        <v>83</v>
      </c>
      <c r="AH46" s="42">
        <v>368</v>
      </c>
      <c r="AI46" s="41">
        <v>4</v>
      </c>
      <c r="AJ46" s="42">
        <v>2</v>
      </c>
      <c r="AK46" s="41">
        <v>87</v>
      </c>
      <c r="AL46" s="42">
        <v>370</v>
      </c>
    </row>
    <row r="47" spans="1:38" x14ac:dyDescent="0.3">
      <c r="A47" s="60">
        <v>1928</v>
      </c>
      <c r="B47" s="56" t="s">
        <v>3</v>
      </c>
      <c r="C47" s="41">
        <v>156</v>
      </c>
      <c r="D47" s="42">
        <v>737</v>
      </c>
      <c r="E47" s="41">
        <v>12</v>
      </c>
      <c r="F47" s="42">
        <v>11</v>
      </c>
      <c r="G47" s="41">
        <v>168</v>
      </c>
      <c r="H47" s="42">
        <v>748</v>
      </c>
      <c r="I47" s="41">
        <v>119</v>
      </c>
      <c r="J47" s="42">
        <v>548</v>
      </c>
      <c r="K47" s="41">
        <v>16</v>
      </c>
      <c r="L47" s="42">
        <v>5</v>
      </c>
      <c r="M47" s="41">
        <v>135</v>
      </c>
      <c r="N47" s="44">
        <v>553</v>
      </c>
      <c r="O47" s="41">
        <v>275</v>
      </c>
      <c r="P47" s="44">
        <v>1285</v>
      </c>
      <c r="Q47" s="41">
        <v>28</v>
      </c>
      <c r="R47" s="41">
        <v>16</v>
      </c>
      <c r="S47" s="41">
        <v>303</v>
      </c>
      <c r="T47" s="41">
        <v>1301</v>
      </c>
      <c r="U47" s="41">
        <v>193</v>
      </c>
      <c r="V47" s="42">
        <v>900</v>
      </c>
      <c r="W47" s="44">
        <v>13</v>
      </c>
      <c r="X47" s="44">
        <v>7</v>
      </c>
      <c r="Y47" s="41">
        <v>206</v>
      </c>
      <c r="Z47" s="42">
        <v>907</v>
      </c>
      <c r="AA47" s="44">
        <v>145</v>
      </c>
      <c r="AB47" s="42">
        <v>677</v>
      </c>
      <c r="AC47" s="41">
        <v>14</v>
      </c>
      <c r="AD47" s="42">
        <v>5</v>
      </c>
      <c r="AE47" s="41">
        <v>159</v>
      </c>
      <c r="AF47" s="42">
        <v>682</v>
      </c>
      <c r="AG47" s="41">
        <v>338</v>
      </c>
      <c r="AH47" s="42">
        <v>1577</v>
      </c>
      <c r="AI47" s="41">
        <v>27</v>
      </c>
      <c r="AJ47" s="42">
        <v>12</v>
      </c>
      <c r="AK47" s="41">
        <v>365</v>
      </c>
      <c r="AL47" s="42">
        <v>1589</v>
      </c>
    </row>
    <row r="48" spans="1:38" x14ac:dyDescent="0.3">
      <c r="A48" s="60">
        <v>1928</v>
      </c>
      <c r="B48" s="56" t="s">
        <v>4</v>
      </c>
      <c r="C48" s="41">
        <v>65</v>
      </c>
      <c r="D48" s="42">
        <v>269</v>
      </c>
      <c r="E48" s="41">
        <v>7</v>
      </c>
      <c r="F48" s="42">
        <v>5</v>
      </c>
      <c r="G48" s="41">
        <v>72</v>
      </c>
      <c r="H48" s="42">
        <v>274</v>
      </c>
      <c r="I48" s="41">
        <v>31</v>
      </c>
      <c r="J48" s="42">
        <v>151</v>
      </c>
      <c r="K48" s="41">
        <v>2</v>
      </c>
      <c r="L48" s="42">
        <v>1</v>
      </c>
      <c r="M48" s="41">
        <v>33</v>
      </c>
      <c r="N48" s="44">
        <v>152</v>
      </c>
      <c r="O48" s="41">
        <v>96</v>
      </c>
      <c r="P48" s="44">
        <v>420</v>
      </c>
      <c r="Q48" s="41">
        <v>9</v>
      </c>
      <c r="R48" s="41">
        <v>6</v>
      </c>
      <c r="S48" s="41">
        <v>105</v>
      </c>
      <c r="T48" s="41">
        <v>426</v>
      </c>
      <c r="U48" s="41">
        <v>85</v>
      </c>
      <c r="V48" s="42">
        <v>375</v>
      </c>
      <c r="W48" s="44">
        <v>2</v>
      </c>
      <c r="X48" s="44">
        <v>7</v>
      </c>
      <c r="Y48" s="41">
        <v>87</v>
      </c>
      <c r="Z48" s="42">
        <v>382</v>
      </c>
      <c r="AA48" s="44">
        <v>43</v>
      </c>
      <c r="AB48" s="42">
        <v>209</v>
      </c>
      <c r="AC48" s="41">
        <v>2</v>
      </c>
      <c r="AD48" s="42">
        <v>0</v>
      </c>
      <c r="AE48" s="41">
        <v>45</v>
      </c>
      <c r="AF48" s="42">
        <v>209</v>
      </c>
      <c r="AG48" s="41">
        <v>128</v>
      </c>
      <c r="AH48" s="42">
        <v>584</v>
      </c>
      <c r="AI48" s="41">
        <v>4</v>
      </c>
      <c r="AJ48" s="42">
        <v>7</v>
      </c>
      <c r="AK48" s="41">
        <v>132</v>
      </c>
      <c r="AL48" s="42">
        <v>591</v>
      </c>
    </row>
    <row r="49" spans="1:38" x14ac:dyDescent="0.3">
      <c r="A49" s="60">
        <v>1929</v>
      </c>
      <c r="B49" s="56" t="s">
        <v>3</v>
      </c>
      <c r="C49" s="41">
        <v>217</v>
      </c>
      <c r="D49" s="42">
        <v>966</v>
      </c>
      <c r="E49" s="41">
        <v>22</v>
      </c>
      <c r="F49" s="42">
        <v>31</v>
      </c>
      <c r="G49" s="41">
        <v>239</v>
      </c>
      <c r="H49" s="42">
        <v>997</v>
      </c>
      <c r="I49" s="41">
        <v>167</v>
      </c>
      <c r="J49" s="42">
        <v>697</v>
      </c>
      <c r="K49" s="41">
        <v>8</v>
      </c>
      <c r="L49" s="42">
        <v>2</v>
      </c>
      <c r="M49" s="41">
        <v>175</v>
      </c>
      <c r="N49" s="44">
        <v>699</v>
      </c>
      <c r="O49" s="41">
        <v>384</v>
      </c>
      <c r="P49" s="44">
        <v>1663</v>
      </c>
      <c r="Q49" s="41">
        <v>30</v>
      </c>
      <c r="R49" s="41">
        <v>33</v>
      </c>
      <c r="S49" s="41">
        <v>414</v>
      </c>
      <c r="T49" s="41">
        <v>1696</v>
      </c>
      <c r="U49" s="41">
        <v>269</v>
      </c>
      <c r="V49" s="42">
        <v>1204</v>
      </c>
      <c r="W49" s="44">
        <v>12</v>
      </c>
      <c r="X49" s="44">
        <v>25</v>
      </c>
      <c r="Y49" s="41">
        <v>281</v>
      </c>
      <c r="Z49" s="42">
        <v>1229</v>
      </c>
      <c r="AA49" s="44">
        <v>187</v>
      </c>
      <c r="AB49" s="42">
        <v>885</v>
      </c>
      <c r="AC49" s="41">
        <v>10</v>
      </c>
      <c r="AD49" s="42">
        <v>7</v>
      </c>
      <c r="AE49" s="41">
        <v>197</v>
      </c>
      <c r="AF49" s="42">
        <v>892</v>
      </c>
      <c r="AG49" s="41">
        <v>456</v>
      </c>
      <c r="AH49" s="42">
        <v>2089</v>
      </c>
      <c r="AI49" s="41">
        <v>22</v>
      </c>
      <c r="AJ49" s="42">
        <v>32</v>
      </c>
      <c r="AK49" s="41">
        <v>478</v>
      </c>
      <c r="AL49" s="42">
        <v>2121</v>
      </c>
    </row>
    <row r="50" spans="1:38" x14ac:dyDescent="0.3">
      <c r="A50" s="60">
        <v>1929</v>
      </c>
      <c r="B50" s="56" t="s">
        <v>4</v>
      </c>
      <c r="C50" s="41">
        <v>72</v>
      </c>
      <c r="D50" s="42">
        <v>356</v>
      </c>
      <c r="E50" s="41">
        <v>6</v>
      </c>
      <c r="F50" s="42">
        <v>13</v>
      </c>
      <c r="G50" s="41">
        <v>78</v>
      </c>
      <c r="H50" s="42">
        <v>369</v>
      </c>
      <c r="I50" s="41">
        <v>51</v>
      </c>
      <c r="J50" s="42">
        <v>207</v>
      </c>
      <c r="K50" s="41">
        <v>4</v>
      </c>
      <c r="L50" s="42">
        <v>0</v>
      </c>
      <c r="M50" s="41">
        <v>55</v>
      </c>
      <c r="N50" s="44">
        <v>207</v>
      </c>
      <c r="O50" s="41">
        <v>123</v>
      </c>
      <c r="P50" s="44">
        <v>563</v>
      </c>
      <c r="Q50" s="41">
        <v>10</v>
      </c>
      <c r="R50" s="41">
        <v>13</v>
      </c>
      <c r="S50" s="41">
        <v>133</v>
      </c>
      <c r="T50" s="41">
        <v>576</v>
      </c>
      <c r="U50" s="41">
        <v>89</v>
      </c>
      <c r="V50" s="42">
        <v>497</v>
      </c>
      <c r="W50" s="44">
        <v>7</v>
      </c>
      <c r="X50" s="44">
        <v>7</v>
      </c>
      <c r="Y50" s="41">
        <v>96</v>
      </c>
      <c r="Z50" s="42">
        <v>504</v>
      </c>
      <c r="AA50" s="44">
        <v>68</v>
      </c>
      <c r="AB50" s="42">
        <v>289</v>
      </c>
      <c r="AC50" s="41">
        <v>3</v>
      </c>
      <c r="AD50" s="42">
        <v>3</v>
      </c>
      <c r="AE50" s="41">
        <v>71</v>
      </c>
      <c r="AF50" s="42">
        <v>292</v>
      </c>
      <c r="AG50" s="41">
        <v>157</v>
      </c>
      <c r="AH50" s="42">
        <v>786</v>
      </c>
      <c r="AI50" s="41">
        <v>10</v>
      </c>
      <c r="AJ50" s="42">
        <v>10</v>
      </c>
      <c r="AK50" s="41">
        <v>167</v>
      </c>
      <c r="AL50" s="42">
        <v>796</v>
      </c>
    </row>
    <row r="51" spans="1:38" x14ac:dyDescent="0.3">
      <c r="A51" s="60">
        <v>1930</v>
      </c>
      <c r="B51" s="56" t="s">
        <v>3</v>
      </c>
      <c r="C51" s="41">
        <v>258</v>
      </c>
      <c r="D51" s="42">
        <v>1275</v>
      </c>
      <c r="E51" s="41">
        <v>25</v>
      </c>
      <c r="F51" s="42">
        <v>34</v>
      </c>
      <c r="G51" s="41">
        <v>283</v>
      </c>
      <c r="H51" s="42">
        <v>1309</v>
      </c>
      <c r="I51" s="41">
        <v>240</v>
      </c>
      <c r="J51" s="42">
        <v>911</v>
      </c>
      <c r="K51" s="41">
        <v>26</v>
      </c>
      <c r="L51" s="42">
        <v>3</v>
      </c>
      <c r="M51" s="41">
        <v>266</v>
      </c>
      <c r="N51" s="44">
        <v>914</v>
      </c>
      <c r="O51" s="41">
        <v>498</v>
      </c>
      <c r="P51" s="44">
        <v>2186</v>
      </c>
      <c r="Q51" s="41">
        <v>51</v>
      </c>
      <c r="R51" s="41">
        <v>37</v>
      </c>
      <c r="S51" s="41">
        <v>549</v>
      </c>
      <c r="T51" s="41">
        <v>2223</v>
      </c>
      <c r="U51" s="41">
        <v>324</v>
      </c>
      <c r="V51" s="42">
        <v>1558</v>
      </c>
      <c r="W51" s="44">
        <v>13</v>
      </c>
      <c r="X51" s="44">
        <v>34</v>
      </c>
      <c r="Y51" s="41">
        <v>337</v>
      </c>
      <c r="Z51" s="42">
        <v>1592</v>
      </c>
      <c r="AA51" s="44">
        <v>276</v>
      </c>
      <c r="AB51" s="42">
        <v>1122</v>
      </c>
      <c r="AC51" s="41">
        <v>25</v>
      </c>
      <c r="AD51" s="42">
        <v>17</v>
      </c>
      <c r="AE51" s="41">
        <v>301</v>
      </c>
      <c r="AF51" s="42">
        <v>1139</v>
      </c>
      <c r="AG51" s="41">
        <v>600</v>
      </c>
      <c r="AH51" s="42">
        <v>2680</v>
      </c>
      <c r="AI51" s="41">
        <v>38</v>
      </c>
      <c r="AJ51" s="42">
        <v>51</v>
      </c>
      <c r="AK51" s="41">
        <v>638</v>
      </c>
      <c r="AL51" s="42">
        <v>2731</v>
      </c>
    </row>
    <row r="52" spans="1:38" x14ac:dyDescent="0.3">
      <c r="A52" s="60">
        <v>1930</v>
      </c>
      <c r="B52" s="56" t="s">
        <v>4</v>
      </c>
      <c r="C52" s="41">
        <v>130</v>
      </c>
      <c r="D52" s="42">
        <v>500</v>
      </c>
      <c r="E52" s="41">
        <v>11</v>
      </c>
      <c r="F52" s="42">
        <v>10</v>
      </c>
      <c r="G52" s="41">
        <v>141</v>
      </c>
      <c r="H52" s="42">
        <v>510</v>
      </c>
      <c r="I52" s="41">
        <v>66</v>
      </c>
      <c r="J52" s="42">
        <v>255</v>
      </c>
      <c r="K52" s="41">
        <v>7</v>
      </c>
      <c r="L52" s="42">
        <v>3</v>
      </c>
      <c r="M52" s="41">
        <v>73</v>
      </c>
      <c r="N52" s="44">
        <v>258</v>
      </c>
      <c r="O52" s="41">
        <v>196</v>
      </c>
      <c r="P52" s="44">
        <v>755</v>
      </c>
      <c r="Q52" s="41">
        <v>18</v>
      </c>
      <c r="R52" s="41">
        <v>13</v>
      </c>
      <c r="S52" s="41">
        <v>214</v>
      </c>
      <c r="T52" s="41">
        <v>768</v>
      </c>
      <c r="U52" s="41">
        <v>174</v>
      </c>
      <c r="V52" s="42">
        <v>649</v>
      </c>
      <c r="W52" s="44">
        <v>1</v>
      </c>
      <c r="X52" s="44">
        <v>12</v>
      </c>
      <c r="Y52" s="41">
        <v>175</v>
      </c>
      <c r="Z52" s="42">
        <v>661</v>
      </c>
      <c r="AA52" s="44">
        <v>99</v>
      </c>
      <c r="AB52" s="42">
        <v>344</v>
      </c>
      <c r="AC52" s="41">
        <v>1</v>
      </c>
      <c r="AD52" s="42">
        <v>6</v>
      </c>
      <c r="AE52" s="41">
        <v>100</v>
      </c>
      <c r="AF52" s="42">
        <v>350</v>
      </c>
      <c r="AG52" s="41">
        <v>273</v>
      </c>
      <c r="AH52" s="42">
        <v>993</v>
      </c>
      <c r="AI52" s="41">
        <v>2</v>
      </c>
      <c r="AJ52" s="42">
        <v>18</v>
      </c>
      <c r="AK52" s="41">
        <v>275</v>
      </c>
      <c r="AL52" s="42">
        <v>1011</v>
      </c>
    </row>
    <row r="53" spans="1:38" x14ac:dyDescent="0.3">
      <c r="A53" s="60">
        <v>1931</v>
      </c>
      <c r="B53" s="56" t="s">
        <v>3</v>
      </c>
      <c r="C53" s="41">
        <v>333</v>
      </c>
      <c r="D53" s="42">
        <v>1602</v>
      </c>
      <c r="E53" s="41">
        <v>36</v>
      </c>
      <c r="F53" s="42">
        <v>49</v>
      </c>
      <c r="G53" s="41">
        <v>369</v>
      </c>
      <c r="H53" s="42">
        <v>1651</v>
      </c>
      <c r="I53" s="41">
        <v>210</v>
      </c>
      <c r="J53" s="42">
        <v>979</v>
      </c>
      <c r="K53" s="41">
        <v>21</v>
      </c>
      <c r="L53" s="42">
        <v>6</v>
      </c>
      <c r="M53" s="41">
        <v>231</v>
      </c>
      <c r="N53" s="44">
        <v>985</v>
      </c>
      <c r="O53" s="41">
        <v>543</v>
      </c>
      <c r="P53" s="44">
        <v>2581</v>
      </c>
      <c r="Q53" s="41">
        <v>57</v>
      </c>
      <c r="R53" s="41">
        <v>55</v>
      </c>
      <c r="S53" s="41">
        <v>600</v>
      </c>
      <c r="T53" s="41">
        <v>2636</v>
      </c>
      <c r="U53" s="41">
        <v>395</v>
      </c>
      <c r="V53" s="42">
        <v>1960</v>
      </c>
      <c r="W53" s="44">
        <v>21</v>
      </c>
      <c r="X53" s="44">
        <v>35</v>
      </c>
      <c r="Y53" s="41">
        <v>416</v>
      </c>
      <c r="Z53" s="42">
        <v>1995</v>
      </c>
      <c r="AA53" s="44">
        <v>232</v>
      </c>
      <c r="AB53" s="42">
        <v>1214</v>
      </c>
      <c r="AC53" s="41">
        <v>18</v>
      </c>
      <c r="AD53" s="42">
        <v>15</v>
      </c>
      <c r="AE53" s="41">
        <v>250</v>
      </c>
      <c r="AF53" s="42">
        <v>1229</v>
      </c>
      <c r="AG53" s="41">
        <v>627</v>
      </c>
      <c r="AH53" s="42">
        <v>3174</v>
      </c>
      <c r="AI53" s="41">
        <v>39</v>
      </c>
      <c r="AJ53" s="42">
        <v>50</v>
      </c>
      <c r="AK53" s="41">
        <v>666</v>
      </c>
      <c r="AL53" s="42">
        <v>3224</v>
      </c>
    </row>
    <row r="54" spans="1:38" x14ac:dyDescent="0.3">
      <c r="A54" s="60">
        <v>1931</v>
      </c>
      <c r="B54" s="56" t="s">
        <v>4</v>
      </c>
      <c r="C54" s="41">
        <v>138</v>
      </c>
      <c r="D54" s="42">
        <v>625</v>
      </c>
      <c r="E54" s="41">
        <v>16</v>
      </c>
      <c r="F54" s="42">
        <v>13</v>
      </c>
      <c r="G54" s="41">
        <v>154</v>
      </c>
      <c r="H54" s="42">
        <v>638</v>
      </c>
      <c r="I54" s="41">
        <v>104</v>
      </c>
      <c r="J54" s="42">
        <v>400</v>
      </c>
      <c r="K54" s="41">
        <v>3</v>
      </c>
      <c r="L54" s="42">
        <v>1</v>
      </c>
      <c r="M54" s="41">
        <v>107</v>
      </c>
      <c r="N54" s="44">
        <v>401</v>
      </c>
      <c r="O54" s="41">
        <v>242</v>
      </c>
      <c r="P54" s="44">
        <v>1025</v>
      </c>
      <c r="Q54" s="41">
        <v>19</v>
      </c>
      <c r="R54" s="41">
        <v>14</v>
      </c>
      <c r="S54" s="41">
        <v>261</v>
      </c>
      <c r="T54" s="41">
        <v>1039</v>
      </c>
      <c r="U54" s="41">
        <v>170</v>
      </c>
      <c r="V54" s="42">
        <v>808</v>
      </c>
      <c r="W54" s="44">
        <v>6</v>
      </c>
      <c r="X54" s="44">
        <v>18</v>
      </c>
      <c r="Y54" s="41">
        <v>176</v>
      </c>
      <c r="Z54" s="42">
        <v>826</v>
      </c>
      <c r="AA54" s="44">
        <v>142</v>
      </c>
      <c r="AB54" s="42">
        <v>482</v>
      </c>
      <c r="AC54" s="41">
        <v>4</v>
      </c>
      <c r="AD54" s="42">
        <v>5</v>
      </c>
      <c r="AE54" s="41">
        <v>146</v>
      </c>
      <c r="AF54" s="42">
        <v>487</v>
      </c>
      <c r="AG54" s="41">
        <v>312</v>
      </c>
      <c r="AH54" s="42">
        <v>1290</v>
      </c>
      <c r="AI54" s="41">
        <v>10</v>
      </c>
      <c r="AJ54" s="42">
        <v>23</v>
      </c>
      <c r="AK54" s="41">
        <v>322</v>
      </c>
      <c r="AL54" s="42">
        <v>1313</v>
      </c>
    </row>
    <row r="55" spans="1:38" x14ac:dyDescent="0.3">
      <c r="A55" s="60">
        <v>1932</v>
      </c>
      <c r="B55" s="56" t="s">
        <v>3</v>
      </c>
      <c r="C55" s="41">
        <v>429</v>
      </c>
      <c r="D55" s="42">
        <v>1852</v>
      </c>
      <c r="E55" s="41">
        <v>49</v>
      </c>
      <c r="F55" s="42">
        <v>59</v>
      </c>
      <c r="G55" s="41">
        <v>478</v>
      </c>
      <c r="H55" s="42">
        <v>1911</v>
      </c>
      <c r="I55" s="41">
        <v>293</v>
      </c>
      <c r="J55" s="42">
        <v>1267</v>
      </c>
      <c r="K55" s="41">
        <v>28</v>
      </c>
      <c r="L55" s="42">
        <v>9</v>
      </c>
      <c r="M55" s="41">
        <v>321</v>
      </c>
      <c r="N55" s="44">
        <v>1276</v>
      </c>
      <c r="O55" s="41">
        <v>722</v>
      </c>
      <c r="P55" s="44">
        <v>3119</v>
      </c>
      <c r="Q55" s="41">
        <v>77</v>
      </c>
      <c r="R55" s="41">
        <v>68</v>
      </c>
      <c r="S55" s="41">
        <v>799</v>
      </c>
      <c r="T55" s="41">
        <v>3187</v>
      </c>
      <c r="U55" s="41">
        <v>476</v>
      </c>
      <c r="V55" s="42">
        <v>2224</v>
      </c>
      <c r="W55" s="44">
        <v>29</v>
      </c>
      <c r="X55" s="44">
        <v>40</v>
      </c>
      <c r="Y55" s="41">
        <v>505</v>
      </c>
      <c r="Z55" s="42">
        <v>2264</v>
      </c>
      <c r="AA55" s="44">
        <v>313</v>
      </c>
      <c r="AB55" s="42">
        <v>1498</v>
      </c>
      <c r="AC55" s="41">
        <v>26</v>
      </c>
      <c r="AD55" s="42">
        <v>13</v>
      </c>
      <c r="AE55" s="41">
        <v>339</v>
      </c>
      <c r="AF55" s="42">
        <v>1511</v>
      </c>
      <c r="AG55" s="41">
        <v>789</v>
      </c>
      <c r="AH55" s="42">
        <v>3722</v>
      </c>
      <c r="AI55" s="41">
        <v>55</v>
      </c>
      <c r="AJ55" s="42">
        <v>53</v>
      </c>
      <c r="AK55" s="41">
        <v>844</v>
      </c>
      <c r="AL55" s="42">
        <v>3775</v>
      </c>
    </row>
    <row r="56" spans="1:38" x14ac:dyDescent="0.3">
      <c r="A56" s="60">
        <v>1932</v>
      </c>
      <c r="B56" s="56" t="s">
        <v>4</v>
      </c>
      <c r="C56" s="41">
        <v>194</v>
      </c>
      <c r="D56" s="42">
        <v>869</v>
      </c>
      <c r="E56" s="41">
        <v>17</v>
      </c>
      <c r="F56" s="42">
        <v>28</v>
      </c>
      <c r="G56" s="41">
        <v>211</v>
      </c>
      <c r="H56" s="42">
        <v>897</v>
      </c>
      <c r="I56" s="41">
        <v>111</v>
      </c>
      <c r="J56" s="42">
        <v>455</v>
      </c>
      <c r="K56" s="41">
        <v>6</v>
      </c>
      <c r="L56" s="42">
        <v>0</v>
      </c>
      <c r="M56" s="41">
        <v>117</v>
      </c>
      <c r="N56" s="44">
        <v>455</v>
      </c>
      <c r="O56" s="41">
        <v>305</v>
      </c>
      <c r="P56" s="44">
        <v>1324</v>
      </c>
      <c r="Q56" s="41">
        <v>23</v>
      </c>
      <c r="R56" s="41">
        <v>28</v>
      </c>
      <c r="S56" s="41">
        <v>328</v>
      </c>
      <c r="T56" s="41">
        <v>1352</v>
      </c>
      <c r="U56" s="41">
        <v>218</v>
      </c>
      <c r="V56" s="42">
        <v>1071</v>
      </c>
      <c r="W56" s="44">
        <v>18</v>
      </c>
      <c r="X56" s="44">
        <v>21</v>
      </c>
      <c r="Y56" s="41">
        <v>236</v>
      </c>
      <c r="Z56" s="42">
        <v>1092</v>
      </c>
      <c r="AA56" s="44">
        <v>134</v>
      </c>
      <c r="AB56" s="42">
        <v>590</v>
      </c>
      <c r="AC56" s="41">
        <v>8</v>
      </c>
      <c r="AD56" s="42">
        <v>3</v>
      </c>
      <c r="AE56" s="41">
        <v>142</v>
      </c>
      <c r="AF56" s="42">
        <v>593</v>
      </c>
      <c r="AG56" s="41">
        <v>352</v>
      </c>
      <c r="AH56" s="42">
        <v>1661</v>
      </c>
      <c r="AI56" s="41">
        <v>26</v>
      </c>
      <c r="AJ56" s="42">
        <v>24</v>
      </c>
      <c r="AK56" s="41">
        <v>378</v>
      </c>
      <c r="AL56" s="42">
        <v>1685</v>
      </c>
    </row>
    <row r="57" spans="1:38" x14ac:dyDescent="0.3">
      <c r="A57" s="60">
        <v>1933</v>
      </c>
      <c r="B57" s="56" t="s">
        <v>3</v>
      </c>
      <c r="C57" s="41">
        <v>468</v>
      </c>
      <c r="D57" s="42">
        <v>2327</v>
      </c>
      <c r="E57" s="41">
        <v>79</v>
      </c>
      <c r="F57" s="42">
        <v>72</v>
      </c>
      <c r="G57" s="41">
        <v>547</v>
      </c>
      <c r="H57" s="42">
        <v>2399</v>
      </c>
      <c r="I57" s="41">
        <v>322</v>
      </c>
      <c r="J57" s="42">
        <v>1437</v>
      </c>
      <c r="K57" s="41">
        <v>37</v>
      </c>
      <c r="L57" s="42">
        <v>10</v>
      </c>
      <c r="M57" s="41">
        <v>359</v>
      </c>
      <c r="N57" s="44">
        <v>1447</v>
      </c>
      <c r="O57" s="41">
        <v>790</v>
      </c>
      <c r="P57" s="44">
        <v>3764</v>
      </c>
      <c r="Q57" s="41">
        <v>116</v>
      </c>
      <c r="R57" s="41">
        <v>82</v>
      </c>
      <c r="S57" s="41">
        <v>906</v>
      </c>
      <c r="T57" s="41">
        <v>3846</v>
      </c>
      <c r="U57" s="41">
        <v>526</v>
      </c>
      <c r="V57" s="42">
        <v>2697</v>
      </c>
      <c r="W57" s="44">
        <v>48</v>
      </c>
      <c r="X57" s="44">
        <v>75</v>
      </c>
      <c r="Y57" s="41">
        <v>574</v>
      </c>
      <c r="Z57" s="42">
        <v>2772</v>
      </c>
      <c r="AA57" s="44">
        <v>351</v>
      </c>
      <c r="AB57" s="42">
        <v>1684</v>
      </c>
      <c r="AC57" s="41">
        <v>31</v>
      </c>
      <c r="AD57" s="42">
        <v>33</v>
      </c>
      <c r="AE57" s="41">
        <v>382</v>
      </c>
      <c r="AF57" s="42">
        <v>1717</v>
      </c>
      <c r="AG57" s="41">
        <v>877</v>
      </c>
      <c r="AH57" s="42">
        <v>4381</v>
      </c>
      <c r="AI57" s="41">
        <v>79</v>
      </c>
      <c r="AJ57" s="42">
        <v>108</v>
      </c>
      <c r="AK57" s="41">
        <v>956</v>
      </c>
      <c r="AL57" s="42">
        <v>4489</v>
      </c>
    </row>
    <row r="58" spans="1:38" x14ac:dyDescent="0.3">
      <c r="A58" s="60">
        <v>1933</v>
      </c>
      <c r="B58" s="56" t="s">
        <v>4</v>
      </c>
      <c r="C58" s="41">
        <v>288</v>
      </c>
      <c r="D58" s="42">
        <v>1140</v>
      </c>
      <c r="E58" s="41">
        <v>18</v>
      </c>
      <c r="F58" s="42">
        <v>38</v>
      </c>
      <c r="G58" s="41">
        <v>306</v>
      </c>
      <c r="H58" s="42">
        <v>1178</v>
      </c>
      <c r="I58" s="41">
        <v>127</v>
      </c>
      <c r="J58" s="42">
        <v>582</v>
      </c>
      <c r="K58" s="41">
        <v>3</v>
      </c>
      <c r="L58" s="42">
        <v>1</v>
      </c>
      <c r="M58" s="41">
        <v>130</v>
      </c>
      <c r="N58" s="44">
        <v>583</v>
      </c>
      <c r="O58" s="41">
        <v>415</v>
      </c>
      <c r="P58" s="44">
        <v>1722</v>
      </c>
      <c r="Q58" s="41">
        <v>21</v>
      </c>
      <c r="R58" s="41">
        <v>39</v>
      </c>
      <c r="S58" s="41">
        <v>436</v>
      </c>
      <c r="T58" s="41">
        <v>1761</v>
      </c>
      <c r="U58" s="41">
        <v>319</v>
      </c>
      <c r="V58" s="42">
        <v>1417</v>
      </c>
      <c r="W58" s="44">
        <v>16</v>
      </c>
      <c r="X58" s="44">
        <v>26</v>
      </c>
      <c r="Y58" s="41">
        <v>335</v>
      </c>
      <c r="Z58" s="42">
        <v>1443</v>
      </c>
      <c r="AA58" s="44">
        <v>152</v>
      </c>
      <c r="AB58" s="42">
        <v>719</v>
      </c>
      <c r="AC58" s="41">
        <v>8</v>
      </c>
      <c r="AD58" s="42">
        <v>6</v>
      </c>
      <c r="AE58" s="41">
        <v>160</v>
      </c>
      <c r="AF58" s="42">
        <v>725</v>
      </c>
      <c r="AG58" s="41">
        <v>471</v>
      </c>
      <c r="AH58" s="42">
        <v>2136</v>
      </c>
      <c r="AI58" s="41">
        <v>24</v>
      </c>
      <c r="AJ58" s="42">
        <v>32</v>
      </c>
      <c r="AK58" s="41">
        <v>495</v>
      </c>
      <c r="AL58" s="42">
        <v>2168</v>
      </c>
    </row>
    <row r="59" spans="1:38" x14ac:dyDescent="0.3">
      <c r="A59" s="60">
        <v>1934</v>
      </c>
      <c r="B59" s="56" t="s">
        <v>3</v>
      </c>
      <c r="C59" s="41">
        <v>573</v>
      </c>
      <c r="D59" s="42">
        <v>2702</v>
      </c>
      <c r="E59" s="41">
        <v>64</v>
      </c>
      <c r="F59" s="42">
        <v>85</v>
      </c>
      <c r="G59" s="41">
        <v>637</v>
      </c>
      <c r="H59" s="42">
        <v>2787</v>
      </c>
      <c r="I59" s="41">
        <v>395</v>
      </c>
      <c r="J59" s="42">
        <v>1691</v>
      </c>
      <c r="K59" s="41">
        <v>33</v>
      </c>
      <c r="L59" s="42">
        <v>18</v>
      </c>
      <c r="M59" s="41">
        <v>428</v>
      </c>
      <c r="N59" s="44">
        <v>1709</v>
      </c>
      <c r="O59" s="41">
        <v>968</v>
      </c>
      <c r="P59" s="44">
        <v>4393</v>
      </c>
      <c r="Q59" s="41">
        <v>97</v>
      </c>
      <c r="R59" s="41">
        <v>103</v>
      </c>
      <c r="S59" s="41">
        <v>1065</v>
      </c>
      <c r="T59" s="41">
        <v>4496</v>
      </c>
      <c r="U59" s="41">
        <v>611</v>
      </c>
      <c r="V59" s="42">
        <v>3142</v>
      </c>
      <c r="W59" s="44">
        <v>46</v>
      </c>
      <c r="X59" s="44">
        <v>80</v>
      </c>
      <c r="Y59" s="41">
        <v>657</v>
      </c>
      <c r="Z59" s="42">
        <v>3222</v>
      </c>
      <c r="AA59" s="44">
        <v>400</v>
      </c>
      <c r="AB59" s="42">
        <v>1955</v>
      </c>
      <c r="AC59" s="41">
        <v>50</v>
      </c>
      <c r="AD59" s="42">
        <v>38</v>
      </c>
      <c r="AE59" s="41">
        <v>450</v>
      </c>
      <c r="AF59" s="42">
        <v>1993</v>
      </c>
      <c r="AG59" s="41">
        <v>1011</v>
      </c>
      <c r="AH59" s="42">
        <v>5097</v>
      </c>
      <c r="AI59" s="41">
        <v>96</v>
      </c>
      <c r="AJ59" s="42">
        <v>118</v>
      </c>
      <c r="AK59" s="41">
        <v>1107</v>
      </c>
      <c r="AL59" s="42">
        <v>5215</v>
      </c>
    </row>
    <row r="60" spans="1:38" x14ac:dyDescent="0.3">
      <c r="A60" s="60">
        <v>1934</v>
      </c>
      <c r="B60" s="56" t="s">
        <v>4</v>
      </c>
      <c r="C60" s="41">
        <v>314</v>
      </c>
      <c r="D60" s="42">
        <v>1418</v>
      </c>
      <c r="E60" s="41">
        <v>22</v>
      </c>
      <c r="F60" s="42">
        <v>37</v>
      </c>
      <c r="G60" s="41">
        <v>336</v>
      </c>
      <c r="H60" s="42">
        <v>1455</v>
      </c>
      <c r="I60" s="41">
        <v>155</v>
      </c>
      <c r="J60" s="42">
        <v>740</v>
      </c>
      <c r="K60" s="41">
        <v>13</v>
      </c>
      <c r="L60" s="42">
        <v>3</v>
      </c>
      <c r="M60" s="41">
        <v>168</v>
      </c>
      <c r="N60" s="44">
        <v>743</v>
      </c>
      <c r="O60" s="41">
        <v>469</v>
      </c>
      <c r="P60" s="44">
        <v>2158</v>
      </c>
      <c r="Q60" s="41">
        <v>35</v>
      </c>
      <c r="R60" s="41">
        <v>40</v>
      </c>
      <c r="S60" s="41">
        <v>504</v>
      </c>
      <c r="T60" s="41">
        <v>2198</v>
      </c>
      <c r="U60" s="41">
        <v>366</v>
      </c>
      <c r="V60" s="42">
        <v>1697</v>
      </c>
      <c r="W60" s="44">
        <v>13</v>
      </c>
      <c r="X60" s="44">
        <v>26</v>
      </c>
      <c r="Y60" s="41">
        <v>379</v>
      </c>
      <c r="Z60" s="42">
        <v>1723</v>
      </c>
      <c r="AA60" s="44">
        <v>169</v>
      </c>
      <c r="AB60" s="42">
        <v>897</v>
      </c>
      <c r="AC60" s="41">
        <v>13</v>
      </c>
      <c r="AD60" s="42">
        <v>11</v>
      </c>
      <c r="AE60" s="41">
        <v>182</v>
      </c>
      <c r="AF60" s="42">
        <v>908</v>
      </c>
      <c r="AG60" s="41">
        <v>535</v>
      </c>
      <c r="AH60" s="42">
        <v>2594</v>
      </c>
      <c r="AI60" s="41">
        <v>26</v>
      </c>
      <c r="AJ60" s="42">
        <v>37</v>
      </c>
      <c r="AK60" s="41">
        <v>561</v>
      </c>
      <c r="AL60" s="42">
        <v>2631</v>
      </c>
    </row>
    <row r="61" spans="1:38" x14ac:dyDescent="0.3">
      <c r="A61" s="60">
        <v>1935</v>
      </c>
      <c r="B61" s="56" t="s">
        <v>3</v>
      </c>
      <c r="C61" s="41">
        <v>723</v>
      </c>
      <c r="D61" s="42">
        <v>3393</v>
      </c>
      <c r="E61" s="41">
        <v>89</v>
      </c>
      <c r="F61" s="42">
        <v>127</v>
      </c>
      <c r="G61" s="41">
        <v>812</v>
      </c>
      <c r="H61" s="42">
        <v>3520</v>
      </c>
      <c r="I61" s="41">
        <v>433</v>
      </c>
      <c r="J61" s="42">
        <v>2022</v>
      </c>
      <c r="K61" s="41">
        <v>49</v>
      </c>
      <c r="L61" s="42">
        <v>25</v>
      </c>
      <c r="M61" s="41">
        <v>482</v>
      </c>
      <c r="N61" s="44">
        <v>2047</v>
      </c>
      <c r="O61" s="41">
        <v>1156</v>
      </c>
      <c r="P61" s="44">
        <v>5415</v>
      </c>
      <c r="Q61" s="41">
        <v>138</v>
      </c>
      <c r="R61" s="41">
        <v>152</v>
      </c>
      <c r="S61" s="41">
        <v>1294</v>
      </c>
      <c r="T61" s="41">
        <v>5567</v>
      </c>
      <c r="U61" s="41">
        <v>772</v>
      </c>
      <c r="V61" s="42">
        <v>3828</v>
      </c>
      <c r="W61" s="44">
        <v>67</v>
      </c>
      <c r="X61" s="44">
        <v>90</v>
      </c>
      <c r="Y61" s="41">
        <v>839</v>
      </c>
      <c r="Z61" s="42">
        <v>3918</v>
      </c>
      <c r="AA61" s="44">
        <v>441</v>
      </c>
      <c r="AB61" s="42">
        <v>2337</v>
      </c>
      <c r="AC61" s="41">
        <v>62</v>
      </c>
      <c r="AD61" s="42">
        <v>29</v>
      </c>
      <c r="AE61" s="41">
        <v>503</v>
      </c>
      <c r="AF61" s="42">
        <v>2366</v>
      </c>
      <c r="AG61" s="41">
        <v>1213</v>
      </c>
      <c r="AH61" s="42">
        <v>6165</v>
      </c>
      <c r="AI61" s="41">
        <v>129</v>
      </c>
      <c r="AJ61" s="42">
        <v>119</v>
      </c>
      <c r="AK61" s="41">
        <v>1342</v>
      </c>
      <c r="AL61" s="42">
        <v>6284</v>
      </c>
    </row>
    <row r="62" spans="1:38" x14ac:dyDescent="0.3">
      <c r="A62" s="60">
        <v>1935</v>
      </c>
      <c r="B62" s="56" t="s">
        <v>4</v>
      </c>
      <c r="C62" s="41">
        <v>424</v>
      </c>
      <c r="D62" s="42">
        <v>1807</v>
      </c>
      <c r="E62" s="41">
        <v>37</v>
      </c>
      <c r="F62" s="42">
        <v>58</v>
      </c>
      <c r="G62" s="41">
        <v>461</v>
      </c>
      <c r="H62" s="42">
        <v>1865</v>
      </c>
      <c r="I62" s="41">
        <v>190</v>
      </c>
      <c r="J62" s="42">
        <v>861</v>
      </c>
      <c r="K62" s="41">
        <v>14</v>
      </c>
      <c r="L62" s="42">
        <v>2</v>
      </c>
      <c r="M62" s="41">
        <v>204</v>
      </c>
      <c r="N62" s="44">
        <v>863</v>
      </c>
      <c r="O62" s="41">
        <v>614</v>
      </c>
      <c r="P62" s="44">
        <v>2668</v>
      </c>
      <c r="Q62" s="41">
        <v>51</v>
      </c>
      <c r="R62" s="41">
        <v>60</v>
      </c>
      <c r="S62" s="41">
        <v>665</v>
      </c>
      <c r="T62" s="41">
        <v>2728</v>
      </c>
      <c r="U62" s="41">
        <v>477</v>
      </c>
      <c r="V62" s="42">
        <v>2125</v>
      </c>
      <c r="W62" s="44">
        <v>28</v>
      </c>
      <c r="X62" s="44">
        <v>47</v>
      </c>
      <c r="Y62" s="41">
        <v>505</v>
      </c>
      <c r="Z62" s="42">
        <v>2172</v>
      </c>
      <c r="AA62" s="44">
        <v>230</v>
      </c>
      <c r="AB62" s="42">
        <v>1024</v>
      </c>
      <c r="AC62" s="41">
        <v>11</v>
      </c>
      <c r="AD62" s="42">
        <v>14</v>
      </c>
      <c r="AE62" s="41">
        <v>241</v>
      </c>
      <c r="AF62" s="42">
        <v>1038</v>
      </c>
      <c r="AG62" s="41">
        <v>707</v>
      </c>
      <c r="AH62" s="42">
        <v>3149</v>
      </c>
      <c r="AI62" s="41">
        <v>39</v>
      </c>
      <c r="AJ62" s="42">
        <v>61</v>
      </c>
      <c r="AK62" s="41">
        <v>746</v>
      </c>
      <c r="AL62" s="42">
        <v>3210</v>
      </c>
    </row>
    <row r="63" spans="1:38" x14ac:dyDescent="0.3">
      <c r="A63" s="60">
        <v>1936</v>
      </c>
      <c r="B63" s="56" t="s">
        <v>3</v>
      </c>
      <c r="C63" s="41">
        <v>846</v>
      </c>
      <c r="D63" s="42">
        <v>3982</v>
      </c>
      <c r="E63" s="41">
        <v>112</v>
      </c>
      <c r="F63" s="42">
        <v>146</v>
      </c>
      <c r="G63" s="41">
        <v>958</v>
      </c>
      <c r="H63" s="42">
        <v>4128</v>
      </c>
      <c r="I63" s="41">
        <v>514</v>
      </c>
      <c r="J63" s="42">
        <v>2332</v>
      </c>
      <c r="K63" s="41">
        <v>60</v>
      </c>
      <c r="L63" s="42">
        <v>19</v>
      </c>
      <c r="M63" s="41">
        <v>574</v>
      </c>
      <c r="N63" s="44">
        <v>2351</v>
      </c>
      <c r="O63" s="41">
        <v>1360</v>
      </c>
      <c r="P63" s="44">
        <v>6314</v>
      </c>
      <c r="Q63" s="41">
        <v>172</v>
      </c>
      <c r="R63" s="41">
        <v>165</v>
      </c>
      <c r="S63" s="41">
        <v>1532</v>
      </c>
      <c r="T63" s="41">
        <v>6479</v>
      </c>
      <c r="U63" s="41">
        <v>929</v>
      </c>
      <c r="V63" s="42">
        <v>4435</v>
      </c>
      <c r="W63" s="44">
        <v>78</v>
      </c>
      <c r="X63" s="44">
        <v>115</v>
      </c>
      <c r="Y63" s="41">
        <v>1007</v>
      </c>
      <c r="Z63" s="42">
        <v>4550</v>
      </c>
      <c r="AA63" s="44">
        <v>557</v>
      </c>
      <c r="AB63" s="42">
        <v>2635</v>
      </c>
      <c r="AC63" s="41">
        <v>54</v>
      </c>
      <c r="AD63" s="42">
        <v>46</v>
      </c>
      <c r="AE63" s="41">
        <v>611</v>
      </c>
      <c r="AF63" s="42">
        <v>2681</v>
      </c>
      <c r="AG63" s="41">
        <v>1486</v>
      </c>
      <c r="AH63" s="42">
        <v>7070</v>
      </c>
      <c r="AI63" s="41">
        <v>132</v>
      </c>
      <c r="AJ63" s="42">
        <v>161</v>
      </c>
      <c r="AK63" s="41">
        <v>1618</v>
      </c>
      <c r="AL63" s="42">
        <v>7231</v>
      </c>
    </row>
    <row r="64" spans="1:38" x14ac:dyDescent="0.3">
      <c r="A64" s="60">
        <v>1936</v>
      </c>
      <c r="B64" s="56" t="s">
        <v>4</v>
      </c>
      <c r="C64" s="41">
        <v>465</v>
      </c>
      <c r="D64" s="42">
        <v>2287</v>
      </c>
      <c r="E64" s="41">
        <v>53</v>
      </c>
      <c r="F64" s="42">
        <v>69</v>
      </c>
      <c r="G64" s="41">
        <v>518</v>
      </c>
      <c r="H64" s="42">
        <v>2356</v>
      </c>
      <c r="I64" s="41">
        <v>236</v>
      </c>
      <c r="J64" s="42">
        <v>1185</v>
      </c>
      <c r="K64" s="41">
        <v>14</v>
      </c>
      <c r="L64" s="42">
        <v>0</v>
      </c>
      <c r="M64" s="41">
        <v>250</v>
      </c>
      <c r="N64" s="44">
        <v>1185</v>
      </c>
      <c r="O64" s="41">
        <v>701</v>
      </c>
      <c r="P64" s="44">
        <v>3472</v>
      </c>
      <c r="Q64" s="41">
        <v>67</v>
      </c>
      <c r="R64" s="41">
        <v>69</v>
      </c>
      <c r="S64" s="41">
        <v>768</v>
      </c>
      <c r="T64" s="41">
        <v>3541</v>
      </c>
      <c r="U64" s="41">
        <v>541</v>
      </c>
      <c r="V64" s="42">
        <v>2641</v>
      </c>
      <c r="W64" s="44">
        <v>18</v>
      </c>
      <c r="X64" s="44">
        <v>42</v>
      </c>
      <c r="Y64" s="41">
        <v>559</v>
      </c>
      <c r="Z64" s="42">
        <v>2683</v>
      </c>
      <c r="AA64" s="44">
        <v>280</v>
      </c>
      <c r="AB64" s="42">
        <v>1376</v>
      </c>
      <c r="AC64" s="41">
        <v>16</v>
      </c>
      <c r="AD64" s="42">
        <v>14</v>
      </c>
      <c r="AE64" s="41">
        <v>296</v>
      </c>
      <c r="AF64" s="42">
        <v>1390</v>
      </c>
      <c r="AG64" s="41">
        <v>821</v>
      </c>
      <c r="AH64" s="42">
        <v>4017</v>
      </c>
      <c r="AI64" s="41">
        <v>34</v>
      </c>
      <c r="AJ64" s="42">
        <v>56</v>
      </c>
      <c r="AK64" s="41">
        <v>855</v>
      </c>
      <c r="AL64" s="42">
        <v>4073</v>
      </c>
    </row>
    <row r="65" spans="1:38" x14ac:dyDescent="0.3">
      <c r="A65" s="60">
        <v>1937</v>
      </c>
      <c r="B65" s="56" t="s">
        <v>3</v>
      </c>
      <c r="C65" s="41">
        <v>1015</v>
      </c>
      <c r="D65" s="42">
        <v>4621</v>
      </c>
      <c r="E65" s="41">
        <v>106</v>
      </c>
      <c r="F65" s="42">
        <v>138</v>
      </c>
      <c r="G65" s="41">
        <v>1121</v>
      </c>
      <c r="H65" s="42">
        <v>4759</v>
      </c>
      <c r="I65" s="41">
        <v>584</v>
      </c>
      <c r="J65" s="42">
        <v>2502</v>
      </c>
      <c r="K65" s="41">
        <v>67</v>
      </c>
      <c r="L65" s="42">
        <v>27</v>
      </c>
      <c r="M65" s="41">
        <v>651</v>
      </c>
      <c r="N65" s="44">
        <v>2529</v>
      </c>
      <c r="O65" s="41">
        <v>1599</v>
      </c>
      <c r="P65" s="44">
        <v>7123</v>
      </c>
      <c r="Q65" s="41">
        <v>173</v>
      </c>
      <c r="R65" s="41">
        <v>165</v>
      </c>
      <c r="S65" s="41">
        <v>1772</v>
      </c>
      <c r="T65" s="41">
        <v>7288</v>
      </c>
      <c r="U65" s="41">
        <v>1063</v>
      </c>
      <c r="V65" s="42">
        <v>5039</v>
      </c>
      <c r="W65" s="44">
        <v>80</v>
      </c>
      <c r="X65" s="44">
        <v>129</v>
      </c>
      <c r="Y65" s="41">
        <v>1143</v>
      </c>
      <c r="Z65" s="42">
        <v>5168</v>
      </c>
      <c r="AA65" s="44">
        <v>603</v>
      </c>
      <c r="AB65" s="42">
        <v>2776</v>
      </c>
      <c r="AC65" s="41">
        <v>73</v>
      </c>
      <c r="AD65" s="42">
        <v>47</v>
      </c>
      <c r="AE65" s="41">
        <v>676</v>
      </c>
      <c r="AF65" s="42">
        <v>2823</v>
      </c>
      <c r="AG65" s="41">
        <v>1666</v>
      </c>
      <c r="AH65" s="42">
        <v>7815</v>
      </c>
      <c r="AI65" s="41">
        <v>153</v>
      </c>
      <c r="AJ65" s="42">
        <v>176</v>
      </c>
      <c r="AK65" s="41">
        <v>1819</v>
      </c>
      <c r="AL65" s="42">
        <v>7991</v>
      </c>
    </row>
    <row r="66" spans="1:38" x14ac:dyDescent="0.3">
      <c r="A66" s="60">
        <v>1937</v>
      </c>
      <c r="B66" s="56" t="s">
        <v>4</v>
      </c>
      <c r="C66" s="41">
        <v>617</v>
      </c>
      <c r="D66" s="42">
        <v>2766</v>
      </c>
      <c r="E66" s="41">
        <v>52</v>
      </c>
      <c r="F66" s="42">
        <v>94</v>
      </c>
      <c r="G66" s="41">
        <v>669</v>
      </c>
      <c r="H66" s="42">
        <v>2860</v>
      </c>
      <c r="I66" s="41">
        <v>300</v>
      </c>
      <c r="J66" s="42">
        <v>1305</v>
      </c>
      <c r="K66" s="41">
        <v>20</v>
      </c>
      <c r="L66" s="42">
        <v>6</v>
      </c>
      <c r="M66" s="41">
        <v>320</v>
      </c>
      <c r="N66" s="44">
        <v>1311</v>
      </c>
      <c r="O66" s="41">
        <v>917</v>
      </c>
      <c r="P66" s="44">
        <v>4071</v>
      </c>
      <c r="Q66" s="41">
        <v>72</v>
      </c>
      <c r="R66" s="41">
        <v>100</v>
      </c>
      <c r="S66" s="41">
        <v>989</v>
      </c>
      <c r="T66" s="41">
        <v>4171</v>
      </c>
      <c r="U66" s="41">
        <v>652</v>
      </c>
      <c r="V66" s="42">
        <v>3161</v>
      </c>
      <c r="W66" s="44">
        <v>37</v>
      </c>
      <c r="X66" s="44">
        <v>79</v>
      </c>
      <c r="Y66" s="41">
        <v>689</v>
      </c>
      <c r="Z66" s="42">
        <v>3240</v>
      </c>
      <c r="AA66" s="44">
        <v>310</v>
      </c>
      <c r="AB66" s="42">
        <v>1549</v>
      </c>
      <c r="AC66" s="41">
        <v>16</v>
      </c>
      <c r="AD66" s="42">
        <v>18</v>
      </c>
      <c r="AE66" s="41">
        <v>326</v>
      </c>
      <c r="AF66" s="42">
        <v>1567</v>
      </c>
      <c r="AG66" s="41">
        <v>962</v>
      </c>
      <c r="AH66" s="42">
        <v>4710</v>
      </c>
      <c r="AI66" s="41">
        <v>53</v>
      </c>
      <c r="AJ66" s="42">
        <v>97</v>
      </c>
      <c r="AK66" s="41">
        <v>1015</v>
      </c>
      <c r="AL66" s="42">
        <v>4807</v>
      </c>
    </row>
    <row r="67" spans="1:38" x14ac:dyDescent="0.3">
      <c r="A67" s="60">
        <v>1938</v>
      </c>
      <c r="B67" s="56" t="s">
        <v>3</v>
      </c>
      <c r="C67" s="41">
        <v>1178</v>
      </c>
      <c r="D67" s="42">
        <v>5299</v>
      </c>
      <c r="E67" s="41">
        <v>156</v>
      </c>
      <c r="F67" s="42">
        <v>190</v>
      </c>
      <c r="G67" s="41">
        <v>1334</v>
      </c>
      <c r="H67" s="42">
        <v>5489</v>
      </c>
      <c r="I67" s="41">
        <v>732</v>
      </c>
      <c r="J67" s="42">
        <v>3043</v>
      </c>
      <c r="K67" s="41">
        <v>73</v>
      </c>
      <c r="L67" s="42">
        <v>34</v>
      </c>
      <c r="M67" s="41">
        <v>805</v>
      </c>
      <c r="N67" s="44">
        <v>3077</v>
      </c>
      <c r="O67" s="41">
        <v>1910</v>
      </c>
      <c r="P67" s="44">
        <v>8342</v>
      </c>
      <c r="Q67" s="41">
        <v>229</v>
      </c>
      <c r="R67" s="41">
        <v>224</v>
      </c>
      <c r="S67" s="41">
        <v>2139</v>
      </c>
      <c r="T67" s="41">
        <v>8566</v>
      </c>
      <c r="U67" s="41">
        <v>1238</v>
      </c>
      <c r="V67" s="42">
        <v>5794</v>
      </c>
      <c r="W67" s="44">
        <v>89</v>
      </c>
      <c r="X67" s="44">
        <v>152</v>
      </c>
      <c r="Y67" s="41">
        <v>1327</v>
      </c>
      <c r="Z67" s="42">
        <v>5946</v>
      </c>
      <c r="AA67" s="44">
        <v>826</v>
      </c>
      <c r="AB67" s="42">
        <v>3323</v>
      </c>
      <c r="AC67" s="41">
        <v>82</v>
      </c>
      <c r="AD67" s="42">
        <v>60</v>
      </c>
      <c r="AE67" s="41">
        <v>908</v>
      </c>
      <c r="AF67" s="42">
        <v>3383</v>
      </c>
      <c r="AG67" s="41">
        <v>2064</v>
      </c>
      <c r="AH67" s="42">
        <v>9117</v>
      </c>
      <c r="AI67" s="41">
        <v>171</v>
      </c>
      <c r="AJ67" s="42">
        <v>212</v>
      </c>
      <c r="AK67" s="41">
        <v>2235</v>
      </c>
      <c r="AL67" s="42">
        <v>9329</v>
      </c>
    </row>
    <row r="68" spans="1:38" x14ac:dyDescent="0.3">
      <c r="A68" s="60">
        <v>1938</v>
      </c>
      <c r="B68" s="56" t="s">
        <v>4</v>
      </c>
      <c r="C68" s="41">
        <v>756</v>
      </c>
      <c r="D68" s="42">
        <v>3381</v>
      </c>
      <c r="E68" s="41">
        <v>57</v>
      </c>
      <c r="F68" s="42">
        <v>102</v>
      </c>
      <c r="G68" s="41">
        <v>813</v>
      </c>
      <c r="H68" s="42">
        <v>3483</v>
      </c>
      <c r="I68" s="41">
        <v>341</v>
      </c>
      <c r="J68" s="42">
        <v>1581</v>
      </c>
      <c r="K68" s="41">
        <v>25</v>
      </c>
      <c r="L68" s="42">
        <v>5</v>
      </c>
      <c r="M68" s="41">
        <v>366</v>
      </c>
      <c r="N68" s="44">
        <v>1586</v>
      </c>
      <c r="O68" s="41">
        <v>1097</v>
      </c>
      <c r="P68" s="44">
        <v>4962</v>
      </c>
      <c r="Q68" s="41">
        <v>82</v>
      </c>
      <c r="R68" s="41">
        <v>107</v>
      </c>
      <c r="S68" s="41">
        <v>1179</v>
      </c>
      <c r="T68" s="41">
        <v>5069</v>
      </c>
      <c r="U68" s="41">
        <v>841</v>
      </c>
      <c r="V68" s="42">
        <v>3765</v>
      </c>
      <c r="W68" s="44">
        <v>37</v>
      </c>
      <c r="X68" s="44">
        <v>75</v>
      </c>
      <c r="Y68" s="41">
        <v>878</v>
      </c>
      <c r="Z68" s="42">
        <v>3840</v>
      </c>
      <c r="AA68" s="44">
        <v>377</v>
      </c>
      <c r="AB68" s="42">
        <v>1760</v>
      </c>
      <c r="AC68" s="41">
        <v>20</v>
      </c>
      <c r="AD68" s="42">
        <v>25</v>
      </c>
      <c r="AE68" s="41">
        <v>397</v>
      </c>
      <c r="AF68" s="42">
        <v>1785</v>
      </c>
      <c r="AG68" s="41">
        <v>1218</v>
      </c>
      <c r="AH68" s="42">
        <v>5525</v>
      </c>
      <c r="AI68" s="41">
        <v>57</v>
      </c>
      <c r="AJ68" s="42">
        <v>100</v>
      </c>
      <c r="AK68" s="41">
        <v>1275</v>
      </c>
      <c r="AL68" s="42">
        <v>5625</v>
      </c>
    </row>
    <row r="69" spans="1:38" x14ac:dyDescent="0.3">
      <c r="A69" s="60">
        <v>1939</v>
      </c>
      <c r="B69" s="56" t="s">
        <v>3</v>
      </c>
      <c r="C69" s="41">
        <v>1331</v>
      </c>
      <c r="D69" s="42">
        <v>6066</v>
      </c>
      <c r="E69" s="41">
        <v>169</v>
      </c>
      <c r="F69" s="42">
        <v>210</v>
      </c>
      <c r="G69" s="41">
        <v>1500</v>
      </c>
      <c r="H69" s="42">
        <v>6276</v>
      </c>
      <c r="I69" s="41">
        <v>800</v>
      </c>
      <c r="J69" s="42">
        <v>3410</v>
      </c>
      <c r="K69" s="41">
        <v>115</v>
      </c>
      <c r="L69" s="42">
        <v>45</v>
      </c>
      <c r="M69" s="41">
        <v>915</v>
      </c>
      <c r="N69" s="44">
        <v>3455</v>
      </c>
      <c r="O69" s="41">
        <v>2131</v>
      </c>
      <c r="P69" s="44">
        <v>9476</v>
      </c>
      <c r="Q69" s="41">
        <v>284</v>
      </c>
      <c r="R69" s="41">
        <v>255</v>
      </c>
      <c r="S69" s="41">
        <v>2415</v>
      </c>
      <c r="T69" s="41">
        <v>9731</v>
      </c>
      <c r="U69" s="41">
        <v>1401</v>
      </c>
      <c r="V69" s="42">
        <v>6541</v>
      </c>
      <c r="W69" s="44">
        <v>99</v>
      </c>
      <c r="X69" s="44">
        <v>178</v>
      </c>
      <c r="Y69" s="41">
        <v>1500</v>
      </c>
      <c r="Z69" s="42">
        <v>6719</v>
      </c>
      <c r="AA69" s="44">
        <v>831</v>
      </c>
      <c r="AB69" s="42">
        <v>3674</v>
      </c>
      <c r="AC69" s="41">
        <v>108</v>
      </c>
      <c r="AD69" s="42">
        <v>84</v>
      </c>
      <c r="AE69" s="41">
        <v>939</v>
      </c>
      <c r="AF69" s="42">
        <v>3758</v>
      </c>
      <c r="AG69" s="41">
        <v>2232</v>
      </c>
      <c r="AH69" s="42">
        <v>10215</v>
      </c>
      <c r="AI69" s="41">
        <v>207</v>
      </c>
      <c r="AJ69" s="42">
        <v>262</v>
      </c>
      <c r="AK69" s="41">
        <v>2439</v>
      </c>
      <c r="AL69" s="42">
        <v>10477</v>
      </c>
    </row>
    <row r="70" spans="1:38" x14ac:dyDescent="0.3">
      <c r="A70" s="60">
        <v>1939</v>
      </c>
      <c r="B70" s="56" t="s">
        <v>4</v>
      </c>
      <c r="C70" s="41">
        <v>873</v>
      </c>
      <c r="D70" s="42">
        <v>3815</v>
      </c>
      <c r="E70" s="41">
        <v>93</v>
      </c>
      <c r="F70" s="42">
        <v>128</v>
      </c>
      <c r="G70" s="41">
        <v>966</v>
      </c>
      <c r="H70" s="42">
        <v>3943</v>
      </c>
      <c r="I70" s="41">
        <v>368</v>
      </c>
      <c r="J70" s="42">
        <v>1801</v>
      </c>
      <c r="K70" s="41">
        <v>35</v>
      </c>
      <c r="L70" s="42">
        <v>8</v>
      </c>
      <c r="M70" s="41">
        <v>403</v>
      </c>
      <c r="N70" s="44">
        <v>1809</v>
      </c>
      <c r="O70" s="41">
        <v>1241</v>
      </c>
      <c r="P70" s="44">
        <v>5616</v>
      </c>
      <c r="Q70" s="41">
        <v>128</v>
      </c>
      <c r="R70" s="41">
        <v>136</v>
      </c>
      <c r="S70" s="41">
        <v>1369</v>
      </c>
      <c r="T70" s="41">
        <v>5752</v>
      </c>
      <c r="U70" s="41">
        <v>957</v>
      </c>
      <c r="V70" s="42">
        <v>4274</v>
      </c>
      <c r="W70" s="44">
        <v>47</v>
      </c>
      <c r="X70" s="44">
        <v>91</v>
      </c>
      <c r="Y70" s="41">
        <v>1004</v>
      </c>
      <c r="Z70" s="42">
        <v>4365</v>
      </c>
      <c r="AA70" s="44">
        <v>434</v>
      </c>
      <c r="AB70" s="42">
        <v>2018</v>
      </c>
      <c r="AC70" s="41">
        <v>17</v>
      </c>
      <c r="AD70" s="42">
        <v>24</v>
      </c>
      <c r="AE70" s="41">
        <v>451</v>
      </c>
      <c r="AF70" s="42">
        <v>2042</v>
      </c>
      <c r="AG70" s="41">
        <v>1391</v>
      </c>
      <c r="AH70" s="42">
        <v>6292</v>
      </c>
      <c r="AI70" s="41">
        <v>64</v>
      </c>
      <c r="AJ70" s="42">
        <v>115</v>
      </c>
      <c r="AK70" s="41">
        <v>1455</v>
      </c>
      <c r="AL70" s="42">
        <v>6407</v>
      </c>
    </row>
    <row r="71" spans="1:38" x14ac:dyDescent="0.3">
      <c r="A71" s="60">
        <v>1940</v>
      </c>
      <c r="B71" s="56" t="s">
        <v>3</v>
      </c>
      <c r="C71" s="41">
        <v>1572</v>
      </c>
      <c r="D71" s="42">
        <v>6724</v>
      </c>
      <c r="E71" s="41">
        <v>216</v>
      </c>
      <c r="F71" s="42">
        <v>233</v>
      </c>
      <c r="G71" s="41">
        <v>1788</v>
      </c>
      <c r="H71" s="42">
        <v>6957</v>
      </c>
      <c r="I71" s="41">
        <v>1014</v>
      </c>
      <c r="J71" s="42">
        <v>3772</v>
      </c>
      <c r="K71" s="41">
        <v>147</v>
      </c>
      <c r="L71" s="42">
        <v>33</v>
      </c>
      <c r="M71" s="41">
        <v>1161</v>
      </c>
      <c r="N71" s="44">
        <v>3805</v>
      </c>
      <c r="O71" s="41">
        <v>2586</v>
      </c>
      <c r="P71" s="44">
        <v>10496</v>
      </c>
      <c r="Q71" s="41">
        <v>363</v>
      </c>
      <c r="R71" s="41">
        <v>266</v>
      </c>
      <c r="S71" s="41">
        <v>2949</v>
      </c>
      <c r="T71" s="41">
        <v>10762</v>
      </c>
      <c r="U71" s="41">
        <v>1692</v>
      </c>
      <c r="V71" s="42">
        <v>7110</v>
      </c>
      <c r="W71" s="44">
        <v>126</v>
      </c>
      <c r="X71" s="44">
        <v>176</v>
      </c>
      <c r="Y71" s="41">
        <v>1818</v>
      </c>
      <c r="Z71" s="42">
        <v>7286</v>
      </c>
      <c r="AA71" s="44">
        <v>1042</v>
      </c>
      <c r="AB71" s="42">
        <v>4038</v>
      </c>
      <c r="AC71" s="41">
        <v>158</v>
      </c>
      <c r="AD71" s="42">
        <v>85</v>
      </c>
      <c r="AE71" s="41">
        <v>1200</v>
      </c>
      <c r="AF71" s="42">
        <v>4123</v>
      </c>
      <c r="AG71" s="41">
        <v>2734</v>
      </c>
      <c r="AH71" s="42">
        <v>11148</v>
      </c>
      <c r="AI71" s="41">
        <v>284</v>
      </c>
      <c r="AJ71" s="42">
        <v>261</v>
      </c>
      <c r="AK71" s="41">
        <v>3018</v>
      </c>
      <c r="AL71" s="42">
        <v>11409</v>
      </c>
    </row>
    <row r="72" spans="1:38" x14ac:dyDescent="0.3">
      <c r="A72" s="60">
        <v>1940</v>
      </c>
      <c r="B72" s="56" t="s">
        <v>4</v>
      </c>
      <c r="C72" s="41">
        <v>1018</v>
      </c>
      <c r="D72" s="42">
        <v>4352</v>
      </c>
      <c r="E72" s="41">
        <v>105</v>
      </c>
      <c r="F72" s="42">
        <v>140</v>
      </c>
      <c r="G72" s="41">
        <v>1123</v>
      </c>
      <c r="H72" s="42">
        <v>4492</v>
      </c>
      <c r="I72" s="41">
        <v>499</v>
      </c>
      <c r="J72" s="42">
        <v>1964</v>
      </c>
      <c r="K72" s="41">
        <v>42</v>
      </c>
      <c r="L72" s="42">
        <v>6</v>
      </c>
      <c r="M72" s="41">
        <v>541</v>
      </c>
      <c r="N72" s="44">
        <v>1970</v>
      </c>
      <c r="O72" s="41">
        <v>1517</v>
      </c>
      <c r="P72" s="44">
        <v>6316</v>
      </c>
      <c r="Q72" s="41">
        <v>147</v>
      </c>
      <c r="R72" s="41">
        <v>146</v>
      </c>
      <c r="S72" s="41">
        <v>1664</v>
      </c>
      <c r="T72" s="41">
        <v>6462</v>
      </c>
      <c r="U72" s="41">
        <v>1128</v>
      </c>
      <c r="V72" s="42">
        <v>4790</v>
      </c>
      <c r="W72" s="44">
        <v>69</v>
      </c>
      <c r="X72" s="44">
        <v>78</v>
      </c>
      <c r="Y72" s="41">
        <v>1197</v>
      </c>
      <c r="Z72" s="42">
        <v>4868</v>
      </c>
      <c r="AA72" s="44">
        <v>545</v>
      </c>
      <c r="AB72" s="42">
        <v>2166</v>
      </c>
      <c r="AC72" s="41">
        <v>48</v>
      </c>
      <c r="AD72" s="42">
        <v>32</v>
      </c>
      <c r="AE72" s="41">
        <v>593</v>
      </c>
      <c r="AF72" s="42">
        <v>2198</v>
      </c>
      <c r="AG72" s="41">
        <v>1673</v>
      </c>
      <c r="AH72" s="42">
        <v>6956</v>
      </c>
      <c r="AI72" s="41">
        <v>117</v>
      </c>
      <c r="AJ72" s="42">
        <v>110</v>
      </c>
      <c r="AK72" s="41">
        <v>1790</v>
      </c>
      <c r="AL72" s="42">
        <v>7066</v>
      </c>
    </row>
    <row r="73" spans="1:38" x14ac:dyDescent="0.3">
      <c r="A73" s="60">
        <v>1941</v>
      </c>
      <c r="B73" s="56" t="s">
        <v>3</v>
      </c>
      <c r="C73" s="41">
        <v>1677</v>
      </c>
      <c r="D73" s="42">
        <v>7071</v>
      </c>
      <c r="E73" s="41">
        <v>216</v>
      </c>
      <c r="F73" s="42">
        <v>269</v>
      </c>
      <c r="G73" s="41">
        <v>1893</v>
      </c>
      <c r="H73" s="42">
        <v>7340</v>
      </c>
      <c r="I73" s="41">
        <v>884</v>
      </c>
      <c r="J73" s="42">
        <v>3628</v>
      </c>
      <c r="K73" s="41">
        <v>108</v>
      </c>
      <c r="L73" s="42">
        <v>34</v>
      </c>
      <c r="M73" s="41">
        <v>992</v>
      </c>
      <c r="N73" s="44">
        <v>3662</v>
      </c>
      <c r="O73" s="41">
        <v>2561</v>
      </c>
      <c r="P73" s="44">
        <v>10699</v>
      </c>
      <c r="Q73" s="41">
        <v>324</v>
      </c>
      <c r="R73" s="41">
        <v>303</v>
      </c>
      <c r="S73" s="41">
        <v>2885</v>
      </c>
      <c r="T73" s="41">
        <v>11002</v>
      </c>
      <c r="U73" s="41">
        <v>1778</v>
      </c>
      <c r="V73" s="42">
        <v>7471</v>
      </c>
      <c r="W73" s="44">
        <v>168</v>
      </c>
      <c r="X73" s="44">
        <v>204</v>
      </c>
      <c r="Y73" s="41">
        <v>1946</v>
      </c>
      <c r="Z73" s="42">
        <v>7675</v>
      </c>
      <c r="AA73" s="44">
        <v>932</v>
      </c>
      <c r="AB73" s="42">
        <v>3875</v>
      </c>
      <c r="AC73" s="41">
        <v>118</v>
      </c>
      <c r="AD73" s="42">
        <v>83</v>
      </c>
      <c r="AE73" s="41">
        <v>1050</v>
      </c>
      <c r="AF73" s="42">
        <v>3958</v>
      </c>
      <c r="AG73" s="41">
        <v>2710</v>
      </c>
      <c r="AH73" s="42">
        <v>11346</v>
      </c>
      <c r="AI73" s="41">
        <v>286</v>
      </c>
      <c r="AJ73" s="42">
        <v>287</v>
      </c>
      <c r="AK73" s="41">
        <v>2996</v>
      </c>
      <c r="AL73" s="42">
        <v>11633</v>
      </c>
    </row>
    <row r="74" spans="1:38" x14ac:dyDescent="0.3">
      <c r="A74" s="60">
        <v>1941</v>
      </c>
      <c r="B74" s="56" t="s">
        <v>4</v>
      </c>
      <c r="C74" s="41">
        <v>1185</v>
      </c>
      <c r="D74" s="42">
        <v>4691</v>
      </c>
      <c r="E74" s="41">
        <v>100</v>
      </c>
      <c r="F74" s="42">
        <v>153</v>
      </c>
      <c r="G74" s="41">
        <v>1285</v>
      </c>
      <c r="H74" s="42">
        <v>4844</v>
      </c>
      <c r="I74" s="41">
        <v>460</v>
      </c>
      <c r="J74" s="42">
        <v>2104</v>
      </c>
      <c r="K74" s="41">
        <v>44</v>
      </c>
      <c r="L74" s="42">
        <v>8</v>
      </c>
      <c r="M74" s="41">
        <v>504</v>
      </c>
      <c r="N74" s="44">
        <v>2112</v>
      </c>
      <c r="O74" s="41">
        <v>1645</v>
      </c>
      <c r="P74" s="44">
        <v>6795</v>
      </c>
      <c r="Q74" s="41">
        <v>144</v>
      </c>
      <c r="R74" s="41">
        <v>161</v>
      </c>
      <c r="S74" s="41">
        <v>1789</v>
      </c>
      <c r="T74" s="41">
        <v>6956</v>
      </c>
      <c r="U74" s="41">
        <v>1299</v>
      </c>
      <c r="V74" s="42">
        <v>5102</v>
      </c>
      <c r="W74" s="44">
        <v>79</v>
      </c>
      <c r="X74" s="44">
        <v>94</v>
      </c>
      <c r="Y74" s="41">
        <v>1378</v>
      </c>
      <c r="Z74" s="42">
        <v>5196</v>
      </c>
      <c r="AA74" s="44">
        <v>517</v>
      </c>
      <c r="AB74" s="42">
        <v>2282</v>
      </c>
      <c r="AC74" s="41">
        <v>42</v>
      </c>
      <c r="AD74" s="42">
        <v>29</v>
      </c>
      <c r="AE74" s="41">
        <v>559</v>
      </c>
      <c r="AF74" s="42">
        <v>2311</v>
      </c>
      <c r="AG74" s="41">
        <v>1816</v>
      </c>
      <c r="AH74" s="42">
        <v>7384</v>
      </c>
      <c r="AI74" s="41">
        <v>121</v>
      </c>
      <c r="AJ74" s="42">
        <v>123</v>
      </c>
      <c r="AK74" s="41">
        <v>1937</v>
      </c>
      <c r="AL74" s="42">
        <v>7507</v>
      </c>
    </row>
    <row r="75" spans="1:38" x14ac:dyDescent="0.3">
      <c r="A75" s="60">
        <v>1942</v>
      </c>
      <c r="B75" s="56" t="s">
        <v>3</v>
      </c>
      <c r="C75" s="41">
        <v>1912</v>
      </c>
      <c r="D75" s="42">
        <v>7742</v>
      </c>
      <c r="E75" s="41">
        <v>248</v>
      </c>
      <c r="F75" s="42">
        <v>271</v>
      </c>
      <c r="G75" s="41">
        <v>2160</v>
      </c>
      <c r="H75" s="42">
        <v>8013</v>
      </c>
      <c r="I75" s="41">
        <v>1190</v>
      </c>
      <c r="J75" s="42">
        <v>4262</v>
      </c>
      <c r="K75" s="41">
        <v>184</v>
      </c>
      <c r="L75" s="42">
        <v>56</v>
      </c>
      <c r="M75" s="41">
        <v>1374</v>
      </c>
      <c r="N75" s="44">
        <v>4318</v>
      </c>
      <c r="O75" s="41">
        <v>3102</v>
      </c>
      <c r="P75" s="44">
        <v>12004</v>
      </c>
      <c r="Q75" s="41">
        <v>432</v>
      </c>
      <c r="R75" s="41">
        <v>327</v>
      </c>
      <c r="S75" s="41">
        <v>3534</v>
      </c>
      <c r="T75" s="41">
        <v>12331</v>
      </c>
      <c r="U75" s="41">
        <v>2058</v>
      </c>
      <c r="V75" s="42">
        <v>8127</v>
      </c>
      <c r="W75" s="44">
        <v>165</v>
      </c>
      <c r="X75" s="44">
        <v>230</v>
      </c>
      <c r="Y75" s="41">
        <v>2223</v>
      </c>
      <c r="Z75" s="42">
        <v>8357</v>
      </c>
      <c r="AA75" s="44">
        <v>1223</v>
      </c>
      <c r="AB75" s="42">
        <v>4503</v>
      </c>
      <c r="AC75" s="41">
        <v>200</v>
      </c>
      <c r="AD75" s="42">
        <v>95</v>
      </c>
      <c r="AE75" s="41">
        <v>1423</v>
      </c>
      <c r="AF75" s="42">
        <v>4598</v>
      </c>
      <c r="AG75" s="41">
        <v>3281</v>
      </c>
      <c r="AH75" s="42">
        <v>12630</v>
      </c>
      <c r="AI75" s="41">
        <v>365</v>
      </c>
      <c r="AJ75" s="42">
        <v>325</v>
      </c>
      <c r="AK75" s="41">
        <v>3646</v>
      </c>
      <c r="AL75" s="42">
        <v>12955</v>
      </c>
    </row>
    <row r="76" spans="1:38" x14ac:dyDescent="0.3">
      <c r="A76" s="60">
        <v>1942</v>
      </c>
      <c r="B76" s="56" t="s">
        <v>4</v>
      </c>
      <c r="C76" s="41">
        <v>1375</v>
      </c>
      <c r="D76" s="42">
        <v>5445</v>
      </c>
      <c r="E76" s="41">
        <v>120</v>
      </c>
      <c r="F76" s="42">
        <v>175</v>
      </c>
      <c r="G76" s="41">
        <v>1495</v>
      </c>
      <c r="H76" s="42">
        <v>5620</v>
      </c>
      <c r="I76" s="41">
        <v>606</v>
      </c>
      <c r="J76" s="42">
        <v>2340</v>
      </c>
      <c r="K76" s="41">
        <v>52</v>
      </c>
      <c r="L76" s="42">
        <v>21</v>
      </c>
      <c r="M76" s="41">
        <v>658</v>
      </c>
      <c r="N76" s="44">
        <v>2361</v>
      </c>
      <c r="O76" s="41">
        <v>1981</v>
      </c>
      <c r="P76" s="44">
        <v>7785</v>
      </c>
      <c r="Q76" s="41">
        <v>172</v>
      </c>
      <c r="R76" s="41">
        <v>196</v>
      </c>
      <c r="S76" s="41">
        <v>2153</v>
      </c>
      <c r="T76" s="41">
        <v>7981</v>
      </c>
      <c r="U76" s="41">
        <v>1531</v>
      </c>
      <c r="V76" s="42">
        <v>5861</v>
      </c>
      <c r="W76" s="44">
        <v>98</v>
      </c>
      <c r="X76" s="44">
        <v>108</v>
      </c>
      <c r="Y76" s="41">
        <v>1629</v>
      </c>
      <c r="Z76" s="42">
        <v>5969</v>
      </c>
      <c r="AA76" s="44">
        <v>672</v>
      </c>
      <c r="AB76" s="42">
        <v>2514</v>
      </c>
      <c r="AC76" s="41">
        <v>71</v>
      </c>
      <c r="AD76" s="42">
        <v>46</v>
      </c>
      <c r="AE76" s="41">
        <v>743</v>
      </c>
      <c r="AF76" s="42">
        <v>2560</v>
      </c>
      <c r="AG76" s="41">
        <v>2203</v>
      </c>
      <c r="AH76" s="42">
        <v>8375</v>
      </c>
      <c r="AI76" s="41">
        <v>169</v>
      </c>
      <c r="AJ76" s="42">
        <v>154</v>
      </c>
      <c r="AK76" s="41">
        <v>2372</v>
      </c>
      <c r="AL76" s="42">
        <v>8529</v>
      </c>
    </row>
    <row r="77" spans="1:38" x14ac:dyDescent="0.3">
      <c r="A77" s="60">
        <v>1943</v>
      </c>
      <c r="B77" s="56" t="s">
        <v>3</v>
      </c>
      <c r="C77" s="41">
        <v>2230</v>
      </c>
      <c r="D77" s="42">
        <v>8625</v>
      </c>
      <c r="E77" s="41">
        <v>297</v>
      </c>
      <c r="F77" s="42">
        <v>315</v>
      </c>
      <c r="G77" s="41">
        <v>2527</v>
      </c>
      <c r="H77" s="42">
        <v>8940</v>
      </c>
      <c r="I77" s="41">
        <v>1155</v>
      </c>
      <c r="J77" s="42">
        <v>4439</v>
      </c>
      <c r="K77" s="41">
        <v>169</v>
      </c>
      <c r="L77" s="42">
        <v>57</v>
      </c>
      <c r="M77" s="41">
        <v>1324</v>
      </c>
      <c r="N77" s="44">
        <v>4496</v>
      </c>
      <c r="O77" s="41">
        <v>3385</v>
      </c>
      <c r="P77" s="44">
        <v>13064</v>
      </c>
      <c r="Q77" s="41">
        <v>466</v>
      </c>
      <c r="R77" s="41">
        <v>372</v>
      </c>
      <c r="S77" s="41">
        <v>3851</v>
      </c>
      <c r="T77" s="41">
        <v>13436</v>
      </c>
      <c r="U77" s="41">
        <v>2371</v>
      </c>
      <c r="V77" s="42">
        <v>8984</v>
      </c>
      <c r="W77" s="44">
        <v>217</v>
      </c>
      <c r="X77" s="44">
        <v>236</v>
      </c>
      <c r="Y77" s="41">
        <v>2588</v>
      </c>
      <c r="Z77" s="42">
        <v>9220</v>
      </c>
      <c r="AA77" s="44">
        <v>1239</v>
      </c>
      <c r="AB77" s="42">
        <v>4675</v>
      </c>
      <c r="AC77" s="41">
        <v>188</v>
      </c>
      <c r="AD77" s="42">
        <v>98</v>
      </c>
      <c r="AE77" s="41">
        <v>1427</v>
      </c>
      <c r="AF77" s="42">
        <v>4773</v>
      </c>
      <c r="AG77" s="41">
        <v>3610</v>
      </c>
      <c r="AH77" s="42">
        <v>13659</v>
      </c>
      <c r="AI77" s="41">
        <v>405</v>
      </c>
      <c r="AJ77" s="42">
        <v>334</v>
      </c>
      <c r="AK77" s="41">
        <v>4015</v>
      </c>
      <c r="AL77" s="42">
        <v>13993</v>
      </c>
    </row>
    <row r="78" spans="1:38" x14ac:dyDescent="0.3">
      <c r="A78" s="60">
        <v>1943</v>
      </c>
      <c r="B78" s="56" t="s">
        <v>4</v>
      </c>
      <c r="C78" s="41">
        <v>1505</v>
      </c>
      <c r="D78" s="42">
        <v>6057</v>
      </c>
      <c r="E78" s="41">
        <v>159</v>
      </c>
      <c r="F78" s="42">
        <v>190</v>
      </c>
      <c r="G78" s="41">
        <v>1664</v>
      </c>
      <c r="H78" s="42">
        <v>6247</v>
      </c>
      <c r="I78" s="41">
        <v>686</v>
      </c>
      <c r="J78" s="42">
        <v>2555</v>
      </c>
      <c r="K78" s="41">
        <v>49</v>
      </c>
      <c r="L78" s="42">
        <v>18</v>
      </c>
      <c r="M78" s="41">
        <v>735</v>
      </c>
      <c r="N78" s="44">
        <v>2573</v>
      </c>
      <c r="O78" s="41">
        <v>2191</v>
      </c>
      <c r="P78" s="44">
        <v>8612</v>
      </c>
      <c r="Q78" s="41">
        <v>208</v>
      </c>
      <c r="R78" s="41">
        <v>208</v>
      </c>
      <c r="S78" s="41">
        <v>2399</v>
      </c>
      <c r="T78" s="41">
        <v>8820</v>
      </c>
      <c r="U78" s="41">
        <v>1658</v>
      </c>
      <c r="V78" s="42">
        <v>6477</v>
      </c>
      <c r="W78" s="44">
        <v>97</v>
      </c>
      <c r="X78" s="44">
        <v>146</v>
      </c>
      <c r="Y78" s="41">
        <v>1755</v>
      </c>
      <c r="Z78" s="42">
        <v>6623</v>
      </c>
      <c r="AA78" s="44">
        <v>748</v>
      </c>
      <c r="AB78" s="42">
        <v>2790</v>
      </c>
      <c r="AC78" s="41">
        <v>63</v>
      </c>
      <c r="AD78" s="42">
        <v>23</v>
      </c>
      <c r="AE78" s="41">
        <v>811</v>
      </c>
      <c r="AF78" s="42">
        <v>2813</v>
      </c>
      <c r="AG78" s="41">
        <v>2406</v>
      </c>
      <c r="AH78" s="42">
        <v>9267</v>
      </c>
      <c r="AI78" s="41">
        <v>160</v>
      </c>
      <c r="AJ78" s="42">
        <v>169</v>
      </c>
      <c r="AK78" s="41">
        <v>2566</v>
      </c>
      <c r="AL78" s="42">
        <v>9436</v>
      </c>
    </row>
    <row r="79" spans="1:38" x14ac:dyDescent="0.3">
      <c r="A79" s="60">
        <v>1944</v>
      </c>
      <c r="B79" s="56" t="s">
        <v>3</v>
      </c>
      <c r="C79" s="41">
        <v>2596</v>
      </c>
      <c r="D79" s="42">
        <v>9348</v>
      </c>
      <c r="E79" s="41">
        <v>288</v>
      </c>
      <c r="F79" s="42">
        <v>347</v>
      </c>
      <c r="G79" s="41">
        <v>2884</v>
      </c>
      <c r="H79" s="42">
        <v>9695</v>
      </c>
      <c r="I79" s="41">
        <v>1310</v>
      </c>
      <c r="J79" s="42">
        <v>4914</v>
      </c>
      <c r="K79" s="41">
        <v>187</v>
      </c>
      <c r="L79" s="42">
        <v>65</v>
      </c>
      <c r="M79" s="41">
        <v>1497</v>
      </c>
      <c r="N79" s="44">
        <v>4979</v>
      </c>
      <c r="O79" s="41">
        <v>3906</v>
      </c>
      <c r="P79" s="44">
        <v>14262</v>
      </c>
      <c r="Q79" s="41">
        <v>475</v>
      </c>
      <c r="R79" s="41">
        <v>412</v>
      </c>
      <c r="S79" s="41">
        <v>4381</v>
      </c>
      <c r="T79" s="41">
        <v>14674</v>
      </c>
      <c r="U79" s="41">
        <v>2752</v>
      </c>
      <c r="V79" s="42">
        <v>9680</v>
      </c>
      <c r="W79" s="44">
        <v>227</v>
      </c>
      <c r="X79" s="44">
        <v>280</v>
      </c>
      <c r="Y79" s="41">
        <v>2979</v>
      </c>
      <c r="Z79" s="42">
        <v>9960</v>
      </c>
      <c r="AA79" s="44">
        <v>1390</v>
      </c>
      <c r="AB79" s="42">
        <v>5124</v>
      </c>
      <c r="AC79" s="41">
        <v>200</v>
      </c>
      <c r="AD79" s="42">
        <v>89</v>
      </c>
      <c r="AE79" s="41">
        <v>1590</v>
      </c>
      <c r="AF79" s="42">
        <v>5213</v>
      </c>
      <c r="AG79" s="41">
        <v>4142</v>
      </c>
      <c r="AH79" s="42">
        <v>14804</v>
      </c>
      <c r="AI79" s="41">
        <v>427</v>
      </c>
      <c r="AJ79" s="42">
        <v>369</v>
      </c>
      <c r="AK79" s="41">
        <v>4569</v>
      </c>
      <c r="AL79" s="42">
        <v>15173</v>
      </c>
    </row>
    <row r="80" spans="1:38" x14ac:dyDescent="0.3">
      <c r="A80" s="60">
        <v>1944</v>
      </c>
      <c r="B80" s="56" t="s">
        <v>4</v>
      </c>
      <c r="C80" s="41">
        <v>1850</v>
      </c>
      <c r="D80" s="42">
        <v>6828</v>
      </c>
      <c r="E80" s="41">
        <v>161</v>
      </c>
      <c r="F80" s="42">
        <v>208</v>
      </c>
      <c r="G80" s="41">
        <v>2011</v>
      </c>
      <c r="H80" s="42">
        <v>7036</v>
      </c>
      <c r="I80" s="41">
        <v>715</v>
      </c>
      <c r="J80" s="42">
        <v>2948</v>
      </c>
      <c r="K80" s="41">
        <v>56</v>
      </c>
      <c r="L80" s="42">
        <v>20</v>
      </c>
      <c r="M80" s="41">
        <v>771</v>
      </c>
      <c r="N80" s="44">
        <v>2968</v>
      </c>
      <c r="O80" s="41">
        <v>2565</v>
      </c>
      <c r="P80" s="44">
        <v>9776</v>
      </c>
      <c r="Q80" s="41">
        <v>217</v>
      </c>
      <c r="R80" s="41">
        <v>228</v>
      </c>
      <c r="S80" s="41">
        <v>2782</v>
      </c>
      <c r="T80" s="41">
        <v>10004</v>
      </c>
      <c r="U80" s="41">
        <v>1993</v>
      </c>
      <c r="V80" s="42">
        <v>7195</v>
      </c>
      <c r="W80" s="44">
        <v>146</v>
      </c>
      <c r="X80" s="44">
        <v>191</v>
      </c>
      <c r="Y80" s="41">
        <v>2139</v>
      </c>
      <c r="Z80" s="42">
        <v>7386</v>
      </c>
      <c r="AA80" s="44">
        <v>814</v>
      </c>
      <c r="AB80" s="42">
        <v>3132</v>
      </c>
      <c r="AC80" s="41">
        <v>71</v>
      </c>
      <c r="AD80" s="42">
        <v>37</v>
      </c>
      <c r="AE80" s="41">
        <v>885</v>
      </c>
      <c r="AF80" s="42">
        <v>3169</v>
      </c>
      <c r="AG80" s="41">
        <v>2807</v>
      </c>
      <c r="AH80" s="42">
        <v>10327</v>
      </c>
      <c r="AI80" s="41">
        <v>217</v>
      </c>
      <c r="AJ80" s="42">
        <v>228</v>
      </c>
      <c r="AK80" s="41">
        <v>3024</v>
      </c>
      <c r="AL80" s="42">
        <v>10555</v>
      </c>
    </row>
    <row r="81" spans="1:38" x14ac:dyDescent="0.3">
      <c r="A81" s="60">
        <v>1945</v>
      </c>
      <c r="B81" s="56" t="s">
        <v>3</v>
      </c>
      <c r="C81" s="41">
        <v>2663</v>
      </c>
      <c r="D81" s="42">
        <v>9571</v>
      </c>
      <c r="E81" s="41">
        <v>319</v>
      </c>
      <c r="F81" s="42">
        <v>330</v>
      </c>
      <c r="G81" s="41">
        <v>2982</v>
      </c>
      <c r="H81" s="42">
        <v>9901</v>
      </c>
      <c r="I81" s="41">
        <v>1468</v>
      </c>
      <c r="J81" s="42">
        <v>5139</v>
      </c>
      <c r="K81" s="41">
        <v>230</v>
      </c>
      <c r="L81" s="42">
        <v>60</v>
      </c>
      <c r="M81" s="41">
        <v>1698</v>
      </c>
      <c r="N81" s="44">
        <v>5199</v>
      </c>
      <c r="O81" s="41">
        <v>4131</v>
      </c>
      <c r="P81" s="44">
        <v>14710</v>
      </c>
      <c r="Q81" s="41">
        <v>549</v>
      </c>
      <c r="R81" s="41">
        <v>390</v>
      </c>
      <c r="S81" s="41">
        <v>4680</v>
      </c>
      <c r="T81" s="41">
        <v>15100</v>
      </c>
      <c r="U81" s="41">
        <v>2818</v>
      </c>
      <c r="V81" s="42">
        <v>9854</v>
      </c>
      <c r="W81" s="44">
        <v>252</v>
      </c>
      <c r="X81" s="44">
        <v>278</v>
      </c>
      <c r="Y81" s="41">
        <v>3070</v>
      </c>
      <c r="Z81" s="42">
        <v>10132</v>
      </c>
      <c r="AA81" s="44">
        <v>1551</v>
      </c>
      <c r="AB81" s="42">
        <v>5307</v>
      </c>
      <c r="AC81" s="41">
        <v>199</v>
      </c>
      <c r="AD81" s="42">
        <v>100</v>
      </c>
      <c r="AE81" s="41">
        <v>1750</v>
      </c>
      <c r="AF81" s="42">
        <v>5407</v>
      </c>
      <c r="AG81" s="41">
        <v>4369</v>
      </c>
      <c r="AH81" s="42">
        <v>15161</v>
      </c>
      <c r="AI81" s="41">
        <v>451</v>
      </c>
      <c r="AJ81" s="42">
        <v>378</v>
      </c>
      <c r="AK81" s="41">
        <v>4820</v>
      </c>
      <c r="AL81" s="42">
        <v>15539</v>
      </c>
    </row>
    <row r="82" spans="1:38" x14ac:dyDescent="0.3">
      <c r="A82" s="60">
        <v>1945</v>
      </c>
      <c r="B82" s="56" t="s">
        <v>4</v>
      </c>
      <c r="C82" s="41">
        <v>2000</v>
      </c>
      <c r="D82" s="42">
        <v>7104</v>
      </c>
      <c r="E82" s="41">
        <v>178</v>
      </c>
      <c r="F82" s="42">
        <v>204</v>
      </c>
      <c r="G82" s="41">
        <v>2178</v>
      </c>
      <c r="H82" s="42">
        <v>7308</v>
      </c>
      <c r="I82" s="41">
        <v>817</v>
      </c>
      <c r="J82" s="42">
        <v>3015</v>
      </c>
      <c r="K82" s="41">
        <v>73</v>
      </c>
      <c r="L82" s="42">
        <v>17</v>
      </c>
      <c r="M82" s="41">
        <v>890</v>
      </c>
      <c r="N82" s="44">
        <v>3032</v>
      </c>
      <c r="O82" s="41">
        <v>2817</v>
      </c>
      <c r="P82" s="44">
        <v>10119</v>
      </c>
      <c r="Q82" s="41">
        <v>251</v>
      </c>
      <c r="R82" s="41">
        <v>221</v>
      </c>
      <c r="S82" s="41">
        <v>3068</v>
      </c>
      <c r="T82" s="41">
        <v>10340</v>
      </c>
      <c r="U82" s="41">
        <v>2166</v>
      </c>
      <c r="V82" s="42">
        <v>7423</v>
      </c>
      <c r="W82" s="44">
        <v>137</v>
      </c>
      <c r="X82" s="44">
        <v>163</v>
      </c>
      <c r="Y82" s="41">
        <v>2303</v>
      </c>
      <c r="Z82" s="42">
        <v>7586</v>
      </c>
      <c r="AA82" s="44">
        <v>924</v>
      </c>
      <c r="AB82" s="42">
        <v>3175</v>
      </c>
      <c r="AC82" s="41">
        <v>83</v>
      </c>
      <c r="AD82" s="42">
        <v>44</v>
      </c>
      <c r="AE82" s="41">
        <v>1007</v>
      </c>
      <c r="AF82" s="42">
        <v>3219</v>
      </c>
      <c r="AG82" s="41">
        <v>3090</v>
      </c>
      <c r="AH82" s="42">
        <v>10598</v>
      </c>
      <c r="AI82" s="41">
        <v>220</v>
      </c>
      <c r="AJ82" s="42">
        <v>207</v>
      </c>
      <c r="AK82" s="41">
        <v>3310</v>
      </c>
      <c r="AL82" s="42">
        <v>10805</v>
      </c>
    </row>
    <row r="83" spans="1:38" x14ac:dyDescent="0.3">
      <c r="A83" s="60">
        <v>1946</v>
      </c>
      <c r="B83" s="56" t="s">
        <v>3</v>
      </c>
      <c r="C83" s="41">
        <v>3367</v>
      </c>
      <c r="D83" s="42">
        <v>10954</v>
      </c>
      <c r="E83" s="41">
        <v>357</v>
      </c>
      <c r="F83" s="42">
        <v>372</v>
      </c>
      <c r="G83" s="41">
        <v>3724</v>
      </c>
      <c r="H83" s="42">
        <v>11326</v>
      </c>
      <c r="I83" s="41">
        <v>1694</v>
      </c>
      <c r="J83" s="42">
        <v>5713</v>
      </c>
      <c r="K83" s="41">
        <v>244</v>
      </c>
      <c r="L83" s="42">
        <v>71</v>
      </c>
      <c r="M83" s="41">
        <v>1938</v>
      </c>
      <c r="N83" s="44">
        <v>5784</v>
      </c>
      <c r="O83" s="41">
        <v>5061</v>
      </c>
      <c r="P83" s="44">
        <v>16667</v>
      </c>
      <c r="Q83" s="41">
        <v>601</v>
      </c>
      <c r="R83" s="41">
        <v>443</v>
      </c>
      <c r="S83" s="41">
        <v>5662</v>
      </c>
      <c r="T83" s="41">
        <v>17110</v>
      </c>
      <c r="U83" s="41">
        <v>3522</v>
      </c>
      <c r="V83" s="42">
        <v>11255</v>
      </c>
      <c r="W83" s="44">
        <v>323</v>
      </c>
      <c r="X83" s="44">
        <v>328</v>
      </c>
      <c r="Y83" s="41">
        <v>3845</v>
      </c>
      <c r="Z83" s="42">
        <v>11583</v>
      </c>
      <c r="AA83" s="44">
        <v>1744</v>
      </c>
      <c r="AB83" s="42">
        <v>5879</v>
      </c>
      <c r="AC83" s="41">
        <v>247</v>
      </c>
      <c r="AD83" s="42">
        <v>117</v>
      </c>
      <c r="AE83" s="41">
        <v>1991</v>
      </c>
      <c r="AF83" s="42">
        <v>5996</v>
      </c>
      <c r="AG83" s="41">
        <v>5266</v>
      </c>
      <c r="AH83" s="42">
        <v>17134</v>
      </c>
      <c r="AI83" s="41">
        <v>570</v>
      </c>
      <c r="AJ83" s="42">
        <v>445</v>
      </c>
      <c r="AK83" s="41">
        <v>5836</v>
      </c>
      <c r="AL83" s="42">
        <v>17579</v>
      </c>
    </row>
    <row r="84" spans="1:38" x14ac:dyDescent="0.3">
      <c r="A84" s="60">
        <v>1946</v>
      </c>
      <c r="B84" s="56" t="s">
        <v>4</v>
      </c>
      <c r="C84" s="41">
        <v>2476</v>
      </c>
      <c r="D84" s="42">
        <v>8148</v>
      </c>
      <c r="E84" s="41">
        <v>209</v>
      </c>
      <c r="F84" s="42">
        <v>248</v>
      </c>
      <c r="G84" s="41">
        <v>2685</v>
      </c>
      <c r="H84" s="42">
        <v>8396</v>
      </c>
      <c r="I84" s="41">
        <v>906</v>
      </c>
      <c r="J84" s="42">
        <v>3490</v>
      </c>
      <c r="K84" s="41">
        <v>76</v>
      </c>
      <c r="L84" s="42">
        <v>25</v>
      </c>
      <c r="M84" s="41">
        <v>982</v>
      </c>
      <c r="N84" s="44">
        <v>3515</v>
      </c>
      <c r="O84" s="41">
        <v>3382</v>
      </c>
      <c r="P84" s="44">
        <v>11638</v>
      </c>
      <c r="Q84" s="41">
        <v>285</v>
      </c>
      <c r="R84" s="41">
        <v>273</v>
      </c>
      <c r="S84" s="41">
        <v>3667</v>
      </c>
      <c r="T84" s="41">
        <v>11911</v>
      </c>
      <c r="U84" s="41">
        <v>2647</v>
      </c>
      <c r="V84" s="42">
        <v>8552</v>
      </c>
      <c r="W84" s="44">
        <v>199</v>
      </c>
      <c r="X84" s="44">
        <v>203</v>
      </c>
      <c r="Y84" s="41">
        <v>2846</v>
      </c>
      <c r="Z84" s="42">
        <v>8755</v>
      </c>
      <c r="AA84" s="44">
        <v>1025</v>
      </c>
      <c r="AB84" s="42">
        <v>3669</v>
      </c>
      <c r="AC84" s="41">
        <v>72</v>
      </c>
      <c r="AD84" s="42">
        <v>58</v>
      </c>
      <c r="AE84" s="41">
        <v>1097</v>
      </c>
      <c r="AF84" s="42">
        <v>3727</v>
      </c>
      <c r="AG84" s="41">
        <v>3672</v>
      </c>
      <c r="AH84" s="42">
        <v>12221</v>
      </c>
      <c r="AI84" s="41">
        <v>271</v>
      </c>
      <c r="AJ84" s="42">
        <v>261</v>
      </c>
      <c r="AK84" s="41">
        <v>3943</v>
      </c>
      <c r="AL84" s="42">
        <v>12482</v>
      </c>
    </row>
    <row r="85" spans="1:38" x14ac:dyDescent="0.3">
      <c r="A85" s="60">
        <v>1947</v>
      </c>
      <c r="B85" s="56" t="s">
        <v>3</v>
      </c>
      <c r="C85" s="41">
        <v>3765</v>
      </c>
      <c r="D85" s="42">
        <v>11598</v>
      </c>
      <c r="E85" s="41">
        <v>418</v>
      </c>
      <c r="F85" s="42">
        <v>441</v>
      </c>
      <c r="G85" s="41">
        <v>4183</v>
      </c>
      <c r="H85" s="42">
        <v>12039</v>
      </c>
      <c r="I85" s="41">
        <v>1861</v>
      </c>
      <c r="J85" s="42">
        <v>6203</v>
      </c>
      <c r="K85" s="41">
        <v>321</v>
      </c>
      <c r="L85" s="42">
        <v>58</v>
      </c>
      <c r="M85" s="41">
        <v>2182</v>
      </c>
      <c r="N85" s="44">
        <v>6261</v>
      </c>
      <c r="O85" s="41">
        <v>5626</v>
      </c>
      <c r="P85" s="44">
        <v>17801</v>
      </c>
      <c r="Q85" s="41">
        <v>739</v>
      </c>
      <c r="R85" s="41">
        <v>499</v>
      </c>
      <c r="S85" s="41">
        <v>6365</v>
      </c>
      <c r="T85" s="41">
        <v>18300</v>
      </c>
      <c r="U85" s="41">
        <v>3976</v>
      </c>
      <c r="V85" s="42">
        <v>11867</v>
      </c>
      <c r="W85" s="44">
        <v>369</v>
      </c>
      <c r="X85" s="44">
        <v>357</v>
      </c>
      <c r="Y85" s="41">
        <v>4345</v>
      </c>
      <c r="Z85" s="42">
        <v>12224</v>
      </c>
      <c r="AA85" s="44">
        <v>1978</v>
      </c>
      <c r="AB85" s="42">
        <v>6331</v>
      </c>
      <c r="AC85" s="41">
        <v>287</v>
      </c>
      <c r="AD85" s="42">
        <v>114</v>
      </c>
      <c r="AE85" s="41">
        <v>2265</v>
      </c>
      <c r="AF85" s="42">
        <v>6445</v>
      </c>
      <c r="AG85" s="41">
        <v>5954</v>
      </c>
      <c r="AH85" s="42">
        <v>18198</v>
      </c>
      <c r="AI85" s="41">
        <v>656</v>
      </c>
      <c r="AJ85" s="42">
        <v>471</v>
      </c>
      <c r="AK85" s="41">
        <v>6610</v>
      </c>
      <c r="AL85" s="42">
        <v>18669</v>
      </c>
    </row>
    <row r="86" spans="1:38" x14ac:dyDescent="0.3">
      <c r="A86" s="60">
        <v>1947</v>
      </c>
      <c r="B86" s="56" t="s">
        <v>4</v>
      </c>
      <c r="C86" s="41">
        <v>2716</v>
      </c>
      <c r="D86" s="42">
        <v>8871</v>
      </c>
      <c r="E86" s="41">
        <v>242</v>
      </c>
      <c r="F86" s="42">
        <v>283</v>
      </c>
      <c r="G86" s="41">
        <v>2958</v>
      </c>
      <c r="H86" s="42">
        <v>9154</v>
      </c>
      <c r="I86" s="41">
        <v>1094</v>
      </c>
      <c r="J86" s="42">
        <v>3789</v>
      </c>
      <c r="K86" s="41">
        <v>107</v>
      </c>
      <c r="L86" s="42">
        <v>13</v>
      </c>
      <c r="M86" s="41">
        <v>1201</v>
      </c>
      <c r="N86" s="44">
        <v>3802</v>
      </c>
      <c r="O86" s="41">
        <v>3810</v>
      </c>
      <c r="P86" s="44">
        <v>12660</v>
      </c>
      <c r="Q86" s="41">
        <v>349</v>
      </c>
      <c r="R86" s="41">
        <v>296</v>
      </c>
      <c r="S86" s="41">
        <v>4159</v>
      </c>
      <c r="T86" s="41">
        <v>12956</v>
      </c>
      <c r="U86" s="41">
        <v>2930</v>
      </c>
      <c r="V86" s="42">
        <v>9234</v>
      </c>
      <c r="W86" s="44">
        <v>207</v>
      </c>
      <c r="X86" s="44">
        <v>207</v>
      </c>
      <c r="Y86" s="41">
        <v>3137</v>
      </c>
      <c r="Z86" s="42">
        <v>9441</v>
      </c>
      <c r="AA86" s="44">
        <v>1227</v>
      </c>
      <c r="AB86" s="42">
        <v>3913</v>
      </c>
      <c r="AC86" s="41">
        <v>118</v>
      </c>
      <c r="AD86" s="42">
        <v>60</v>
      </c>
      <c r="AE86" s="41">
        <v>1345</v>
      </c>
      <c r="AF86" s="42">
        <v>3973</v>
      </c>
      <c r="AG86" s="41">
        <v>4157</v>
      </c>
      <c r="AH86" s="42">
        <v>13147</v>
      </c>
      <c r="AI86" s="41">
        <v>325</v>
      </c>
      <c r="AJ86" s="42">
        <v>267</v>
      </c>
      <c r="AK86" s="41">
        <v>4482</v>
      </c>
      <c r="AL86" s="42">
        <v>13414</v>
      </c>
    </row>
    <row r="87" spans="1:38" x14ac:dyDescent="0.3">
      <c r="A87" s="60">
        <v>1948</v>
      </c>
      <c r="B87" s="56" t="s">
        <v>3</v>
      </c>
      <c r="C87" s="41">
        <v>3917</v>
      </c>
      <c r="D87" s="42">
        <v>11666</v>
      </c>
      <c r="E87" s="41">
        <v>442</v>
      </c>
      <c r="F87" s="42">
        <v>438</v>
      </c>
      <c r="G87" s="41">
        <v>4359</v>
      </c>
      <c r="H87" s="42">
        <v>12104</v>
      </c>
      <c r="I87" s="41">
        <v>2007</v>
      </c>
      <c r="J87" s="42">
        <v>6470</v>
      </c>
      <c r="K87" s="41">
        <v>329</v>
      </c>
      <c r="L87" s="42">
        <v>79</v>
      </c>
      <c r="M87" s="41">
        <v>2336</v>
      </c>
      <c r="N87" s="44">
        <v>6549</v>
      </c>
      <c r="O87" s="41">
        <v>5924</v>
      </c>
      <c r="P87" s="44">
        <v>18136</v>
      </c>
      <c r="Q87" s="41">
        <v>771</v>
      </c>
      <c r="R87" s="41">
        <v>517</v>
      </c>
      <c r="S87" s="41">
        <v>6695</v>
      </c>
      <c r="T87" s="41">
        <v>18653</v>
      </c>
      <c r="U87" s="41">
        <v>4161</v>
      </c>
      <c r="V87" s="42">
        <v>11868</v>
      </c>
      <c r="W87" s="44">
        <v>390</v>
      </c>
      <c r="X87" s="44">
        <v>375</v>
      </c>
      <c r="Y87" s="41">
        <v>4551</v>
      </c>
      <c r="Z87" s="42">
        <v>12243</v>
      </c>
      <c r="AA87" s="44">
        <v>2088</v>
      </c>
      <c r="AB87" s="42">
        <v>6595</v>
      </c>
      <c r="AC87" s="41">
        <v>327</v>
      </c>
      <c r="AD87" s="42">
        <v>114</v>
      </c>
      <c r="AE87" s="41">
        <v>2415</v>
      </c>
      <c r="AF87" s="42">
        <v>6709</v>
      </c>
      <c r="AG87" s="41">
        <v>6249</v>
      </c>
      <c r="AH87" s="42">
        <v>18463</v>
      </c>
      <c r="AI87" s="41">
        <v>717</v>
      </c>
      <c r="AJ87" s="42">
        <v>489</v>
      </c>
      <c r="AK87" s="41">
        <v>6966</v>
      </c>
      <c r="AL87" s="42">
        <v>18952</v>
      </c>
    </row>
    <row r="88" spans="1:38" x14ac:dyDescent="0.3">
      <c r="A88" s="60">
        <v>1948</v>
      </c>
      <c r="B88" s="56" t="s">
        <v>4</v>
      </c>
      <c r="C88" s="41">
        <v>2994</v>
      </c>
      <c r="D88" s="42">
        <v>9010</v>
      </c>
      <c r="E88" s="41">
        <v>272</v>
      </c>
      <c r="F88" s="42">
        <v>290</v>
      </c>
      <c r="G88" s="41">
        <v>3266</v>
      </c>
      <c r="H88" s="42">
        <v>9300</v>
      </c>
      <c r="I88" s="41">
        <v>1144</v>
      </c>
      <c r="J88" s="42">
        <v>3995</v>
      </c>
      <c r="K88" s="41">
        <v>107</v>
      </c>
      <c r="L88" s="42">
        <v>30</v>
      </c>
      <c r="M88" s="41">
        <v>1251</v>
      </c>
      <c r="N88" s="44">
        <v>4025</v>
      </c>
      <c r="O88" s="41">
        <v>4138</v>
      </c>
      <c r="P88" s="44">
        <v>13005</v>
      </c>
      <c r="Q88" s="41">
        <v>379</v>
      </c>
      <c r="R88" s="41">
        <v>320</v>
      </c>
      <c r="S88" s="41">
        <v>4517</v>
      </c>
      <c r="T88" s="41">
        <v>13325</v>
      </c>
      <c r="U88" s="41">
        <v>3183</v>
      </c>
      <c r="V88" s="42">
        <v>9344</v>
      </c>
      <c r="W88" s="44">
        <v>217</v>
      </c>
      <c r="X88" s="44">
        <v>224</v>
      </c>
      <c r="Y88" s="41">
        <v>3400</v>
      </c>
      <c r="Z88" s="42">
        <v>9568</v>
      </c>
      <c r="AA88" s="44">
        <v>1312</v>
      </c>
      <c r="AB88" s="42">
        <v>4100</v>
      </c>
      <c r="AC88" s="41">
        <v>104</v>
      </c>
      <c r="AD88" s="42">
        <v>63</v>
      </c>
      <c r="AE88" s="41">
        <v>1416</v>
      </c>
      <c r="AF88" s="42">
        <v>4163</v>
      </c>
      <c r="AG88" s="41">
        <v>4495</v>
      </c>
      <c r="AH88" s="42">
        <v>13444</v>
      </c>
      <c r="AI88" s="41">
        <v>321</v>
      </c>
      <c r="AJ88" s="42">
        <v>287</v>
      </c>
      <c r="AK88" s="41">
        <v>4816</v>
      </c>
      <c r="AL88" s="42">
        <v>13731</v>
      </c>
    </row>
    <row r="89" spans="1:38" x14ac:dyDescent="0.3">
      <c r="A89" s="60">
        <v>1949</v>
      </c>
      <c r="B89" s="56" t="s">
        <v>3</v>
      </c>
      <c r="C89" s="41">
        <v>4427</v>
      </c>
      <c r="D89" s="42">
        <v>11802</v>
      </c>
      <c r="E89" s="41">
        <v>468</v>
      </c>
      <c r="F89" s="42">
        <v>404</v>
      </c>
      <c r="G89" s="41">
        <v>4895</v>
      </c>
      <c r="H89" s="42">
        <v>12206</v>
      </c>
      <c r="I89" s="41">
        <v>2161</v>
      </c>
      <c r="J89" s="42">
        <v>6519</v>
      </c>
      <c r="K89" s="41">
        <v>343</v>
      </c>
      <c r="L89" s="42">
        <v>105</v>
      </c>
      <c r="M89" s="41">
        <v>2504</v>
      </c>
      <c r="N89" s="44">
        <v>6624</v>
      </c>
      <c r="O89" s="41">
        <v>6588</v>
      </c>
      <c r="P89" s="44">
        <v>18321</v>
      </c>
      <c r="Q89" s="41">
        <v>811</v>
      </c>
      <c r="R89" s="41">
        <v>509</v>
      </c>
      <c r="S89" s="41">
        <v>7399</v>
      </c>
      <c r="T89" s="41">
        <v>18830</v>
      </c>
      <c r="U89" s="41">
        <v>4639</v>
      </c>
      <c r="V89" s="42">
        <v>11927</v>
      </c>
      <c r="W89" s="44">
        <v>409</v>
      </c>
      <c r="X89" s="44">
        <v>378</v>
      </c>
      <c r="Y89" s="41">
        <v>5048</v>
      </c>
      <c r="Z89" s="42">
        <v>12305</v>
      </c>
      <c r="AA89" s="44">
        <v>2260</v>
      </c>
      <c r="AB89" s="42">
        <v>6547</v>
      </c>
      <c r="AC89" s="41">
        <v>357</v>
      </c>
      <c r="AD89" s="42">
        <v>136</v>
      </c>
      <c r="AE89" s="41">
        <v>2617</v>
      </c>
      <c r="AF89" s="42">
        <v>6683</v>
      </c>
      <c r="AG89" s="41">
        <v>6899</v>
      </c>
      <c r="AH89" s="42">
        <v>18474</v>
      </c>
      <c r="AI89" s="41">
        <v>766</v>
      </c>
      <c r="AJ89" s="42">
        <v>514</v>
      </c>
      <c r="AK89" s="41">
        <v>7665</v>
      </c>
      <c r="AL89" s="42">
        <v>18988</v>
      </c>
    </row>
    <row r="90" spans="1:38" x14ac:dyDescent="0.3">
      <c r="A90" s="60">
        <v>1949</v>
      </c>
      <c r="B90" s="56" t="s">
        <v>4</v>
      </c>
      <c r="C90" s="41">
        <v>3190</v>
      </c>
      <c r="D90" s="42">
        <v>9027</v>
      </c>
      <c r="E90" s="41">
        <v>255</v>
      </c>
      <c r="F90" s="42">
        <v>288</v>
      </c>
      <c r="G90" s="41">
        <v>3445</v>
      </c>
      <c r="H90" s="42">
        <v>9315</v>
      </c>
      <c r="I90" s="41">
        <v>1324</v>
      </c>
      <c r="J90" s="42">
        <v>4101</v>
      </c>
      <c r="K90" s="41">
        <v>125</v>
      </c>
      <c r="L90" s="42">
        <v>30</v>
      </c>
      <c r="M90" s="41">
        <v>1449</v>
      </c>
      <c r="N90" s="44">
        <v>4131</v>
      </c>
      <c r="O90" s="41">
        <v>4514</v>
      </c>
      <c r="P90" s="44">
        <v>13128</v>
      </c>
      <c r="Q90" s="41">
        <v>380</v>
      </c>
      <c r="R90" s="41">
        <v>318</v>
      </c>
      <c r="S90" s="41">
        <v>4894</v>
      </c>
      <c r="T90" s="41">
        <v>13446</v>
      </c>
      <c r="U90" s="41">
        <v>3447</v>
      </c>
      <c r="V90" s="42">
        <v>9256</v>
      </c>
      <c r="W90" s="44">
        <v>260</v>
      </c>
      <c r="X90" s="44">
        <v>242</v>
      </c>
      <c r="Y90" s="41">
        <v>3707</v>
      </c>
      <c r="Z90" s="42">
        <v>9498</v>
      </c>
      <c r="AA90" s="44">
        <v>1435</v>
      </c>
      <c r="AB90" s="42">
        <v>4229</v>
      </c>
      <c r="AC90" s="41">
        <v>140</v>
      </c>
      <c r="AD90" s="42">
        <v>54</v>
      </c>
      <c r="AE90" s="41">
        <v>1575</v>
      </c>
      <c r="AF90" s="42">
        <v>4283</v>
      </c>
      <c r="AG90" s="41">
        <v>4882</v>
      </c>
      <c r="AH90" s="42">
        <v>13485</v>
      </c>
      <c r="AI90" s="41">
        <v>400</v>
      </c>
      <c r="AJ90" s="42">
        <v>296</v>
      </c>
      <c r="AK90" s="41">
        <v>5282</v>
      </c>
      <c r="AL90" s="42">
        <v>13781</v>
      </c>
    </row>
    <row r="91" spans="1:38" x14ac:dyDescent="0.3">
      <c r="A91" s="60">
        <v>1950</v>
      </c>
      <c r="B91" s="56" t="s">
        <v>3</v>
      </c>
      <c r="C91" s="41">
        <v>4692</v>
      </c>
      <c r="D91" s="42">
        <v>12070</v>
      </c>
      <c r="E91" s="41">
        <v>557</v>
      </c>
      <c r="F91" s="42">
        <v>447</v>
      </c>
      <c r="G91" s="41">
        <v>5249</v>
      </c>
      <c r="H91" s="42">
        <v>12517</v>
      </c>
      <c r="I91" s="41">
        <v>2564</v>
      </c>
      <c r="J91" s="42">
        <v>7008</v>
      </c>
      <c r="K91" s="41">
        <v>418</v>
      </c>
      <c r="L91" s="42">
        <v>91</v>
      </c>
      <c r="M91" s="41">
        <v>2982</v>
      </c>
      <c r="N91" s="44">
        <v>7099</v>
      </c>
      <c r="O91" s="41">
        <v>7256</v>
      </c>
      <c r="P91" s="44">
        <v>19078</v>
      </c>
      <c r="Q91" s="41">
        <v>975</v>
      </c>
      <c r="R91" s="41">
        <v>538</v>
      </c>
      <c r="S91" s="41">
        <v>8231</v>
      </c>
      <c r="T91" s="41">
        <v>19616</v>
      </c>
      <c r="U91" s="41">
        <v>5008</v>
      </c>
      <c r="V91" s="42">
        <v>12118</v>
      </c>
      <c r="W91" s="44">
        <v>467</v>
      </c>
      <c r="X91" s="44">
        <v>417</v>
      </c>
      <c r="Y91" s="41">
        <v>5475</v>
      </c>
      <c r="Z91" s="42">
        <v>12535</v>
      </c>
      <c r="AA91" s="44">
        <v>2602</v>
      </c>
      <c r="AB91" s="42">
        <v>7064</v>
      </c>
      <c r="AC91" s="41">
        <v>475</v>
      </c>
      <c r="AD91" s="42">
        <v>142</v>
      </c>
      <c r="AE91" s="41">
        <v>3077</v>
      </c>
      <c r="AF91" s="42">
        <v>7206</v>
      </c>
      <c r="AG91" s="41">
        <v>7610</v>
      </c>
      <c r="AH91" s="42">
        <v>19182</v>
      </c>
      <c r="AI91" s="41">
        <v>942</v>
      </c>
      <c r="AJ91" s="42">
        <v>559</v>
      </c>
      <c r="AK91" s="41">
        <v>8552</v>
      </c>
      <c r="AL91" s="42">
        <v>19741</v>
      </c>
    </row>
    <row r="92" spans="1:38" x14ac:dyDescent="0.3">
      <c r="A92" s="60">
        <v>1950</v>
      </c>
      <c r="B92" s="56" t="s">
        <v>4</v>
      </c>
      <c r="C92" s="41">
        <v>3488</v>
      </c>
      <c r="D92" s="42">
        <v>9479</v>
      </c>
      <c r="E92" s="41">
        <v>328</v>
      </c>
      <c r="F92" s="42">
        <v>282</v>
      </c>
      <c r="G92" s="41">
        <v>3816</v>
      </c>
      <c r="H92" s="42">
        <v>9761</v>
      </c>
      <c r="I92" s="41">
        <v>1488</v>
      </c>
      <c r="J92" s="42">
        <v>4418</v>
      </c>
      <c r="K92" s="41">
        <v>189</v>
      </c>
      <c r="L92" s="42">
        <v>31</v>
      </c>
      <c r="M92" s="41">
        <v>1677</v>
      </c>
      <c r="N92" s="44">
        <v>4449</v>
      </c>
      <c r="O92" s="41">
        <v>4976</v>
      </c>
      <c r="P92" s="44">
        <v>13897</v>
      </c>
      <c r="Q92" s="41">
        <v>517</v>
      </c>
      <c r="R92" s="41">
        <v>313</v>
      </c>
      <c r="S92" s="41">
        <v>5493</v>
      </c>
      <c r="T92" s="41">
        <v>14210</v>
      </c>
      <c r="U92" s="41">
        <v>3785</v>
      </c>
      <c r="V92" s="42">
        <v>9624</v>
      </c>
      <c r="W92" s="44">
        <v>294</v>
      </c>
      <c r="X92" s="44">
        <v>283</v>
      </c>
      <c r="Y92" s="41">
        <v>4079</v>
      </c>
      <c r="Z92" s="42">
        <v>9907</v>
      </c>
      <c r="AA92" s="44">
        <v>1647</v>
      </c>
      <c r="AB92" s="42">
        <v>4498</v>
      </c>
      <c r="AC92" s="41">
        <v>181</v>
      </c>
      <c r="AD92" s="42">
        <v>62</v>
      </c>
      <c r="AE92" s="41">
        <v>1828</v>
      </c>
      <c r="AF92" s="42">
        <v>4560</v>
      </c>
      <c r="AG92" s="41">
        <v>5432</v>
      </c>
      <c r="AH92" s="42">
        <v>14122</v>
      </c>
      <c r="AI92" s="41">
        <v>475</v>
      </c>
      <c r="AJ92" s="42">
        <v>345</v>
      </c>
      <c r="AK92" s="41">
        <v>5907</v>
      </c>
      <c r="AL92" s="42">
        <v>14467</v>
      </c>
    </row>
    <row r="93" spans="1:38" x14ac:dyDescent="0.3">
      <c r="A93" s="60">
        <v>1951</v>
      </c>
      <c r="B93" s="56" t="s">
        <v>3</v>
      </c>
      <c r="C93" s="41">
        <v>4982</v>
      </c>
      <c r="D93" s="42">
        <v>11934</v>
      </c>
      <c r="E93" s="41">
        <v>549</v>
      </c>
      <c r="F93" s="42">
        <v>469</v>
      </c>
      <c r="G93" s="41">
        <v>5531</v>
      </c>
      <c r="H93" s="42">
        <v>12403</v>
      </c>
      <c r="I93" s="41">
        <v>2325</v>
      </c>
      <c r="J93" s="42">
        <v>7029</v>
      </c>
      <c r="K93" s="41">
        <v>364</v>
      </c>
      <c r="L93" s="42">
        <v>71</v>
      </c>
      <c r="M93" s="41">
        <v>2689</v>
      </c>
      <c r="N93" s="44">
        <v>7100</v>
      </c>
      <c r="O93" s="41">
        <v>7307</v>
      </c>
      <c r="P93" s="44">
        <v>18963</v>
      </c>
      <c r="Q93" s="41">
        <v>913</v>
      </c>
      <c r="R93" s="41">
        <v>540</v>
      </c>
      <c r="S93" s="41">
        <v>8220</v>
      </c>
      <c r="T93" s="41">
        <v>19503</v>
      </c>
      <c r="U93" s="41">
        <v>5274</v>
      </c>
      <c r="V93" s="42">
        <v>11988</v>
      </c>
      <c r="W93" s="44">
        <v>502</v>
      </c>
      <c r="X93" s="44">
        <v>385</v>
      </c>
      <c r="Y93" s="41">
        <v>5776</v>
      </c>
      <c r="Z93" s="42">
        <v>12373</v>
      </c>
      <c r="AA93" s="44">
        <v>2460</v>
      </c>
      <c r="AB93" s="42">
        <v>7008</v>
      </c>
      <c r="AC93" s="41">
        <v>321</v>
      </c>
      <c r="AD93" s="42">
        <v>159</v>
      </c>
      <c r="AE93" s="41">
        <v>2781</v>
      </c>
      <c r="AF93" s="42">
        <v>7167</v>
      </c>
      <c r="AG93" s="41">
        <v>7734</v>
      </c>
      <c r="AH93" s="42">
        <v>18996</v>
      </c>
      <c r="AI93" s="41">
        <v>823</v>
      </c>
      <c r="AJ93" s="42">
        <v>544</v>
      </c>
      <c r="AK93" s="41">
        <v>8557</v>
      </c>
      <c r="AL93" s="42">
        <v>19540</v>
      </c>
    </row>
    <row r="94" spans="1:38" x14ac:dyDescent="0.3">
      <c r="A94" s="60">
        <v>1951</v>
      </c>
      <c r="B94" s="56" t="s">
        <v>4</v>
      </c>
      <c r="C94" s="41">
        <v>3652</v>
      </c>
      <c r="D94" s="42">
        <v>9535</v>
      </c>
      <c r="E94" s="41">
        <v>344</v>
      </c>
      <c r="F94" s="42">
        <v>329</v>
      </c>
      <c r="G94" s="41">
        <v>3996</v>
      </c>
      <c r="H94" s="42">
        <v>9864</v>
      </c>
      <c r="I94" s="41">
        <v>1513</v>
      </c>
      <c r="J94" s="42">
        <v>4387</v>
      </c>
      <c r="K94" s="41">
        <v>154</v>
      </c>
      <c r="L94" s="42">
        <v>33</v>
      </c>
      <c r="M94" s="41">
        <v>1667</v>
      </c>
      <c r="N94" s="44">
        <v>4420</v>
      </c>
      <c r="O94" s="41">
        <v>5165</v>
      </c>
      <c r="P94" s="44">
        <v>13922</v>
      </c>
      <c r="Q94" s="41">
        <v>498</v>
      </c>
      <c r="R94" s="41">
        <v>362</v>
      </c>
      <c r="S94" s="41">
        <v>5663</v>
      </c>
      <c r="T94" s="41">
        <v>14284</v>
      </c>
      <c r="U94" s="41">
        <v>3897</v>
      </c>
      <c r="V94" s="42">
        <v>9660</v>
      </c>
      <c r="W94" s="44">
        <v>332</v>
      </c>
      <c r="X94" s="44">
        <v>285</v>
      </c>
      <c r="Y94" s="41">
        <v>4229</v>
      </c>
      <c r="Z94" s="42">
        <v>9945</v>
      </c>
      <c r="AA94" s="44">
        <v>1665</v>
      </c>
      <c r="AB94" s="42">
        <v>4484</v>
      </c>
      <c r="AC94" s="41">
        <v>167</v>
      </c>
      <c r="AD94" s="42">
        <v>63</v>
      </c>
      <c r="AE94" s="41">
        <v>1832</v>
      </c>
      <c r="AF94" s="42">
        <v>4547</v>
      </c>
      <c r="AG94" s="41">
        <v>5562</v>
      </c>
      <c r="AH94" s="42">
        <v>14144</v>
      </c>
      <c r="AI94" s="41">
        <v>499</v>
      </c>
      <c r="AJ94" s="42">
        <v>348</v>
      </c>
      <c r="AK94" s="41">
        <v>6061</v>
      </c>
      <c r="AL94" s="42">
        <v>14492</v>
      </c>
    </row>
    <row r="95" spans="1:38" x14ac:dyDescent="0.3">
      <c r="A95" s="60">
        <v>1952</v>
      </c>
      <c r="B95" s="56" t="s">
        <v>3</v>
      </c>
      <c r="C95" s="41">
        <v>5586</v>
      </c>
      <c r="D95" s="42">
        <v>12854</v>
      </c>
      <c r="E95" s="41">
        <v>600</v>
      </c>
      <c r="F95" s="42">
        <v>448</v>
      </c>
      <c r="G95" s="41">
        <v>6186</v>
      </c>
      <c r="H95" s="42">
        <v>13302</v>
      </c>
      <c r="I95" s="41">
        <v>2998</v>
      </c>
      <c r="J95" s="42">
        <v>8001</v>
      </c>
      <c r="K95" s="41">
        <v>489</v>
      </c>
      <c r="L95" s="42">
        <v>84</v>
      </c>
      <c r="M95" s="41">
        <v>3487</v>
      </c>
      <c r="N95" s="44">
        <v>8085</v>
      </c>
      <c r="O95" s="41">
        <v>8584</v>
      </c>
      <c r="P95" s="44">
        <v>20855</v>
      </c>
      <c r="Q95" s="41">
        <v>1089</v>
      </c>
      <c r="R95" s="41">
        <v>532</v>
      </c>
      <c r="S95" s="41">
        <v>9673</v>
      </c>
      <c r="T95" s="41">
        <v>21387</v>
      </c>
      <c r="U95" s="41">
        <v>5864</v>
      </c>
      <c r="V95" s="42">
        <v>12807</v>
      </c>
      <c r="W95" s="44">
        <v>596</v>
      </c>
      <c r="X95" s="44">
        <v>456</v>
      </c>
      <c r="Y95" s="41">
        <v>6460</v>
      </c>
      <c r="Z95" s="42">
        <v>13263</v>
      </c>
      <c r="AA95" s="44">
        <v>3075</v>
      </c>
      <c r="AB95" s="42">
        <v>7902</v>
      </c>
      <c r="AC95" s="41">
        <v>507</v>
      </c>
      <c r="AD95" s="42">
        <v>148</v>
      </c>
      <c r="AE95" s="41">
        <v>3582</v>
      </c>
      <c r="AF95" s="42">
        <v>8050</v>
      </c>
      <c r="AG95" s="41">
        <v>8939</v>
      </c>
      <c r="AH95" s="42">
        <v>20709</v>
      </c>
      <c r="AI95" s="41">
        <v>1103</v>
      </c>
      <c r="AJ95" s="42">
        <v>604</v>
      </c>
      <c r="AK95" s="41">
        <v>10042</v>
      </c>
      <c r="AL95" s="42">
        <v>21313</v>
      </c>
    </row>
    <row r="96" spans="1:38" x14ac:dyDescent="0.3">
      <c r="A96" s="60">
        <v>1952</v>
      </c>
      <c r="B96" s="56" t="s">
        <v>4</v>
      </c>
      <c r="C96" s="41">
        <v>4194</v>
      </c>
      <c r="D96" s="42">
        <v>10379</v>
      </c>
      <c r="E96" s="41">
        <v>375</v>
      </c>
      <c r="F96" s="42">
        <v>297</v>
      </c>
      <c r="G96" s="41">
        <v>4569</v>
      </c>
      <c r="H96" s="42">
        <v>10676</v>
      </c>
      <c r="I96" s="41">
        <v>1886</v>
      </c>
      <c r="J96" s="42">
        <v>5094</v>
      </c>
      <c r="K96" s="41">
        <v>195</v>
      </c>
      <c r="L96" s="42">
        <v>46</v>
      </c>
      <c r="M96" s="41">
        <v>2081</v>
      </c>
      <c r="N96" s="44">
        <v>5140</v>
      </c>
      <c r="O96" s="41">
        <v>6080</v>
      </c>
      <c r="P96" s="44">
        <v>15473</v>
      </c>
      <c r="Q96" s="41">
        <v>570</v>
      </c>
      <c r="R96" s="41">
        <v>343</v>
      </c>
      <c r="S96" s="41">
        <v>6650</v>
      </c>
      <c r="T96" s="41">
        <v>15816</v>
      </c>
      <c r="U96" s="41">
        <v>4476</v>
      </c>
      <c r="V96" s="42">
        <v>10483</v>
      </c>
      <c r="W96" s="44">
        <v>391</v>
      </c>
      <c r="X96" s="44">
        <v>302</v>
      </c>
      <c r="Y96" s="41">
        <v>4867</v>
      </c>
      <c r="Z96" s="42">
        <v>10785</v>
      </c>
      <c r="AA96" s="44">
        <v>2087</v>
      </c>
      <c r="AB96" s="42">
        <v>5111</v>
      </c>
      <c r="AC96" s="41">
        <v>234</v>
      </c>
      <c r="AD96" s="42">
        <v>82</v>
      </c>
      <c r="AE96" s="41">
        <v>2321</v>
      </c>
      <c r="AF96" s="42">
        <v>5193</v>
      </c>
      <c r="AG96" s="41">
        <v>6563</v>
      </c>
      <c r="AH96" s="42">
        <v>15594</v>
      </c>
      <c r="AI96" s="41">
        <v>625</v>
      </c>
      <c r="AJ96" s="42">
        <v>384</v>
      </c>
      <c r="AK96" s="41">
        <v>7188</v>
      </c>
      <c r="AL96" s="42">
        <v>15978</v>
      </c>
    </row>
    <row r="97" spans="1:38" x14ac:dyDescent="0.3">
      <c r="A97" s="60">
        <v>1953</v>
      </c>
      <c r="B97" s="56" t="s">
        <v>3</v>
      </c>
      <c r="C97" s="41">
        <v>5983</v>
      </c>
      <c r="D97" s="42">
        <v>12885</v>
      </c>
      <c r="E97" s="41">
        <v>647</v>
      </c>
      <c r="F97" s="42">
        <v>504</v>
      </c>
      <c r="G97" s="41">
        <v>6630</v>
      </c>
      <c r="H97" s="42">
        <v>13389</v>
      </c>
      <c r="I97" s="41">
        <v>3036</v>
      </c>
      <c r="J97" s="42">
        <v>8266</v>
      </c>
      <c r="K97" s="41">
        <v>461</v>
      </c>
      <c r="L97" s="42">
        <v>103</v>
      </c>
      <c r="M97" s="41">
        <v>3497</v>
      </c>
      <c r="N97" s="44">
        <v>8369</v>
      </c>
      <c r="O97" s="41">
        <v>9019</v>
      </c>
      <c r="P97" s="44">
        <v>21151</v>
      </c>
      <c r="Q97" s="41">
        <v>1108</v>
      </c>
      <c r="R97" s="41">
        <v>607</v>
      </c>
      <c r="S97" s="41">
        <v>10127</v>
      </c>
      <c r="T97" s="41">
        <v>21758</v>
      </c>
      <c r="U97" s="41">
        <v>6380</v>
      </c>
      <c r="V97" s="42">
        <v>12811</v>
      </c>
      <c r="W97" s="44">
        <v>556</v>
      </c>
      <c r="X97" s="44">
        <v>443</v>
      </c>
      <c r="Y97" s="41">
        <v>6936</v>
      </c>
      <c r="Z97" s="42">
        <v>13254</v>
      </c>
      <c r="AA97" s="44">
        <v>3166</v>
      </c>
      <c r="AB97" s="42">
        <v>8221</v>
      </c>
      <c r="AC97" s="41">
        <v>486</v>
      </c>
      <c r="AD97" s="42">
        <v>138</v>
      </c>
      <c r="AE97" s="41">
        <v>3652</v>
      </c>
      <c r="AF97" s="42">
        <v>8359</v>
      </c>
      <c r="AG97" s="41">
        <v>9546</v>
      </c>
      <c r="AH97" s="42">
        <v>21032</v>
      </c>
      <c r="AI97" s="41">
        <v>1042</v>
      </c>
      <c r="AJ97" s="42">
        <v>581</v>
      </c>
      <c r="AK97" s="41">
        <v>10588</v>
      </c>
      <c r="AL97" s="42">
        <v>21613</v>
      </c>
    </row>
    <row r="98" spans="1:38" x14ac:dyDescent="0.3">
      <c r="A98" s="60">
        <v>1953</v>
      </c>
      <c r="B98" s="56" t="s">
        <v>4</v>
      </c>
      <c r="C98" s="41">
        <v>4646</v>
      </c>
      <c r="D98" s="42">
        <v>10594</v>
      </c>
      <c r="E98" s="41">
        <v>439</v>
      </c>
      <c r="F98" s="42">
        <v>327</v>
      </c>
      <c r="G98" s="41">
        <v>5085</v>
      </c>
      <c r="H98" s="42">
        <v>10921</v>
      </c>
      <c r="I98" s="41">
        <v>1825</v>
      </c>
      <c r="J98" s="42">
        <v>5317</v>
      </c>
      <c r="K98" s="41">
        <v>258</v>
      </c>
      <c r="L98" s="42">
        <v>43</v>
      </c>
      <c r="M98" s="41">
        <v>2083</v>
      </c>
      <c r="N98" s="44">
        <v>5360</v>
      </c>
      <c r="O98" s="41">
        <v>6471</v>
      </c>
      <c r="P98" s="44">
        <v>15911</v>
      </c>
      <c r="Q98" s="41">
        <v>697</v>
      </c>
      <c r="R98" s="41">
        <v>370</v>
      </c>
      <c r="S98" s="41">
        <v>7168</v>
      </c>
      <c r="T98" s="41">
        <v>16281</v>
      </c>
      <c r="U98" s="41">
        <v>5011</v>
      </c>
      <c r="V98" s="42">
        <v>10692</v>
      </c>
      <c r="W98" s="44">
        <v>389</v>
      </c>
      <c r="X98" s="44">
        <v>306</v>
      </c>
      <c r="Y98" s="41">
        <v>5400</v>
      </c>
      <c r="Z98" s="42">
        <v>10998</v>
      </c>
      <c r="AA98" s="44">
        <v>2057</v>
      </c>
      <c r="AB98" s="42">
        <v>5311</v>
      </c>
      <c r="AC98" s="41">
        <v>204</v>
      </c>
      <c r="AD98" s="42">
        <v>96</v>
      </c>
      <c r="AE98" s="41">
        <v>2261</v>
      </c>
      <c r="AF98" s="42">
        <v>5407</v>
      </c>
      <c r="AG98" s="41">
        <v>7068</v>
      </c>
      <c r="AH98" s="42">
        <v>16003</v>
      </c>
      <c r="AI98" s="41">
        <v>593</v>
      </c>
      <c r="AJ98" s="42">
        <v>402</v>
      </c>
      <c r="AK98" s="41">
        <v>7661</v>
      </c>
      <c r="AL98" s="42">
        <v>16405</v>
      </c>
    </row>
    <row r="99" spans="1:38" x14ac:dyDescent="0.3">
      <c r="A99" s="60">
        <v>1954</v>
      </c>
      <c r="B99" s="56" t="s">
        <v>3</v>
      </c>
      <c r="C99" s="41">
        <v>6736</v>
      </c>
      <c r="D99" s="42">
        <v>13050</v>
      </c>
      <c r="E99" s="41">
        <v>737</v>
      </c>
      <c r="F99" s="42">
        <v>474</v>
      </c>
      <c r="G99" s="41">
        <v>7473</v>
      </c>
      <c r="H99" s="42">
        <v>13524</v>
      </c>
      <c r="I99" s="41">
        <v>3482</v>
      </c>
      <c r="J99" s="42">
        <v>8584</v>
      </c>
      <c r="K99" s="41">
        <v>508</v>
      </c>
      <c r="L99" s="42">
        <v>97</v>
      </c>
      <c r="M99" s="41">
        <v>3990</v>
      </c>
      <c r="N99" s="44">
        <v>8681</v>
      </c>
      <c r="O99" s="41">
        <v>10218</v>
      </c>
      <c r="P99" s="44">
        <v>21634</v>
      </c>
      <c r="Q99" s="41">
        <v>1245</v>
      </c>
      <c r="R99" s="41">
        <v>571</v>
      </c>
      <c r="S99" s="41">
        <v>11463</v>
      </c>
      <c r="T99" s="41">
        <v>22205</v>
      </c>
      <c r="U99" s="41">
        <v>7164</v>
      </c>
      <c r="V99" s="42">
        <v>12949</v>
      </c>
      <c r="W99" s="44">
        <v>699</v>
      </c>
      <c r="X99" s="44">
        <v>421</v>
      </c>
      <c r="Y99" s="41">
        <v>7863</v>
      </c>
      <c r="Z99" s="42">
        <v>13370</v>
      </c>
      <c r="AA99" s="44">
        <v>3604</v>
      </c>
      <c r="AB99" s="42">
        <v>8446</v>
      </c>
      <c r="AC99" s="41">
        <v>577</v>
      </c>
      <c r="AD99" s="42">
        <v>138</v>
      </c>
      <c r="AE99" s="41">
        <v>4181</v>
      </c>
      <c r="AF99" s="42">
        <v>8584</v>
      </c>
      <c r="AG99" s="41">
        <v>10768</v>
      </c>
      <c r="AH99" s="42">
        <v>21395</v>
      </c>
      <c r="AI99" s="41">
        <v>1276</v>
      </c>
      <c r="AJ99" s="42">
        <v>559</v>
      </c>
      <c r="AK99" s="41">
        <v>12044</v>
      </c>
      <c r="AL99" s="42">
        <v>21954</v>
      </c>
    </row>
    <row r="100" spans="1:38" x14ac:dyDescent="0.3">
      <c r="A100" s="60">
        <v>1954</v>
      </c>
      <c r="B100" s="56" t="s">
        <v>4</v>
      </c>
      <c r="C100" s="41">
        <v>5009</v>
      </c>
      <c r="D100" s="42">
        <v>10748</v>
      </c>
      <c r="E100" s="41">
        <v>495</v>
      </c>
      <c r="F100" s="42">
        <v>309</v>
      </c>
      <c r="G100" s="41">
        <v>5504</v>
      </c>
      <c r="H100" s="42">
        <v>11057</v>
      </c>
      <c r="I100" s="41">
        <v>2167</v>
      </c>
      <c r="J100" s="42">
        <v>5535</v>
      </c>
      <c r="K100" s="41">
        <v>246</v>
      </c>
      <c r="L100" s="42">
        <v>46</v>
      </c>
      <c r="M100" s="41">
        <v>2413</v>
      </c>
      <c r="N100" s="44">
        <v>5581</v>
      </c>
      <c r="O100" s="41">
        <v>7176</v>
      </c>
      <c r="P100" s="44">
        <v>16283</v>
      </c>
      <c r="Q100" s="41">
        <v>741</v>
      </c>
      <c r="R100" s="41">
        <v>355</v>
      </c>
      <c r="S100" s="41">
        <v>7917</v>
      </c>
      <c r="T100" s="41">
        <v>16638</v>
      </c>
      <c r="U100" s="41">
        <v>5309</v>
      </c>
      <c r="V100" s="42">
        <v>10701</v>
      </c>
      <c r="W100" s="44">
        <v>529</v>
      </c>
      <c r="X100" s="44">
        <v>365</v>
      </c>
      <c r="Y100" s="41">
        <v>5838</v>
      </c>
      <c r="Z100" s="42">
        <v>11066</v>
      </c>
      <c r="AA100" s="44">
        <v>2447</v>
      </c>
      <c r="AB100" s="42">
        <v>5487</v>
      </c>
      <c r="AC100" s="41">
        <v>251</v>
      </c>
      <c r="AD100" s="42">
        <v>77</v>
      </c>
      <c r="AE100" s="41">
        <v>2698</v>
      </c>
      <c r="AF100" s="42">
        <v>5564</v>
      </c>
      <c r="AG100" s="41">
        <v>7756</v>
      </c>
      <c r="AH100" s="42">
        <v>16188</v>
      </c>
      <c r="AI100" s="41">
        <v>780</v>
      </c>
      <c r="AJ100" s="42">
        <v>442</v>
      </c>
      <c r="AK100" s="41">
        <v>8536</v>
      </c>
      <c r="AL100" s="42">
        <v>16630</v>
      </c>
    </row>
    <row r="101" spans="1:38" x14ac:dyDescent="0.3">
      <c r="A101" s="60">
        <v>1955</v>
      </c>
      <c r="B101" s="56" t="s">
        <v>3</v>
      </c>
      <c r="C101" s="41">
        <v>7002</v>
      </c>
      <c r="D101" s="42">
        <v>13356</v>
      </c>
      <c r="E101" s="41">
        <v>795</v>
      </c>
      <c r="F101" s="42">
        <v>504</v>
      </c>
      <c r="G101" s="41">
        <v>7797</v>
      </c>
      <c r="H101" s="42">
        <v>13860</v>
      </c>
      <c r="I101" s="41">
        <v>3657</v>
      </c>
      <c r="J101" s="42">
        <v>8671</v>
      </c>
      <c r="K101" s="41">
        <v>556</v>
      </c>
      <c r="L101" s="42">
        <v>101</v>
      </c>
      <c r="M101" s="41">
        <v>4213</v>
      </c>
      <c r="N101" s="44">
        <v>8772</v>
      </c>
      <c r="O101" s="41">
        <v>10659</v>
      </c>
      <c r="P101" s="44">
        <v>22027</v>
      </c>
      <c r="Q101" s="41">
        <v>1351</v>
      </c>
      <c r="R101" s="41">
        <v>605</v>
      </c>
      <c r="S101" s="41">
        <v>12010</v>
      </c>
      <c r="T101" s="41">
        <v>22632</v>
      </c>
      <c r="U101" s="41">
        <v>7419</v>
      </c>
      <c r="V101" s="42">
        <v>13131</v>
      </c>
      <c r="W101" s="44">
        <v>763</v>
      </c>
      <c r="X101" s="44">
        <v>502</v>
      </c>
      <c r="Y101" s="41">
        <v>8182</v>
      </c>
      <c r="Z101" s="42">
        <v>13633</v>
      </c>
      <c r="AA101" s="44">
        <v>3786</v>
      </c>
      <c r="AB101" s="42">
        <v>8480</v>
      </c>
      <c r="AC101" s="41">
        <v>643</v>
      </c>
      <c r="AD101" s="42">
        <v>165</v>
      </c>
      <c r="AE101" s="41">
        <v>4429</v>
      </c>
      <c r="AF101" s="42">
        <v>8645</v>
      </c>
      <c r="AG101" s="41">
        <v>11205</v>
      </c>
      <c r="AH101" s="42">
        <v>21611</v>
      </c>
      <c r="AI101" s="41">
        <v>1406</v>
      </c>
      <c r="AJ101" s="42">
        <v>667</v>
      </c>
      <c r="AK101" s="41">
        <v>12611</v>
      </c>
      <c r="AL101" s="42">
        <v>22278</v>
      </c>
    </row>
    <row r="102" spans="1:38" x14ac:dyDescent="0.3">
      <c r="A102" s="60">
        <v>1955</v>
      </c>
      <c r="B102" s="56" t="s">
        <v>4</v>
      </c>
      <c r="C102" s="41">
        <v>5289</v>
      </c>
      <c r="D102" s="42">
        <v>10925</v>
      </c>
      <c r="E102" s="41">
        <v>553</v>
      </c>
      <c r="F102" s="42">
        <v>346</v>
      </c>
      <c r="G102" s="41">
        <v>5842</v>
      </c>
      <c r="H102" s="42">
        <v>11271</v>
      </c>
      <c r="I102" s="41">
        <v>2328</v>
      </c>
      <c r="J102" s="42">
        <v>5702</v>
      </c>
      <c r="K102" s="41">
        <v>269</v>
      </c>
      <c r="L102" s="42">
        <v>52</v>
      </c>
      <c r="M102" s="41">
        <v>2597</v>
      </c>
      <c r="N102" s="44">
        <v>5754</v>
      </c>
      <c r="O102" s="41">
        <v>7617</v>
      </c>
      <c r="P102" s="44">
        <v>16627</v>
      </c>
      <c r="Q102" s="41">
        <v>822</v>
      </c>
      <c r="R102" s="41">
        <v>398</v>
      </c>
      <c r="S102" s="41">
        <v>8439</v>
      </c>
      <c r="T102" s="41">
        <v>17025</v>
      </c>
      <c r="U102" s="41">
        <v>5656</v>
      </c>
      <c r="V102" s="42">
        <v>10945</v>
      </c>
      <c r="W102" s="44">
        <v>535</v>
      </c>
      <c r="X102" s="44">
        <v>373</v>
      </c>
      <c r="Y102" s="41">
        <v>6191</v>
      </c>
      <c r="Z102" s="42">
        <v>11318</v>
      </c>
      <c r="AA102" s="44">
        <v>2598</v>
      </c>
      <c r="AB102" s="42">
        <v>5602</v>
      </c>
      <c r="AC102" s="41">
        <v>299</v>
      </c>
      <c r="AD102" s="42">
        <v>125</v>
      </c>
      <c r="AE102" s="41">
        <v>2897</v>
      </c>
      <c r="AF102" s="42">
        <v>5727</v>
      </c>
      <c r="AG102" s="41">
        <v>8254</v>
      </c>
      <c r="AH102" s="42">
        <v>16547</v>
      </c>
      <c r="AI102" s="41">
        <v>834</v>
      </c>
      <c r="AJ102" s="42">
        <v>498</v>
      </c>
      <c r="AK102" s="41">
        <v>9088</v>
      </c>
      <c r="AL102" s="42">
        <v>17045</v>
      </c>
    </row>
    <row r="103" spans="1:38" x14ac:dyDescent="0.3">
      <c r="A103" s="60">
        <v>1956</v>
      </c>
      <c r="B103" s="56" t="s">
        <v>3</v>
      </c>
      <c r="C103" s="41">
        <v>7722</v>
      </c>
      <c r="D103" s="42">
        <v>13443</v>
      </c>
      <c r="E103" s="41">
        <v>901</v>
      </c>
      <c r="F103" s="42">
        <v>561</v>
      </c>
      <c r="G103" s="41">
        <v>8623</v>
      </c>
      <c r="H103" s="42">
        <v>14004</v>
      </c>
      <c r="I103" s="41">
        <v>4038</v>
      </c>
      <c r="J103" s="42">
        <v>9264</v>
      </c>
      <c r="K103" s="41">
        <v>647</v>
      </c>
      <c r="L103" s="42">
        <v>148</v>
      </c>
      <c r="M103" s="41">
        <v>4685</v>
      </c>
      <c r="N103" s="44">
        <v>9412</v>
      </c>
      <c r="O103" s="41">
        <v>11760</v>
      </c>
      <c r="P103" s="44">
        <v>22707</v>
      </c>
      <c r="Q103" s="41">
        <v>1548</v>
      </c>
      <c r="R103" s="41">
        <v>709</v>
      </c>
      <c r="S103" s="41">
        <v>13308</v>
      </c>
      <c r="T103" s="41">
        <v>23416</v>
      </c>
      <c r="U103" s="41">
        <v>8185</v>
      </c>
      <c r="V103" s="42">
        <v>13184</v>
      </c>
      <c r="W103" s="44">
        <v>895</v>
      </c>
      <c r="X103" s="44">
        <v>586</v>
      </c>
      <c r="Y103" s="41">
        <v>9080</v>
      </c>
      <c r="Z103" s="42">
        <v>13770</v>
      </c>
      <c r="AA103" s="44">
        <v>4230</v>
      </c>
      <c r="AB103" s="42">
        <v>9099</v>
      </c>
      <c r="AC103" s="41">
        <v>740</v>
      </c>
      <c r="AD103" s="42">
        <v>230</v>
      </c>
      <c r="AE103" s="41">
        <v>4970</v>
      </c>
      <c r="AF103" s="42">
        <v>9329</v>
      </c>
      <c r="AG103" s="41">
        <v>12415</v>
      </c>
      <c r="AH103" s="42">
        <v>22283</v>
      </c>
      <c r="AI103" s="41">
        <v>1635</v>
      </c>
      <c r="AJ103" s="42">
        <v>816</v>
      </c>
      <c r="AK103" s="41">
        <v>14050</v>
      </c>
      <c r="AL103" s="42">
        <v>23099</v>
      </c>
    </row>
    <row r="104" spans="1:38" x14ac:dyDescent="0.3">
      <c r="A104" s="60">
        <v>1956</v>
      </c>
      <c r="B104" s="56" t="s">
        <v>4</v>
      </c>
      <c r="C104" s="41">
        <v>5815</v>
      </c>
      <c r="D104" s="42">
        <v>11228</v>
      </c>
      <c r="E104" s="41">
        <v>613</v>
      </c>
      <c r="F104" s="42">
        <v>408</v>
      </c>
      <c r="G104" s="41">
        <v>6428</v>
      </c>
      <c r="H104" s="42">
        <v>11636</v>
      </c>
      <c r="I104" s="41">
        <v>2756</v>
      </c>
      <c r="J104" s="42">
        <v>6277</v>
      </c>
      <c r="K104" s="41">
        <v>334</v>
      </c>
      <c r="L104" s="42">
        <v>90</v>
      </c>
      <c r="M104" s="41">
        <v>3090</v>
      </c>
      <c r="N104" s="44">
        <v>6367</v>
      </c>
      <c r="O104" s="41">
        <v>8571</v>
      </c>
      <c r="P104" s="44">
        <v>17505</v>
      </c>
      <c r="Q104" s="41">
        <v>947</v>
      </c>
      <c r="R104" s="41">
        <v>498</v>
      </c>
      <c r="S104" s="41">
        <v>9518</v>
      </c>
      <c r="T104" s="41">
        <v>18003</v>
      </c>
      <c r="U104" s="41">
        <v>6232</v>
      </c>
      <c r="V104" s="42">
        <v>11245</v>
      </c>
      <c r="W104" s="44">
        <v>628</v>
      </c>
      <c r="X104" s="44">
        <v>456</v>
      </c>
      <c r="Y104" s="41">
        <v>6860</v>
      </c>
      <c r="Z104" s="42">
        <v>11701</v>
      </c>
      <c r="AA104" s="44">
        <v>3125</v>
      </c>
      <c r="AB104" s="42">
        <v>6159</v>
      </c>
      <c r="AC104" s="41">
        <v>359</v>
      </c>
      <c r="AD104" s="42">
        <v>146</v>
      </c>
      <c r="AE104" s="41">
        <v>3484</v>
      </c>
      <c r="AF104" s="42">
        <v>6305</v>
      </c>
      <c r="AG104" s="41">
        <v>9357</v>
      </c>
      <c r="AH104" s="42">
        <v>17404</v>
      </c>
      <c r="AI104" s="41">
        <v>987</v>
      </c>
      <c r="AJ104" s="42">
        <v>602</v>
      </c>
      <c r="AK104" s="41">
        <v>10344</v>
      </c>
      <c r="AL104" s="42">
        <v>18006</v>
      </c>
    </row>
    <row r="105" spans="1:38" x14ac:dyDescent="0.3">
      <c r="A105" s="60">
        <v>1957</v>
      </c>
      <c r="B105" s="56" t="s">
        <v>3</v>
      </c>
      <c r="C105" s="41">
        <v>8585</v>
      </c>
      <c r="D105" s="42">
        <v>13349</v>
      </c>
      <c r="E105" s="41">
        <v>1013</v>
      </c>
      <c r="F105" s="42">
        <v>581</v>
      </c>
      <c r="G105" s="41">
        <v>9598</v>
      </c>
      <c r="H105" s="42">
        <v>13930</v>
      </c>
      <c r="I105" s="41">
        <v>4214</v>
      </c>
      <c r="J105" s="42">
        <v>9412</v>
      </c>
      <c r="K105" s="41">
        <v>724</v>
      </c>
      <c r="L105" s="42">
        <v>171</v>
      </c>
      <c r="M105" s="41">
        <v>4938</v>
      </c>
      <c r="N105" s="44">
        <v>9583</v>
      </c>
      <c r="O105" s="41">
        <v>12799</v>
      </c>
      <c r="P105" s="44">
        <v>22761</v>
      </c>
      <c r="Q105" s="41">
        <v>1737</v>
      </c>
      <c r="R105" s="41">
        <v>752</v>
      </c>
      <c r="S105" s="41">
        <v>14536</v>
      </c>
      <c r="T105" s="41">
        <v>23513</v>
      </c>
      <c r="U105" s="41">
        <v>9114</v>
      </c>
      <c r="V105" s="42">
        <v>13373</v>
      </c>
      <c r="W105" s="44">
        <v>950</v>
      </c>
      <c r="X105" s="44">
        <v>549</v>
      </c>
      <c r="Y105" s="41">
        <v>10064</v>
      </c>
      <c r="Z105" s="42">
        <v>13922</v>
      </c>
      <c r="AA105" s="44">
        <v>4985</v>
      </c>
      <c r="AB105" s="42">
        <v>9582</v>
      </c>
      <c r="AC105" s="41">
        <v>729</v>
      </c>
      <c r="AD105" s="42">
        <v>179</v>
      </c>
      <c r="AE105" s="41">
        <v>5714</v>
      </c>
      <c r="AF105" s="42">
        <v>9761</v>
      </c>
      <c r="AG105" s="41">
        <v>14099</v>
      </c>
      <c r="AH105" s="42">
        <v>22955</v>
      </c>
      <c r="AI105" s="41">
        <v>1679</v>
      </c>
      <c r="AJ105" s="42">
        <v>728</v>
      </c>
      <c r="AK105" s="41">
        <v>15778</v>
      </c>
      <c r="AL105" s="42">
        <v>23683</v>
      </c>
    </row>
    <row r="106" spans="1:38" x14ac:dyDescent="0.3">
      <c r="A106" s="60">
        <v>1957</v>
      </c>
      <c r="B106" s="56" t="s">
        <v>4</v>
      </c>
      <c r="C106" s="41">
        <v>6392</v>
      </c>
      <c r="D106" s="42">
        <v>11587</v>
      </c>
      <c r="E106" s="41">
        <v>704</v>
      </c>
      <c r="F106" s="42">
        <v>413</v>
      </c>
      <c r="G106" s="41">
        <v>7096</v>
      </c>
      <c r="H106" s="42">
        <v>12000</v>
      </c>
      <c r="I106" s="41">
        <v>3126</v>
      </c>
      <c r="J106" s="42">
        <v>6575</v>
      </c>
      <c r="K106" s="41">
        <v>422</v>
      </c>
      <c r="L106" s="42">
        <v>116</v>
      </c>
      <c r="M106" s="41">
        <v>3548</v>
      </c>
      <c r="N106" s="44">
        <v>6691</v>
      </c>
      <c r="O106" s="41">
        <v>9518</v>
      </c>
      <c r="P106" s="44">
        <v>18162</v>
      </c>
      <c r="Q106" s="41">
        <v>1126</v>
      </c>
      <c r="R106" s="41">
        <v>529</v>
      </c>
      <c r="S106" s="41">
        <v>10644</v>
      </c>
      <c r="T106" s="41">
        <v>18691</v>
      </c>
      <c r="U106" s="41">
        <v>7126</v>
      </c>
      <c r="V106" s="42">
        <v>11730</v>
      </c>
      <c r="W106" s="44">
        <v>738</v>
      </c>
      <c r="X106" s="44">
        <v>492</v>
      </c>
      <c r="Y106" s="41">
        <v>7864</v>
      </c>
      <c r="Z106" s="42">
        <v>12222</v>
      </c>
      <c r="AA106" s="44">
        <v>3902</v>
      </c>
      <c r="AB106" s="42">
        <v>6731</v>
      </c>
      <c r="AC106" s="41">
        <v>384</v>
      </c>
      <c r="AD106" s="42">
        <v>121</v>
      </c>
      <c r="AE106" s="41">
        <v>4286</v>
      </c>
      <c r="AF106" s="42">
        <v>6852</v>
      </c>
      <c r="AG106" s="41">
        <v>11028</v>
      </c>
      <c r="AH106" s="42">
        <v>18461</v>
      </c>
      <c r="AI106" s="41">
        <v>1122</v>
      </c>
      <c r="AJ106" s="42">
        <v>613</v>
      </c>
      <c r="AK106" s="41">
        <v>12150</v>
      </c>
      <c r="AL106" s="42">
        <v>19074</v>
      </c>
    </row>
    <row r="107" spans="1:38" x14ac:dyDescent="0.3">
      <c r="A107" s="60">
        <v>1958</v>
      </c>
      <c r="B107" s="56" t="s">
        <v>3</v>
      </c>
      <c r="C107" s="41">
        <v>9250</v>
      </c>
      <c r="D107" s="42">
        <v>14038</v>
      </c>
      <c r="E107" s="41">
        <v>1024</v>
      </c>
      <c r="F107" s="42">
        <v>568</v>
      </c>
      <c r="G107" s="41">
        <v>10274</v>
      </c>
      <c r="H107" s="42">
        <v>14606</v>
      </c>
      <c r="I107" s="41">
        <v>5536</v>
      </c>
      <c r="J107" s="42">
        <v>10986</v>
      </c>
      <c r="K107" s="41">
        <v>902</v>
      </c>
      <c r="L107" s="42">
        <v>188</v>
      </c>
      <c r="M107" s="41">
        <v>6438</v>
      </c>
      <c r="N107" s="44">
        <v>11174</v>
      </c>
      <c r="O107" s="41">
        <v>14786</v>
      </c>
      <c r="P107" s="44">
        <v>25024</v>
      </c>
      <c r="Q107" s="41">
        <v>1926</v>
      </c>
      <c r="R107" s="41">
        <v>756</v>
      </c>
      <c r="S107" s="41">
        <v>16712</v>
      </c>
      <c r="T107" s="41">
        <v>25780</v>
      </c>
      <c r="U107" s="41">
        <v>9645</v>
      </c>
      <c r="V107" s="42">
        <v>13904</v>
      </c>
      <c r="W107" s="44">
        <v>1054</v>
      </c>
      <c r="X107" s="44">
        <v>667</v>
      </c>
      <c r="Y107" s="41">
        <v>10699</v>
      </c>
      <c r="Z107" s="42">
        <v>14571</v>
      </c>
      <c r="AA107" s="44">
        <v>5847</v>
      </c>
      <c r="AB107" s="42">
        <v>10779</v>
      </c>
      <c r="AC107" s="41">
        <v>871</v>
      </c>
      <c r="AD107" s="42">
        <v>241</v>
      </c>
      <c r="AE107" s="41">
        <v>6718</v>
      </c>
      <c r="AF107" s="42">
        <v>11020</v>
      </c>
      <c r="AG107" s="41">
        <v>15492</v>
      </c>
      <c r="AH107" s="42">
        <v>24683</v>
      </c>
      <c r="AI107" s="41">
        <v>1925</v>
      </c>
      <c r="AJ107" s="42">
        <v>908</v>
      </c>
      <c r="AK107" s="41">
        <v>17417</v>
      </c>
      <c r="AL107" s="42">
        <v>25591</v>
      </c>
    </row>
    <row r="108" spans="1:38" x14ac:dyDescent="0.3">
      <c r="A108" s="60">
        <v>1958</v>
      </c>
      <c r="B108" s="56" t="s">
        <v>4</v>
      </c>
      <c r="C108" s="41">
        <v>7453</v>
      </c>
      <c r="D108" s="42">
        <v>12268</v>
      </c>
      <c r="E108" s="41">
        <v>727</v>
      </c>
      <c r="F108" s="42">
        <v>422</v>
      </c>
      <c r="G108" s="41">
        <v>8180</v>
      </c>
      <c r="H108" s="42">
        <v>12690</v>
      </c>
      <c r="I108" s="41">
        <v>3925</v>
      </c>
      <c r="J108" s="42">
        <v>7517</v>
      </c>
      <c r="K108" s="41">
        <v>478</v>
      </c>
      <c r="L108" s="42">
        <v>96</v>
      </c>
      <c r="M108" s="41">
        <v>4403</v>
      </c>
      <c r="N108" s="44">
        <v>7613</v>
      </c>
      <c r="O108" s="41">
        <v>11378</v>
      </c>
      <c r="P108" s="44">
        <v>19785</v>
      </c>
      <c r="Q108" s="41">
        <v>1205</v>
      </c>
      <c r="R108" s="41">
        <v>518</v>
      </c>
      <c r="S108" s="41">
        <v>12583</v>
      </c>
      <c r="T108" s="41">
        <v>20303</v>
      </c>
      <c r="U108" s="41">
        <v>7998</v>
      </c>
      <c r="V108" s="42">
        <v>12169</v>
      </c>
      <c r="W108" s="44">
        <v>830</v>
      </c>
      <c r="X108" s="44">
        <v>546</v>
      </c>
      <c r="Y108" s="41">
        <v>8828</v>
      </c>
      <c r="Z108" s="42">
        <v>12715</v>
      </c>
      <c r="AA108" s="44">
        <v>4446</v>
      </c>
      <c r="AB108" s="42">
        <v>7389</v>
      </c>
      <c r="AC108" s="41">
        <v>462</v>
      </c>
      <c r="AD108" s="42">
        <v>144</v>
      </c>
      <c r="AE108" s="41">
        <v>4908</v>
      </c>
      <c r="AF108" s="42">
        <v>7533</v>
      </c>
      <c r="AG108" s="41">
        <v>12444</v>
      </c>
      <c r="AH108" s="42">
        <v>19558</v>
      </c>
      <c r="AI108" s="41">
        <v>1292</v>
      </c>
      <c r="AJ108" s="42">
        <v>690</v>
      </c>
      <c r="AK108" s="41">
        <v>13736</v>
      </c>
      <c r="AL108" s="42">
        <v>20248</v>
      </c>
    </row>
    <row r="109" spans="1:38" x14ac:dyDescent="0.3">
      <c r="A109" s="60">
        <v>1959</v>
      </c>
      <c r="B109" s="56" t="s">
        <v>3</v>
      </c>
      <c r="C109" s="41">
        <v>9713</v>
      </c>
      <c r="D109" s="42">
        <v>13955</v>
      </c>
      <c r="E109" s="41">
        <v>1093</v>
      </c>
      <c r="F109" s="42">
        <v>536</v>
      </c>
      <c r="G109" s="41">
        <v>10806</v>
      </c>
      <c r="H109" s="42">
        <v>14491</v>
      </c>
      <c r="I109" s="41">
        <v>5812</v>
      </c>
      <c r="J109" s="42">
        <v>11140</v>
      </c>
      <c r="K109" s="41">
        <v>868</v>
      </c>
      <c r="L109" s="42">
        <v>191</v>
      </c>
      <c r="M109" s="41">
        <v>6680</v>
      </c>
      <c r="N109" s="44">
        <v>11331</v>
      </c>
      <c r="O109" s="41">
        <v>15525</v>
      </c>
      <c r="P109" s="44">
        <v>25095</v>
      </c>
      <c r="Q109" s="41">
        <v>1961</v>
      </c>
      <c r="R109" s="41">
        <v>727</v>
      </c>
      <c r="S109" s="41">
        <v>17486</v>
      </c>
      <c r="T109" s="41">
        <v>25822</v>
      </c>
      <c r="U109" s="41">
        <v>10376</v>
      </c>
      <c r="V109" s="42">
        <v>13674</v>
      </c>
      <c r="W109" s="44">
        <v>1106</v>
      </c>
      <c r="X109" s="44">
        <v>601</v>
      </c>
      <c r="Y109" s="41">
        <v>11482</v>
      </c>
      <c r="Z109" s="42">
        <v>14275</v>
      </c>
      <c r="AA109" s="44">
        <v>6396</v>
      </c>
      <c r="AB109" s="42">
        <v>10946</v>
      </c>
      <c r="AC109" s="41">
        <v>936</v>
      </c>
      <c r="AD109" s="42">
        <v>246</v>
      </c>
      <c r="AE109" s="41">
        <v>7332</v>
      </c>
      <c r="AF109" s="42">
        <v>11192</v>
      </c>
      <c r="AG109" s="41">
        <v>16772</v>
      </c>
      <c r="AH109" s="42">
        <v>24620</v>
      </c>
      <c r="AI109" s="41">
        <v>2042</v>
      </c>
      <c r="AJ109" s="42">
        <v>847</v>
      </c>
      <c r="AK109" s="41">
        <v>18814</v>
      </c>
      <c r="AL109" s="42">
        <v>25467</v>
      </c>
    </row>
    <row r="110" spans="1:38" x14ac:dyDescent="0.3">
      <c r="A110" s="60">
        <v>1959</v>
      </c>
      <c r="B110" s="56" t="s">
        <v>4</v>
      </c>
      <c r="C110" s="41">
        <v>7981</v>
      </c>
      <c r="D110" s="42">
        <v>12162</v>
      </c>
      <c r="E110" s="41">
        <v>787</v>
      </c>
      <c r="F110" s="42">
        <v>431</v>
      </c>
      <c r="G110" s="41">
        <v>8768</v>
      </c>
      <c r="H110" s="42">
        <v>12593</v>
      </c>
      <c r="I110" s="41">
        <v>4320</v>
      </c>
      <c r="J110" s="42">
        <v>7615</v>
      </c>
      <c r="K110" s="41">
        <v>467</v>
      </c>
      <c r="L110" s="42">
        <v>113</v>
      </c>
      <c r="M110" s="41">
        <v>4787</v>
      </c>
      <c r="N110" s="44">
        <v>7728</v>
      </c>
      <c r="O110" s="41">
        <v>12301</v>
      </c>
      <c r="P110" s="44">
        <v>19777</v>
      </c>
      <c r="Q110" s="41">
        <v>1254</v>
      </c>
      <c r="R110" s="41">
        <v>544</v>
      </c>
      <c r="S110" s="41">
        <v>13555</v>
      </c>
      <c r="T110" s="41">
        <v>20321</v>
      </c>
      <c r="U110" s="41">
        <v>8678</v>
      </c>
      <c r="V110" s="42">
        <v>12289</v>
      </c>
      <c r="W110" s="44">
        <v>872</v>
      </c>
      <c r="X110" s="44">
        <v>479</v>
      </c>
      <c r="Y110" s="41">
        <v>9550</v>
      </c>
      <c r="Z110" s="42">
        <v>12768</v>
      </c>
      <c r="AA110" s="44">
        <v>5135</v>
      </c>
      <c r="AB110" s="42">
        <v>7657</v>
      </c>
      <c r="AC110" s="41">
        <v>511</v>
      </c>
      <c r="AD110" s="42">
        <v>149</v>
      </c>
      <c r="AE110" s="41">
        <v>5646</v>
      </c>
      <c r="AF110" s="42">
        <v>7806</v>
      </c>
      <c r="AG110" s="41">
        <v>13813</v>
      </c>
      <c r="AH110" s="42">
        <v>19946</v>
      </c>
      <c r="AI110" s="41">
        <v>1383</v>
      </c>
      <c r="AJ110" s="42">
        <v>628</v>
      </c>
      <c r="AK110" s="41">
        <v>15196</v>
      </c>
      <c r="AL110" s="42">
        <v>20574</v>
      </c>
    </row>
    <row r="111" spans="1:38" x14ac:dyDescent="0.3">
      <c r="A111" s="60">
        <v>1960</v>
      </c>
      <c r="B111" s="56" t="s">
        <v>3</v>
      </c>
      <c r="C111" s="41">
        <v>10698</v>
      </c>
      <c r="D111" s="42">
        <v>14375</v>
      </c>
      <c r="E111" s="41">
        <v>1205</v>
      </c>
      <c r="F111" s="42">
        <v>551</v>
      </c>
      <c r="G111" s="41">
        <v>11903</v>
      </c>
      <c r="H111" s="42">
        <v>14926</v>
      </c>
      <c r="I111" s="41">
        <v>6776</v>
      </c>
      <c r="J111" s="42">
        <v>11844</v>
      </c>
      <c r="K111" s="41">
        <v>991</v>
      </c>
      <c r="L111" s="42">
        <v>211</v>
      </c>
      <c r="M111" s="41">
        <v>7767</v>
      </c>
      <c r="N111" s="44">
        <v>12055</v>
      </c>
      <c r="O111" s="41">
        <v>17474</v>
      </c>
      <c r="P111" s="44">
        <v>26219</v>
      </c>
      <c r="Q111" s="41">
        <v>2196</v>
      </c>
      <c r="R111" s="41">
        <v>762</v>
      </c>
      <c r="S111" s="41">
        <v>19670</v>
      </c>
      <c r="T111" s="41">
        <v>26981</v>
      </c>
      <c r="U111" s="41">
        <v>11251</v>
      </c>
      <c r="V111" s="42">
        <v>13923</v>
      </c>
      <c r="W111" s="44">
        <v>1312</v>
      </c>
      <c r="X111" s="44">
        <v>690</v>
      </c>
      <c r="Y111" s="41">
        <v>12563</v>
      </c>
      <c r="Z111" s="42">
        <v>14613</v>
      </c>
      <c r="AA111" s="44">
        <v>7256</v>
      </c>
      <c r="AB111" s="42">
        <v>11591</v>
      </c>
      <c r="AC111" s="41">
        <v>997</v>
      </c>
      <c r="AD111" s="42">
        <v>305</v>
      </c>
      <c r="AE111" s="41">
        <v>8253</v>
      </c>
      <c r="AF111" s="42">
        <v>11896</v>
      </c>
      <c r="AG111" s="41">
        <v>18507</v>
      </c>
      <c r="AH111" s="42">
        <v>25514</v>
      </c>
      <c r="AI111" s="41">
        <v>2309</v>
      </c>
      <c r="AJ111" s="42">
        <v>995</v>
      </c>
      <c r="AK111" s="41">
        <v>20816</v>
      </c>
      <c r="AL111" s="42">
        <v>26509</v>
      </c>
    </row>
    <row r="112" spans="1:38" x14ac:dyDescent="0.3">
      <c r="A112" s="60">
        <v>1960</v>
      </c>
      <c r="B112" s="56" t="s">
        <v>4</v>
      </c>
      <c r="C112" s="41">
        <v>9028</v>
      </c>
      <c r="D112" s="42">
        <v>12804</v>
      </c>
      <c r="E112" s="41">
        <v>855</v>
      </c>
      <c r="F112" s="42">
        <v>423</v>
      </c>
      <c r="G112" s="41">
        <v>9883</v>
      </c>
      <c r="H112" s="42">
        <v>13227</v>
      </c>
      <c r="I112" s="41">
        <v>5167</v>
      </c>
      <c r="J112" s="42">
        <v>8346</v>
      </c>
      <c r="K112" s="41">
        <v>567</v>
      </c>
      <c r="L112" s="42">
        <v>153</v>
      </c>
      <c r="M112" s="41">
        <v>5734</v>
      </c>
      <c r="N112" s="44">
        <v>8499</v>
      </c>
      <c r="O112" s="41">
        <v>14195</v>
      </c>
      <c r="P112" s="44">
        <v>21150</v>
      </c>
      <c r="Q112" s="41">
        <v>1422</v>
      </c>
      <c r="R112" s="41">
        <v>576</v>
      </c>
      <c r="S112" s="41">
        <v>15617</v>
      </c>
      <c r="T112" s="41">
        <v>21726</v>
      </c>
      <c r="U112" s="41">
        <v>9685</v>
      </c>
      <c r="V112" s="42">
        <v>12554</v>
      </c>
      <c r="W112" s="44">
        <v>977</v>
      </c>
      <c r="X112" s="44">
        <v>620</v>
      </c>
      <c r="Y112" s="41">
        <v>10662</v>
      </c>
      <c r="Z112" s="42">
        <v>13174</v>
      </c>
      <c r="AA112" s="44">
        <v>5903</v>
      </c>
      <c r="AB112" s="42">
        <v>8318</v>
      </c>
      <c r="AC112" s="41">
        <v>620</v>
      </c>
      <c r="AD112" s="42">
        <v>204</v>
      </c>
      <c r="AE112" s="41">
        <v>6523</v>
      </c>
      <c r="AF112" s="42">
        <v>8522</v>
      </c>
      <c r="AG112" s="41">
        <v>15588</v>
      </c>
      <c r="AH112" s="42">
        <v>20872</v>
      </c>
      <c r="AI112" s="41">
        <v>1597</v>
      </c>
      <c r="AJ112" s="42">
        <v>824</v>
      </c>
      <c r="AK112" s="41">
        <v>17185</v>
      </c>
      <c r="AL112" s="42">
        <v>21696</v>
      </c>
    </row>
    <row r="113" spans="1:38" x14ac:dyDescent="0.3">
      <c r="A113" s="60">
        <v>1961</v>
      </c>
      <c r="B113" s="56" t="s">
        <v>3</v>
      </c>
      <c r="C113" s="41">
        <v>11006</v>
      </c>
      <c r="D113" s="42">
        <v>13650</v>
      </c>
      <c r="E113" s="41">
        <v>1255</v>
      </c>
      <c r="F113" s="42">
        <v>615</v>
      </c>
      <c r="G113" s="41">
        <v>12261</v>
      </c>
      <c r="H113" s="42">
        <v>14265</v>
      </c>
      <c r="I113" s="41">
        <v>7026</v>
      </c>
      <c r="J113" s="42">
        <v>11641</v>
      </c>
      <c r="K113" s="41">
        <v>1007</v>
      </c>
      <c r="L113" s="42">
        <v>265</v>
      </c>
      <c r="M113" s="41">
        <v>8033</v>
      </c>
      <c r="N113" s="44">
        <v>11906</v>
      </c>
      <c r="O113" s="41">
        <v>18032</v>
      </c>
      <c r="P113" s="44">
        <v>25291</v>
      </c>
      <c r="Q113" s="41">
        <v>2262</v>
      </c>
      <c r="R113" s="41">
        <v>880</v>
      </c>
      <c r="S113" s="41">
        <v>20294</v>
      </c>
      <c r="T113" s="41">
        <v>26171</v>
      </c>
      <c r="U113" s="41">
        <v>11568</v>
      </c>
      <c r="V113" s="42">
        <v>13460</v>
      </c>
      <c r="W113" s="44">
        <v>1289</v>
      </c>
      <c r="X113" s="44">
        <v>654</v>
      </c>
      <c r="Y113" s="41">
        <v>12857</v>
      </c>
      <c r="Z113" s="42">
        <v>14114</v>
      </c>
      <c r="AA113" s="44">
        <v>7639</v>
      </c>
      <c r="AB113" s="42">
        <v>11709</v>
      </c>
      <c r="AC113" s="41">
        <v>1063</v>
      </c>
      <c r="AD113" s="42">
        <v>318</v>
      </c>
      <c r="AE113" s="41">
        <v>8702</v>
      </c>
      <c r="AF113" s="42">
        <v>12027</v>
      </c>
      <c r="AG113" s="41">
        <v>19207</v>
      </c>
      <c r="AH113" s="42">
        <v>25169</v>
      </c>
      <c r="AI113" s="41">
        <v>2352</v>
      </c>
      <c r="AJ113" s="42">
        <v>972</v>
      </c>
      <c r="AK113" s="41">
        <v>21559</v>
      </c>
      <c r="AL113" s="42">
        <v>26141</v>
      </c>
    </row>
    <row r="114" spans="1:38" x14ac:dyDescent="0.3">
      <c r="A114" s="60">
        <v>1961</v>
      </c>
      <c r="B114" s="56" t="s">
        <v>4</v>
      </c>
      <c r="C114" s="41">
        <v>9163</v>
      </c>
      <c r="D114" s="42">
        <v>12370</v>
      </c>
      <c r="E114" s="41">
        <v>947</v>
      </c>
      <c r="F114" s="42">
        <v>444</v>
      </c>
      <c r="G114" s="41">
        <v>10110</v>
      </c>
      <c r="H114" s="42">
        <v>12814</v>
      </c>
      <c r="I114" s="41">
        <v>5569</v>
      </c>
      <c r="J114" s="42">
        <v>8238</v>
      </c>
      <c r="K114" s="41">
        <v>571</v>
      </c>
      <c r="L114" s="42">
        <v>180</v>
      </c>
      <c r="M114" s="41">
        <v>6140</v>
      </c>
      <c r="N114" s="44">
        <v>8418</v>
      </c>
      <c r="O114" s="41">
        <v>14732</v>
      </c>
      <c r="P114" s="44">
        <v>20608</v>
      </c>
      <c r="Q114" s="41">
        <v>1518</v>
      </c>
      <c r="R114" s="41">
        <v>624</v>
      </c>
      <c r="S114" s="41">
        <v>16250</v>
      </c>
      <c r="T114" s="41">
        <v>21232</v>
      </c>
      <c r="U114" s="41">
        <v>9707</v>
      </c>
      <c r="V114" s="42">
        <v>12159</v>
      </c>
      <c r="W114" s="44">
        <v>1065</v>
      </c>
      <c r="X114" s="44">
        <v>635</v>
      </c>
      <c r="Y114" s="41">
        <v>10772</v>
      </c>
      <c r="Z114" s="42">
        <v>12794</v>
      </c>
      <c r="AA114" s="44">
        <v>6465</v>
      </c>
      <c r="AB114" s="42">
        <v>8516</v>
      </c>
      <c r="AC114" s="41">
        <v>559</v>
      </c>
      <c r="AD114" s="42">
        <v>205</v>
      </c>
      <c r="AE114" s="41">
        <v>7024</v>
      </c>
      <c r="AF114" s="42">
        <v>8721</v>
      </c>
      <c r="AG114" s="41">
        <v>16172</v>
      </c>
      <c r="AH114" s="42">
        <v>20675</v>
      </c>
      <c r="AI114" s="41">
        <v>1624</v>
      </c>
      <c r="AJ114" s="42">
        <v>840</v>
      </c>
      <c r="AK114" s="41">
        <v>17796</v>
      </c>
      <c r="AL114" s="42">
        <v>21515</v>
      </c>
    </row>
    <row r="115" spans="1:38" x14ac:dyDescent="0.3">
      <c r="A115" s="60">
        <v>1962</v>
      </c>
      <c r="B115" s="56" t="s">
        <v>3</v>
      </c>
      <c r="C115" s="41">
        <v>12200</v>
      </c>
      <c r="D115" s="42">
        <v>14166</v>
      </c>
      <c r="E115" s="41">
        <v>1377</v>
      </c>
      <c r="F115" s="42">
        <v>616</v>
      </c>
      <c r="G115" s="41">
        <v>13577</v>
      </c>
      <c r="H115" s="42">
        <v>14782</v>
      </c>
      <c r="I115" s="41">
        <v>8667</v>
      </c>
      <c r="J115" s="42">
        <v>13158</v>
      </c>
      <c r="K115" s="41">
        <v>1193</v>
      </c>
      <c r="L115" s="42">
        <v>296</v>
      </c>
      <c r="M115" s="41">
        <v>9860</v>
      </c>
      <c r="N115" s="44">
        <v>13454</v>
      </c>
      <c r="O115" s="41">
        <v>20867</v>
      </c>
      <c r="P115" s="44">
        <v>27324</v>
      </c>
      <c r="Q115" s="41">
        <v>2570</v>
      </c>
      <c r="R115" s="41">
        <v>912</v>
      </c>
      <c r="S115" s="41">
        <v>23437</v>
      </c>
      <c r="T115" s="41">
        <v>28236</v>
      </c>
      <c r="U115" s="41">
        <v>12936</v>
      </c>
      <c r="V115" s="42">
        <v>13857</v>
      </c>
      <c r="W115" s="44">
        <v>1384</v>
      </c>
      <c r="X115" s="44">
        <v>739</v>
      </c>
      <c r="Y115" s="41">
        <v>14320</v>
      </c>
      <c r="Z115" s="42">
        <v>14596</v>
      </c>
      <c r="AA115" s="44">
        <v>9278</v>
      </c>
      <c r="AB115" s="42">
        <v>13184</v>
      </c>
      <c r="AC115" s="41">
        <v>1179</v>
      </c>
      <c r="AD115" s="42">
        <v>295</v>
      </c>
      <c r="AE115" s="41">
        <v>10457</v>
      </c>
      <c r="AF115" s="42">
        <v>13479</v>
      </c>
      <c r="AG115" s="41">
        <v>22214</v>
      </c>
      <c r="AH115" s="42">
        <v>27041</v>
      </c>
      <c r="AI115" s="41">
        <v>2563</v>
      </c>
      <c r="AJ115" s="42">
        <v>1034</v>
      </c>
      <c r="AK115" s="41">
        <v>24777</v>
      </c>
      <c r="AL115" s="42">
        <v>28075</v>
      </c>
    </row>
    <row r="116" spans="1:38" x14ac:dyDescent="0.3">
      <c r="A116" s="60">
        <v>1962</v>
      </c>
      <c r="B116" s="56" t="s">
        <v>4</v>
      </c>
      <c r="C116" s="41">
        <v>10156</v>
      </c>
      <c r="D116" s="42">
        <v>12912</v>
      </c>
      <c r="E116" s="41">
        <v>1065</v>
      </c>
      <c r="F116" s="42">
        <v>462</v>
      </c>
      <c r="G116" s="41">
        <v>11221</v>
      </c>
      <c r="H116" s="42">
        <v>13374</v>
      </c>
      <c r="I116" s="41">
        <v>7229</v>
      </c>
      <c r="J116" s="42">
        <v>9609</v>
      </c>
      <c r="K116" s="41">
        <v>699</v>
      </c>
      <c r="L116" s="42">
        <v>211</v>
      </c>
      <c r="M116" s="41">
        <v>7928</v>
      </c>
      <c r="N116" s="44">
        <v>9820</v>
      </c>
      <c r="O116" s="41">
        <v>17385</v>
      </c>
      <c r="P116" s="44">
        <v>22521</v>
      </c>
      <c r="Q116" s="41">
        <v>1764</v>
      </c>
      <c r="R116" s="41">
        <v>673</v>
      </c>
      <c r="S116" s="41">
        <v>19149</v>
      </c>
      <c r="T116" s="41">
        <v>23194</v>
      </c>
      <c r="U116" s="41">
        <v>10988</v>
      </c>
      <c r="V116" s="42">
        <v>12637</v>
      </c>
      <c r="W116" s="44">
        <v>1202</v>
      </c>
      <c r="X116" s="44">
        <v>660</v>
      </c>
      <c r="Y116" s="41">
        <v>12190</v>
      </c>
      <c r="Z116" s="42">
        <v>13297</v>
      </c>
      <c r="AA116" s="44">
        <v>8091</v>
      </c>
      <c r="AB116" s="42">
        <v>9982</v>
      </c>
      <c r="AC116" s="41">
        <v>727</v>
      </c>
      <c r="AD116" s="42">
        <v>287</v>
      </c>
      <c r="AE116" s="41">
        <v>8818</v>
      </c>
      <c r="AF116" s="42">
        <v>10269</v>
      </c>
      <c r="AG116" s="41">
        <v>19079</v>
      </c>
      <c r="AH116" s="42">
        <v>22619</v>
      </c>
      <c r="AI116" s="41">
        <v>1929</v>
      </c>
      <c r="AJ116" s="42">
        <v>947</v>
      </c>
      <c r="AK116" s="41">
        <v>21008</v>
      </c>
      <c r="AL116" s="42">
        <v>23566</v>
      </c>
    </row>
    <row r="117" spans="1:38" x14ac:dyDescent="0.3">
      <c r="A117" s="60">
        <v>1963</v>
      </c>
      <c r="B117" s="56" t="s">
        <v>3</v>
      </c>
      <c r="C117" s="41">
        <v>12551</v>
      </c>
      <c r="D117" s="42">
        <v>13790</v>
      </c>
      <c r="E117" s="41">
        <v>1440</v>
      </c>
      <c r="F117" s="42">
        <v>559</v>
      </c>
      <c r="G117" s="41">
        <v>13991</v>
      </c>
      <c r="H117" s="42">
        <v>14349</v>
      </c>
      <c r="I117" s="41">
        <v>9247</v>
      </c>
      <c r="J117" s="42">
        <v>13889</v>
      </c>
      <c r="K117" s="41">
        <v>1202</v>
      </c>
      <c r="L117" s="42">
        <v>238</v>
      </c>
      <c r="M117" s="41">
        <v>10449</v>
      </c>
      <c r="N117" s="44">
        <v>14127</v>
      </c>
      <c r="O117" s="41">
        <v>21798</v>
      </c>
      <c r="P117" s="44">
        <v>27679</v>
      </c>
      <c r="Q117" s="41">
        <v>2642</v>
      </c>
      <c r="R117" s="41">
        <v>797</v>
      </c>
      <c r="S117" s="41">
        <v>24440</v>
      </c>
      <c r="T117" s="41">
        <v>28476</v>
      </c>
      <c r="U117" s="41">
        <v>13168</v>
      </c>
      <c r="V117" s="42">
        <v>13378</v>
      </c>
      <c r="W117" s="44">
        <v>1469</v>
      </c>
      <c r="X117" s="44">
        <v>662</v>
      </c>
      <c r="Y117" s="41">
        <v>14637</v>
      </c>
      <c r="Z117" s="42">
        <v>14040</v>
      </c>
      <c r="AA117" s="44">
        <v>9758</v>
      </c>
      <c r="AB117" s="42">
        <v>13638</v>
      </c>
      <c r="AC117" s="41">
        <v>1247</v>
      </c>
      <c r="AD117" s="42">
        <v>279</v>
      </c>
      <c r="AE117" s="41">
        <v>11005</v>
      </c>
      <c r="AF117" s="42">
        <v>13917</v>
      </c>
      <c r="AG117" s="41">
        <v>22926</v>
      </c>
      <c r="AH117" s="42">
        <v>27016</v>
      </c>
      <c r="AI117" s="41">
        <v>2716</v>
      </c>
      <c r="AJ117" s="42">
        <v>941</v>
      </c>
      <c r="AK117" s="41">
        <v>25642</v>
      </c>
      <c r="AL117" s="42">
        <v>27957</v>
      </c>
    </row>
    <row r="118" spans="1:38" x14ac:dyDescent="0.3">
      <c r="A118" s="60">
        <v>1963</v>
      </c>
      <c r="B118" s="56" t="s">
        <v>4</v>
      </c>
      <c r="C118" s="41">
        <v>10673</v>
      </c>
      <c r="D118" s="42">
        <v>12908</v>
      </c>
      <c r="E118" s="41">
        <v>1090</v>
      </c>
      <c r="F118" s="42">
        <v>455</v>
      </c>
      <c r="G118" s="41">
        <v>11763</v>
      </c>
      <c r="H118" s="42">
        <v>13363</v>
      </c>
      <c r="I118" s="41">
        <v>8449</v>
      </c>
      <c r="J118" s="42">
        <v>10511</v>
      </c>
      <c r="K118" s="41">
        <v>713</v>
      </c>
      <c r="L118" s="42">
        <v>202</v>
      </c>
      <c r="M118" s="41">
        <v>9162</v>
      </c>
      <c r="N118" s="44">
        <v>10713</v>
      </c>
      <c r="O118" s="41">
        <v>19122</v>
      </c>
      <c r="P118" s="44">
        <v>23419</v>
      </c>
      <c r="Q118" s="41">
        <v>1803</v>
      </c>
      <c r="R118" s="41">
        <v>657</v>
      </c>
      <c r="S118" s="41">
        <v>20925</v>
      </c>
      <c r="T118" s="41">
        <v>24076</v>
      </c>
      <c r="U118" s="41">
        <v>11232</v>
      </c>
      <c r="V118" s="42">
        <v>12463</v>
      </c>
      <c r="W118" s="44">
        <v>1299</v>
      </c>
      <c r="X118" s="44">
        <v>645</v>
      </c>
      <c r="Y118" s="41">
        <v>12531</v>
      </c>
      <c r="Z118" s="42">
        <v>13108</v>
      </c>
      <c r="AA118" s="44">
        <v>8876</v>
      </c>
      <c r="AB118" s="42">
        <v>10682</v>
      </c>
      <c r="AC118" s="41">
        <v>899</v>
      </c>
      <c r="AD118" s="42">
        <v>289</v>
      </c>
      <c r="AE118" s="41">
        <v>9775</v>
      </c>
      <c r="AF118" s="42">
        <v>10971</v>
      </c>
      <c r="AG118" s="41">
        <v>20108</v>
      </c>
      <c r="AH118" s="42">
        <v>23145</v>
      </c>
      <c r="AI118" s="41">
        <v>2198</v>
      </c>
      <c r="AJ118" s="42">
        <v>934</v>
      </c>
      <c r="AK118" s="41">
        <v>22306</v>
      </c>
      <c r="AL118" s="42">
        <v>24079</v>
      </c>
    </row>
    <row r="119" spans="1:38" x14ac:dyDescent="0.3">
      <c r="A119" s="60">
        <v>1964</v>
      </c>
      <c r="B119" s="56" t="s">
        <v>3</v>
      </c>
      <c r="C119" s="41">
        <v>13308</v>
      </c>
      <c r="D119" s="42">
        <v>13726</v>
      </c>
      <c r="E119" s="41">
        <v>1404</v>
      </c>
      <c r="F119" s="42">
        <v>567</v>
      </c>
      <c r="G119" s="41">
        <v>14712</v>
      </c>
      <c r="H119" s="42">
        <v>14293</v>
      </c>
      <c r="I119" s="41">
        <v>10177</v>
      </c>
      <c r="J119" s="42">
        <v>14268</v>
      </c>
      <c r="K119" s="41">
        <v>1268</v>
      </c>
      <c r="L119" s="42">
        <v>262</v>
      </c>
      <c r="M119" s="41">
        <v>11445</v>
      </c>
      <c r="N119" s="44">
        <v>14530</v>
      </c>
      <c r="O119" s="41">
        <v>23485</v>
      </c>
      <c r="P119" s="44">
        <v>27994</v>
      </c>
      <c r="Q119" s="41">
        <v>2672</v>
      </c>
      <c r="R119" s="41">
        <v>829</v>
      </c>
      <c r="S119" s="41">
        <v>26157</v>
      </c>
      <c r="T119" s="41">
        <v>28823</v>
      </c>
      <c r="U119" s="41">
        <v>13764</v>
      </c>
      <c r="V119" s="42">
        <v>13206</v>
      </c>
      <c r="W119" s="44">
        <v>1649</v>
      </c>
      <c r="X119" s="44">
        <v>768</v>
      </c>
      <c r="Y119" s="41">
        <v>15413</v>
      </c>
      <c r="Z119" s="42">
        <v>13974</v>
      </c>
      <c r="AA119" s="44">
        <v>10545</v>
      </c>
      <c r="AB119" s="42">
        <v>13894</v>
      </c>
      <c r="AC119" s="41">
        <v>1230</v>
      </c>
      <c r="AD119" s="42">
        <v>330</v>
      </c>
      <c r="AE119" s="41">
        <v>11775</v>
      </c>
      <c r="AF119" s="42">
        <v>14224</v>
      </c>
      <c r="AG119" s="41">
        <v>24309</v>
      </c>
      <c r="AH119" s="42">
        <v>27100</v>
      </c>
      <c r="AI119" s="41">
        <v>2879</v>
      </c>
      <c r="AJ119" s="42">
        <v>1098</v>
      </c>
      <c r="AK119" s="41">
        <v>27188</v>
      </c>
      <c r="AL119" s="42">
        <v>28198</v>
      </c>
    </row>
    <row r="120" spans="1:38" x14ac:dyDescent="0.3">
      <c r="A120" s="60">
        <v>1964</v>
      </c>
      <c r="B120" s="56" t="s">
        <v>4</v>
      </c>
      <c r="C120" s="41">
        <v>11501</v>
      </c>
      <c r="D120" s="42">
        <v>12490</v>
      </c>
      <c r="E120" s="41">
        <v>1233</v>
      </c>
      <c r="F120" s="42">
        <v>410</v>
      </c>
      <c r="G120" s="41">
        <v>12734</v>
      </c>
      <c r="H120" s="42">
        <v>12900</v>
      </c>
      <c r="I120" s="41">
        <v>9036</v>
      </c>
      <c r="J120" s="42">
        <v>11160</v>
      </c>
      <c r="K120" s="41">
        <v>769</v>
      </c>
      <c r="L120" s="42">
        <v>224</v>
      </c>
      <c r="M120" s="41">
        <v>9805</v>
      </c>
      <c r="N120" s="44">
        <v>11384</v>
      </c>
      <c r="O120" s="41">
        <v>20537</v>
      </c>
      <c r="P120" s="44">
        <v>23650</v>
      </c>
      <c r="Q120" s="41">
        <v>2002</v>
      </c>
      <c r="R120" s="41">
        <v>634</v>
      </c>
      <c r="S120" s="41">
        <v>22539</v>
      </c>
      <c r="T120" s="41">
        <v>24284</v>
      </c>
      <c r="U120" s="41">
        <v>11899</v>
      </c>
      <c r="V120" s="42">
        <v>12020</v>
      </c>
      <c r="W120" s="44">
        <v>1551</v>
      </c>
      <c r="X120" s="44">
        <v>721</v>
      </c>
      <c r="Y120" s="41">
        <v>13450</v>
      </c>
      <c r="Z120" s="42">
        <v>12741</v>
      </c>
      <c r="AA120" s="44">
        <v>9659</v>
      </c>
      <c r="AB120" s="42">
        <v>11030</v>
      </c>
      <c r="AC120" s="41">
        <v>856</v>
      </c>
      <c r="AD120" s="42">
        <v>347</v>
      </c>
      <c r="AE120" s="41">
        <v>10515</v>
      </c>
      <c r="AF120" s="42">
        <v>11377</v>
      </c>
      <c r="AG120" s="41">
        <v>21558</v>
      </c>
      <c r="AH120" s="42">
        <v>23050</v>
      </c>
      <c r="AI120" s="41">
        <v>2407</v>
      </c>
      <c r="AJ120" s="42">
        <v>1068</v>
      </c>
      <c r="AK120" s="41">
        <v>23965</v>
      </c>
      <c r="AL120" s="42">
        <v>24118</v>
      </c>
    </row>
    <row r="121" spans="1:38" x14ac:dyDescent="0.3">
      <c r="A121" s="60">
        <v>1965</v>
      </c>
      <c r="B121" s="56" t="s">
        <v>3</v>
      </c>
      <c r="C121" s="41">
        <v>13447</v>
      </c>
      <c r="D121" s="42">
        <v>13077</v>
      </c>
      <c r="E121" s="41">
        <v>1412</v>
      </c>
      <c r="F121" s="42">
        <v>547</v>
      </c>
      <c r="G121" s="41">
        <v>14859</v>
      </c>
      <c r="H121" s="42">
        <v>13624</v>
      </c>
      <c r="I121" s="41">
        <v>10712</v>
      </c>
      <c r="J121" s="42">
        <v>14504</v>
      </c>
      <c r="K121" s="41">
        <v>1292</v>
      </c>
      <c r="L121" s="42">
        <v>323</v>
      </c>
      <c r="M121" s="41">
        <v>12004</v>
      </c>
      <c r="N121" s="44">
        <v>14827</v>
      </c>
      <c r="O121" s="41">
        <v>24159</v>
      </c>
      <c r="P121" s="44">
        <v>27581</v>
      </c>
      <c r="Q121" s="41">
        <v>2704</v>
      </c>
      <c r="R121" s="41">
        <v>870</v>
      </c>
      <c r="S121" s="41">
        <v>26863</v>
      </c>
      <c r="T121" s="41">
        <v>28451</v>
      </c>
      <c r="U121" s="41">
        <v>14043</v>
      </c>
      <c r="V121" s="42">
        <v>12503</v>
      </c>
      <c r="W121" s="44">
        <v>1657</v>
      </c>
      <c r="X121" s="44">
        <v>717</v>
      </c>
      <c r="Y121" s="41">
        <v>15700</v>
      </c>
      <c r="Z121" s="42">
        <v>13220</v>
      </c>
      <c r="AA121" s="44">
        <v>11120</v>
      </c>
      <c r="AB121" s="42">
        <v>14192</v>
      </c>
      <c r="AC121" s="41">
        <v>1306</v>
      </c>
      <c r="AD121" s="42">
        <v>319</v>
      </c>
      <c r="AE121" s="41">
        <v>12426</v>
      </c>
      <c r="AF121" s="42">
        <v>14511</v>
      </c>
      <c r="AG121" s="41">
        <v>25163</v>
      </c>
      <c r="AH121" s="42">
        <v>26695</v>
      </c>
      <c r="AI121" s="41">
        <v>2963</v>
      </c>
      <c r="AJ121" s="42">
        <v>1036</v>
      </c>
      <c r="AK121" s="41">
        <v>28126</v>
      </c>
      <c r="AL121" s="42">
        <v>27731</v>
      </c>
    </row>
    <row r="122" spans="1:38" x14ac:dyDescent="0.3">
      <c r="A122" s="60">
        <v>1965</v>
      </c>
      <c r="B122" s="56" t="s">
        <v>4</v>
      </c>
      <c r="C122" s="41">
        <v>11900</v>
      </c>
      <c r="D122" s="42">
        <v>11892</v>
      </c>
      <c r="E122" s="41">
        <v>1203</v>
      </c>
      <c r="F122" s="42">
        <v>462</v>
      </c>
      <c r="G122" s="41">
        <v>13103</v>
      </c>
      <c r="H122" s="42">
        <v>12354</v>
      </c>
      <c r="I122" s="41">
        <v>9719</v>
      </c>
      <c r="J122" s="42">
        <v>11130</v>
      </c>
      <c r="K122" s="41">
        <v>801</v>
      </c>
      <c r="L122" s="42">
        <v>225</v>
      </c>
      <c r="M122" s="41">
        <v>10520</v>
      </c>
      <c r="N122" s="44">
        <v>11355</v>
      </c>
      <c r="O122" s="41">
        <v>21619</v>
      </c>
      <c r="P122" s="44">
        <v>23022</v>
      </c>
      <c r="Q122" s="41">
        <v>2004</v>
      </c>
      <c r="R122" s="41">
        <v>687</v>
      </c>
      <c r="S122" s="41">
        <v>23623</v>
      </c>
      <c r="T122" s="41">
        <v>23709</v>
      </c>
      <c r="U122" s="41">
        <v>12341</v>
      </c>
      <c r="V122" s="42">
        <v>11301</v>
      </c>
      <c r="W122" s="44">
        <v>1698</v>
      </c>
      <c r="X122" s="44">
        <v>683</v>
      </c>
      <c r="Y122" s="41">
        <v>14039</v>
      </c>
      <c r="Z122" s="42">
        <v>11984</v>
      </c>
      <c r="AA122" s="44">
        <v>9991</v>
      </c>
      <c r="AB122" s="42">
        <v>11041</v>
      </c>
      <c r="AC122" s="41">
        <v>1048</v>
      </c>
      <c r="AD122" s="42">
        <v>352</v>
      </c>
      <c r="AE122" s="41">
        <v>11039</v>
      </c>
      <c r="AF122" s="42">
        <v>11393</v>
      </c>
      <c r="AG122" s="41">
        <v>22332</v>
      </c>
      <c r="AH122" s="42">
        <v>22342</v>
      </c>
      <c r="AI122" s="41">
        <v>2746</v>
      </c>
      <c r="AJ122" s="42">
        <v>1035</v>
      </c>
      <c r="AK122" s="41">
        <v>25078</v>
      </c>
      <c r="AL122" s="42">
        <v>23377</v>
      </c>
    </row>
    <row r="123" spans="1:38" x14ac:dyDescent="0.3">
      <c r="A123" s="60">
        <v>1966</v>
      </c>
      <c r="B123" s="56" t="s">
        <v>3</v>
      </c>
      <c r="C123" s="41">
        <v>14262</v>
      </c>
      <c r="D123" s="42">
        <v>12838</v>
      </c>
      <c r="E123" s="41">
        <v>1611</v>
      </c>
      <c r="F123" s="42">
        <v>573</v>
      </c>
      <c r="G123" s="41">
        <v>15873</v>
      </c>
      <c r="H123" s="42">
        <v>13411</v>
      </c>
      <c r="I123" s="41">
        <v>11744</v>
      </c>
      <c r="J123" s="42">
        <v>14913</v>
      </c>
      <c r="K123" s="41">
        <v>1366</v>
      </c>
      <c r="L123" s="42">
        <v>330</v>
      </c>
      <c r="M123" s="41">
        <v>13110</v>
      </c>
      <c r="N123" s="44">
        <v>15243</v>
      </c>
      <c r="O123" s="41">
        <v>26006</v>
      </c>
      <c r="P123" s="44">
        <v>27751</v>
      </c>
      <c r="Q123" s="41">
        <v>2977</v>
      </c>
      <c r="R123" s="41">
        <v>903</v>
      </c>
      <c r="S123" s="41">
        <v>28983</v>
      </c>
      <c r="T123" s="41">
        <v>28654</v>
      </c>
      <c r="U123" s="41">
        <v>14878</v>
      </c>
      <c r="V123" s="42">
        <v>12277</v>
      </c>
      <c r="W123" s="44">
        <v>1693</v>
      </c>
      <c r="X123" s="44">
        <v>703</v>
      </c>
      <c r="Y123" s="41">
        <v>16571</v>
      </c>
      <c r="Z123" s="42">
        <v>12980</v>
      </c>
      <c r="AA123" s="44">
        <v>12108</v>
      </c>
      <c r="AB123" s="42">
        <v>14578</v>
      </c>
      <c r="AC123" s="41">
        <v>1354</v>
      </c>
      <c r="AD123" s="42">
        <v>335</v>
      </c>
      <c r="AE123" s="41">
        <v>13462</v>
      </c>
      <c r="AF123" s="42">
        <v>14913</v>
      </c>
      <c r="AG123" s="41">
        <v>26986</v>
      </c>
      <c r="AH123" s="42">
        <v>26855</v>
      </c>
      <c r="AI123" s="41">
        <v>3047</v>
      </c>
      <c r="AJ123" s="42">
        <v>1038</v>
      </c>
      <c r="AK123" s="41">
        <v>30033</v>
      </c>
      <c r="AL123" s="42">
        <v>27893</v>
      </c>
    </row>
    <row r="124" spans="1:38" x14ac:dyDescent="0.3">
      <c r="A124" s="60">
        <v>1966</v>
      </c>
      <c r="B124" s="56" t="s">
        <v>4</v>
      </c>
      <c r="C124" s="41">
        <v>12456</v>
      </c>
      <c r="D124" s="42">
        <v>11729</v>
      </c>
      <c r="E124" s="41">
        <v>1361</v>
      </c>
      <c r="F124" s="42">
        <v>460</v>
      </c>
      <c r="G124" s="41">
        <v>13817</v>
      </c>
      <c r="H124" s="42">
        <v>12189</v>
      </c>
      <c r="I124" s="41">
        <v>9916</v>
      </c>
      <c r="J124" s="42">
        <v>11573</v>
      </c>
      <c r="K124" s="41">
        <v>846</v>
      </c>
      <c r="L124" s="42">
        <v>257</v>
      </c>
      <c r="M124" s="41">
        <v>10762</v>
      </c>
      <c r="N124" s="44">
        <v>11830</v>
      </c>
      <c r="O124" s="41">
        <v>22372</v>
      </c>
      <c r="P124" s="44">
        <v>23302</v>
      </c>
      <c r="Q124" s="41">
        <v>2207</v>
      </c>
      <c r="R124" s="41">
        <v>717</v>
      </c>
      <c r="S124" s="41">
        <v>24579</v>
      </c>
      <c r="T124" s="41">
        <v>24019</v>
      </c>
      <c r="U124" s="41">
        <v>12852</v>
      </c>
      <c r="V124" s="42">
        <v>11169</v>
      </c>
      <c r="W124" s="44">
        <v>1748</v>
      </c>
      <c r="X124" s="44">
        <v>675</v>
      </c>
      <c r="Y124" s="41">
        <v>14600</v>
      </c>
      <c r="Z124" s="42">
        <v>11844</v>
      </c>
      <c r="AA124" s="44">
        <v>10335</v>
      </c>
      <c r="AB124" s="42">
        <v>11375</v>
      </c>
      <c r="AC124" s="41">
        <v>1025</v>
      </c>
      <c r="AD124" s="42">
        <v>367</v>
      </c>
      <c r="AE124" s="41">
        <v>11360</v>
      </c>
      <c r="AF124" s="42">
        <v>11742</v>
      </c>
      <c r="AG124" s="41">
        <v>23187</v>
      </c>
      <c r="AH124" s="42">
        <v>22544</v>
      </c>
      <c r="AI124" s="41">
        <v>2773</v>
      </c>
      <c r="AJ124" s="42">
        <v>1042</v>
      </c>
      <c r="AK124" s="41">
        <v>25960</v>
      </c>
      <c r="AL124" s="42">
        <v>23586</v>
      </c>
    </row>
    <row r="125" spans="1:38" x14ac:dyDescent="0.3">
      <c r="A125" s="60">
        <v>1967</v>
      </c>
      <c r="B125" s="56" t="s">
        <v>3</v>
      </c>
      <c r="C125" s="41">
        <v>14903</v>
      </c>
      <c r="D125" s="42">
        <v>12646</v>
      </c>
      <c r="E125" s="41">
        <v>1643</v>
      </c>
      <c r="F125" s="42">
        <v>544</v>
      </c>
      <c r="G125" s="41">
        <v>16546</v>
      </c>
      <c r="H125" s="42">
        <v>13190</v>
      </c>
      <c r="I125" s="41">
        <v>12374</v>
      </c>
      <c r="J125" s="42">
        <v>14817</v>
      </c>
      <c r="K125" s="41">
        <v>1376</v>
      </c>
      <c r="L125" s="42">
        <v>324</v>
      </c>
      <c r="M125" s="41">
        <v>13750</v>
      </c>
      <c r="N125" s="44">
        <v>15141</v>
      </c>
      <c r="O125" s="41">
        <v>27277</v>
      </c>
      <c r="P125" s="44">
        <v>27463</v>
      </c>
      <c r="Q125" s="41">
        <v>3019</v>
      </c>
      <c r="R125" s="41">
        <v>868</v>
      </c>
      <c r="S125" s="41">
        <v>30296</v>
      </c>
      <c r="T125" s="41">
        <v>28331</v>
      </c>
      <c r="U125" s="41">
        <v>15464</v>
      </c>
      <c r="V125" s="42">
        <v>12063</v>
      </c>
      <c r="W125" s="44">
        <v>1731</v>
      </c>
      <c r="X125" s="44">
        <v>736</v>
      </c>
      <c r="Y125" s="41">
        <v>17195</v>
      </c>
      <c r="Z125" s="42">
        <v>12799</v>
      </c>
      <c r="AA125" s="44">
        <v>12749</v>
      </c>
      <c r="AB125" s="42">
        <v>14455</v>
      </c>
      <c r="AC125" s="41">
        <v>1334</v>
      </c>
      <c r="AD125" s="42">
        <v>313</v>
      </c>
      <c r="AE125" s="41">
        <v>14083</v>
      </c>
      <c r="AF125" s="42">
        <v>14768</v>
      </c>
      <c r="AG125" s="41">
        <v>28213</v>
      </c>
      <c r="AH125" s="42">
        <v>26518</v>
      </c>
      <c r="AI125" s="41">
        <v>3065</v>
      </c>
      <c r="AJ125" s="42">
        <v>1049</v>
      </c>
      <c r="AK125" s="41">
        <v>31278</v>
      </c>
      <c r="AL125" s="42">
        <v>27567</v>
      </c>
    </row>
    <row r="126" spans="1:38" x14ac:dyDescent="0.3">
      <c r="A126" s="60">
        <v>1967</v>
      </c>
      <c r="B126" s="56" t="s">
        <v>4</v>
      </c>
      <c r="C126" s="41">
        <v>13479</v>
      </c>
      <c r="D126" s="42">
        <v>11962</v>
      </c>
      <c r="E126" s="41">
        <v>1421</v>
      </c>
      <c r="F126" s="42">
        <v>444</v>
      </c>
      <c r="G126" s="41">
        <v>14900</v>
      </c>
      <c r="H126" s="42">
        <v>12406</v>
      </c>
      <c r="I126" s="41">
        <v>10442</v>
      </c>
      <c r="J126" s="42">
        <v>11629</v>
      </c>
      <c r="K126" s="41">
        <v>943</v>
      </c>
      <c r="L126" s="42">
        <v>233</v>
      </c>
      <c r="M126" s="41">
        <v>11385</v>
      </c>
      <c r="N126" s="44">
        <v>11862</v>
      </c>
      <c r="O126" s="41">
        <v>23921</v>
      </c>
      <c r="P126" s="44">
        <v>23591</v>
      </c>
      <c r="Q126" s="41">
        <v>2364</v>
      </c>
      <c r="R126" s="41">
        <v>677</v>
      </c>
      <c r="S126" s="41">
        <v>26285</v>
      </c>
      <c r="T126" s="41">
        <v>24268</v>
      </c>
      <c r="U126" s="41">
        <v>13924</v>
      </c>
      <c r="V126" s="42">
        <v>11263</v>
      </c>
      <c r="W126" s="44">
        <v>1762</v>
      </c>
      <c r="X126" s="44">
        <v>707</v>
      </c>
      <c r="Y126" s="41">
        <v>15686</v>
      </c>
      <c r="Z126" s="42">
        <v>11970</v>
      </c>
      <c r="AA126" s="44">
        <v>10710</v>
      </c>
      <c r="AB126" s="42">
        <v>11403</v>
      </c>
      <c r="AC126" s="41">
        <v>1095</v>
      </c>
      <c r="AD126" s="42">
        <v>357</v>
      </c>
      <c r="AE126" s="41">
        <v>11805</v>
      </c>
      <c r="AF126" s="42">
        <v>11760</v>
      </c>
      <c r="AG126" s="41">
        <v>24634</v>
      </c>
      <c r="AH126" s="42">
        <v>22666</v>
      </c>
      <c r="AI126" s="41">
        <v>2857</v>
      </c>
      <c r="AJ126" s="42">
        <v>1064</v>
      </c>
      <c r="AK126" s="41">
        <v>27491</v>
      </c>
      <c r="AL126" s="42">
        <v>23730</v>
      </c>
    </row>
    <row r="127" spans="1:38" x14ac:dyDescent="0.3">
      <c r="A127" s="60">
        <v>1968</v>
      </c>
      <c r="B127" s="56" t="s">
        <v>3</v>
      </c>
      <c r="C127" s="41">
        <v>16112</v>
      </c>
      <c r="D127" s="42">
        <v>13099</v>
      </c>
      <c r="E127" s="41">
        <v>1858</v>
      </c>
      <c r="F127" s="42">
        <v>541</v>
      </c>
      <c r="G127" s="41">
        <v>17970</v>
      </c>
      <c r="H127" s="42">
        <v>13640</v>
      </c>
      <c r="I127" s="41">
        <v>14021</v>
      </c>
      <c r="J127" s="42">
        <v>16219</v>
      </c>
      <c r="K127" s="41">
        <v>1673</v>
      </c>
      <c r="L127" s="42">
        <v>382</v>
      </c>
      <c r="M127" s="41">
        <v>15694</v>
      </c>
      <c r="N127" s="44">
        <v>16601</v>
      </c>
      <c r="O127" s="41">
        <v>30133</v>
      </c>
      <c r="P127" s="44">
        <v>29318</v>
      </c>
      <c r="Q127" s="41">
        <v>3531</v>
      </c>
      <c r="R127" s="41">
        <v>923</v>
      </c>
      <c r="S127" s="41">
        <v>33664</v>
      </c>
      <c r="T127" s="41">
        <v>30241</v>
      </c>
      <c r="U127" s="41">
        <v>16863</v>
      </c>
      <c r="V127" s="42">
        <v>12343</v>
      </c>
      <c r="W127" s="44">
        <v>1883</v>
      </c>
      <c r="X127" s="44">
        <v>737</v>
      </c>
      <c r="Y127" s="41">
        <v>18746</v>
      </c>
      <c r="Z127" s="42">
        <v>13080</v>
      </c>
      <c r="AA127" s="44">
        <v>14318</v>
      </c>
      <c r="AB127" s="42">
        <v>15630</v>
      </c>
      <c r="AC127" s="41">
        <v>1589</v>
      </c>
      <c r="AD127" s="42">
        <v>417</v>
      </c>
      <c r="AE127" s="41">
        <v>15907</v>
      </c>
      <c r="AF127" s="42">
        <v>16047</v>
      </c>
      <c r="AG127" s="41">
        <v>31181</v>
      </c>
      <c r="AH127" s="42">
        <v>27973</v>
      </c>
      <c r="AI127" s="41">
        <v>3472</v>
      </c>
      <c r="AJ127" s="42">
        <v>1154</v>
      </c>
      <c r="AK127" s="41">
        <v>34653</v>
      </c>
      <c r="AL127" s="42">
        <v>29127</v>
      </c>
    </row>
    <row r="128" spans="1:38" x14ac:dyDescent="0.3">
      <c r="A128" s="60">
        <v>1968</v>
      </c>
      <c r="B128" s="56" t="s">
        <v>4</v>
      </c>
      <c r="C128" s="41">
        <v>14796</v>
      </c>
      <c r="D128" s="42">
        <v>12325</v>
      </c>
      <c r="E128" s="41">
        <v>1649</v>
      </c>
      <c r="F128" s="42">
        <v>543</v>
      </c>
      <c r="G128" s="41">
        <v>16445</v>
      </c>
      <c r="H128" s="42">
        <v>12868</v>
      </c>
      <c r="I128" s="41">
        <v>11744</v>
      </c>
      <c r="J128" s="42">
        <v>12270</v>
      </c>
      <c r="K128" s="41">
        <v>1061</v>
      </c>
      <c r="L128" s="42">
        <v>260</v>
      </c>
      <c r="M128" s="41">
        <v>12805</v>
      </c>
      <c r="N128" s="44">
        <v>12530</v>
      </c>
      <c r="O128" s="41">
        <v>26540</v>
      </c>
      <c r="P128" s="44">
        <v>24595</v>
      </c>
      <c r="Q128" s="41">
        <v>2710</v>
      </c>
      <c r="R128" s="41">
        <v>803</v>
      </c>
      <c r="S128" s="41">
        <v>29250</v>
      </c>
      <c r="T128" s="41">
        <v>25398</v>
      </c>
      <c r="U128" s="41">
        <v>15357</v>
      </c>
      <c r="V128" s="42">
        <v>11560</v>
      </c>
      <c r="W128" s="44">
        <v>1987</v>
      </c>
      <c r="X128" s="44">
        <v>756</v>
      </c>
      <c r="Y128" s="41">
        <v>17344</v>
      </c>
      <c r="Z128" s="42">
        <v>12316</v>
      </c>
      <c r="AA128" s="44">
        <v>11829</v>
      </c>
      <c r="AB128" s="42">
        <v>11903</v>
      </c>
      <c r="AC128" s="41">
        <v>1314</v>
      </c>
      <c r="AD128" s="42">
        <v>452</v>
      </c>
      <c r="AE128" s="41">
        <v>13143</v>
      </c>
      <c r="AF128" s="42">
        <v>12355</v>
      </c>
      <c r="AG128" s="41">
        <v>27186</v>
      </c>
      <c r="AH128" s="42">
        <v>23463</v>
      </c>
      <c r="AI128" s="41">
        <v>3301</v>
      </c>
      <c r="AJ128" s="42">
        <v>1208</v>
      </c>
      <c r="AK128" s="41">
        <v>30487</v>
      </c>
      <c r="AL128" s="42">
        <v>24671</v>
      </c>
    </row>
    <row r="129" spans="1:38" x14ac:dyDescent="0.3">
      <c r="A129" s="60">
        <v>1969</v>
      </c>
      <c r="B129" s="56" t="s">
        <v>3</v>
      </c>
      <c r="C129" s="41">
        <v>16950</v>
      </c>
      <c r="D129" s="42">
        <v>12740</v>
      </c>
      <c r="E129" s="41">
        <v>1960</v>
      </c>
      <c r="F129" s="42">
        <v>578</v>
      </c>
      <c r="G129" s="41">
        <v>18910</v>
      </c>
      <c r="H129" s="42">
        <v>13318</v>
      </c>
      <c r="I129" s="41">
        <v>14311</v>
      </c>
      <c r="J129" s="42">
        <v>15531</v>
      </c>
      <c r="K129" s="41">
        <v>1652</v>
      </c>
      <c r="L129" s="42">
        <v>332</v>
      </c>
      <c r="M129" s="41">
        <v>15963</v>
      </c>
      <c r="N129" s="44">
        <v>15863</v>
      </c>
      <c r="O129" s="41">
        <v>31261</v>
      </c>
      <c r="P129" s="44">
        <v>28271</v>
      </c>
      <c r="Q129" s="41">
        <v>3612</v>
      </c>
      <c r="R129" s="41">
        <v>910</v>
      </c>
      <c r="S129" s="41">
        <v>34873</v>
      </c>
      <c r="T129" s="41">
        <v>29181</v>
      </c>
      <c r="U129" s="41">
        <v>17522</v>
      </c>
      <c r="V129" s="42">
        <v>12135</v>
      </c>
      <c r="W129" s="44">
        <v>1977</v>
      </c>
      <c r="X129" s="44">
        <v>687</v>
      </c>
      <c r="Y129" s="41">
        <v>19499</v>
      </c>
      <c r="Z129" s="42">
        <v>12822</v>
      </c>
      <c r="AA129" s="44">
        <v>14642</v>
      </c>
      <c r="AB129" s="42">
        <v>15049</v>
      </c>
      <c r="AC129" s="41">
        <v>1594</v>
      </c>
      <c r="AD129" s="42">
        <v>381</v>
      </c>
      <c r="AE129" s="41">
        <v>16236</v>
      </c>
      <c r="AF129" s="42">
        <v>15430</v>
      </c>
      <c r="AG129" s="41">
        <v>32164</v>
      </c>
      <c r="AH129" s="42">
        <v>27184</v>
      </c>
      <c r="AI129" s="41">
        <v>3571</v>
      </c>
      <c r="AJ129" s="42">
        <v>1068</v>
      </c>
      <c r="AK129" s="41">
        <v>35735</v>
      </c>
      <c r="AL129" s="42">
        <v>28252</v>
      </c>
    </row>
    <row r="130" spans="1:38" x14ac:dyDescent="0.3">
      <c r="A130" s="60">
        <v>1969</v>
      </c>
      <c r="B130" s="56" t="s">
        <v>4</v>
      </c>
      <c r="C130" s="41">
        <v>15505</v>
      </c>
      <c r="D130" s="42">
        <v>12127</v>
      </c>
      <c r="E130" s="41">
        <v>1783</v>
      </c>
      <c r="F130" s="42">
        <v>467</v>
      </c>
      <c r="G130" s="41">
        <v>17288</v>
      </c>
      <c r="H130" s="42">
        <v>12594</v>
      </c>
      <c r="I130" s="41">
        <v>11391</v>
      </c>
      <c r="J130" s="42">
        <v>11406</v>
      </c>
      <c r="K130" s="41">
        <v>1054</v>
      </c>
      <c r="L130" s="42">
        <v>243</v>
      </c>
      <c r="M130" s="41">
        <v>12445</v>
      </c>
      <c r="N130" s="44">
        <v>11649</v>
      </c>
      <c r="O130" s="41">
        <v>26896</v>
      </c>
      <c r="P130" s="44">
        <v>23533</v>
      </c>
      <c r="Q130" s="41">
        <v>2837</v>
      </c>
      <c r="R130" s="41">
        <v>710</v>
      </c>
      <c r="S130" s="41">
        <v>29733</v>
      </c>
      <c r="T130" s="41">
        <v>24243</v>
      </c>
      <c r="U130" s="41">
        <v>15987</v>
      </c>
      <c r="V130" s="42">
        <v>11409</v>
      </c>
      <c r="W130" s="44">
        <v>2143</v>
      </c>
      <c r="X130" s="44">
        <v>688</v>
      </c>
      <c r="Y130" s="41">
        <v>18130</v>
      </c>
      <c r="Z130" s="42">
        <v>12097</v>
      </c>
      <c r="AA130" s="44">
        <v>11652</v>
      </c>
      <c r="AB130" s="42">
        <v>11209</v>
      </c>
      <c r="AC130" s="41">
        <v>1254</v>
      </c>
      <c r="AD130" s="42">
        <v>384</v>
      </c>
      <c r="AE130" s="41">
        <v>12906</v>
      </c>
      <c r="AF130" s="42">
        <v>11593</v>
      </c>
      <c r="AG130" s="41">
        <v>27639</v>
      </c>
      <c r="AH130" s="42">
        <v>22618</v>
      </c>
      <c r="AI130" s="41">
        <v>3397</v>
      </c>
      <c r="AJ130" s="42">
        <v>1072</v>
      </c>
      <c r="AK130" s="41">
        <v>31036</v>
      </c>
      <c r="AL130" s="42">
        <v>23690</v>
      </c>
    </row>
    <row r="131" spans="1:38" x14ac:dyDescent="0.3">
      <c r="A131" s="60">
        <v>1970</v>
      </c>
      <c r="B131" s="56" t="s">
        <v>3</v>
      </c>
      <c r="C131" s="41">
        <v>18189</v>
      </c>
      <c r="D131" s="42">
        <v>12651</v>
      </c>
      <c r="E131" s="41">
        <v>2100</v>
      </c>
      <c r="F131" s="42">
        <v>622</v>
      </c>
      <c r="G131" s="41">
        <v>20289</v>
      </c>
      <c r="H131" s="42">
        <v>13273</v>
      </c>
      <c r="I131" s="41">
        <v>15364</v>
      </c>
      <c r="J131" s="42">
        <v>16371</v>
      </c>
      <c r="K131" s="41">
        <v>1704</v>
      </c>
      <c r="L131" s="42">
        <v>363</v>
      </c>
      <c r="M131" s="41">
        <v>17068</v>
      </c>
      <c r="N131" s="44">
        <v>16734</v>
      </c>
      <c r="O131" s="41">
        <v>33553</v>
      </c>
      <c r="P131" s="44">
        <v>29022</v>
      </c>
      <c r="Q131" s="41">
        <v>3804</v>
      </c>
      <c r="R131" s="41">
        <v>985</v>
      </c>
      <c r="S131" s="41">
        <v>37357</v>
      </c>
      <c r="T131" s="41">
        <v>30007</v>
      </c>
      <c r="U131" s="41">
        <v>18908</v>
      </c>
      <c r="V131" s="42">
        <v>11892</v>
      </c>
      <c r="W131" s="44">
        <v>2179</v>
      </c>
      <c r="X131" s="44">
        <v>748</v>
      </c>
      <c r="Y131" s="41">
        <v>21087</v>
      </c>
      <c r="Z131" s="42">
        <v>12640</v>
      </c>
      <c r="AA131" s="44">
        <v>15767</v>
      </c>
      <c r="AB131" s="42">
        <v>15838</v>
      </c>
      <c r="AC131" s="41">
        <v>1678</v>
      </c>
      <c r="AD131" s="42">
        <v>375</v>
      </c>
      <c r="AE131" s="41">
        <v>17445</v>
      </c>
      <c r="AF131" s="42">
        <v>16213</v>
      </c>
      <c r="AG131" s="41">
        <v>34675</v>
      </c>
      <c r="AH131" s="42">
        <v>27730</v>
      </c>
      <c r="AI131" s="41">
        <v>3857</v>
      </c>
      <c r="AJ131" s="42">
        <v>1123</v>
      </c>
      <c r="AK131" s="41">
        <v>38532</v>
      </c>
      <c r="AL131" s="42">
        <v>28853</v>
      </c>
    </row>
    <row r="132" spans="1:38" x14ac:dyDescent="0.3">
      <c r="A132" s="60">
        <v>1970</v>
      </c>
      <c r="B132" s="56" t="s">
        <v>4</v>
      </c>
      <c r="C132" s="41">
        <v>17282</v>
      </c>
      <c r="D132" s="42">
        <v>12747</v>
      </c>
      <c r="E132" s="41">
        <v>1971</v>
      </c>
      <c r="F132" s="42">
        <v>559</v>
      </c>
      <c r="G132" s="41">
        <v>19253</v>
      </c>
      <c r="H132" s="42">
        <v>13306</v>
      </c>
      <c r="I132" s="41">
        <v>12693</v>
      </c>
      <c r="J132" s="42">
        <v>11857</v>
      </c>
      <c r="K132" s="41">
        <v>1139</v>
      </c>
      <c r="L132" s="42">
        <v>305</v>
      </c>
      <c r="M132" s="41">
        <v>13832</v>
      </c>
      <c r="N132" s="44">
        <v>12162</v>
      </c>
      <c r="O132" s="41">
        <v>29975</v>
      </c>
      <c r="P132" s="44">
        <v>24604</v>
      </c>
      <c r="Q132" s="41">
        <v>3110</v>
      </c>
      <c r="R132" s="41">
        <v>864</v>
      </c>
      <c r="S132" s="41">
        <v>33085</v>
      </c>
      <c r="T132" s="41">
        <v>25468</v>
      </c>
      <c r="U132" s="41">
        <v>17806</v>
      </c>
      <c r="V132" s="42">
        <v>11889</v>
      </c>
      <c r="W132" s="44">
        <v>2468</v>
      </c>
      <c r="X132" s="44">
        <v>762</v>
      </c>
      <c r="Y132" s="41">
        <v>20274</v>
      </c>
      <c r="Z132" s="42">
        <v>12651</v>
      </c>
      <c r="AA132" s="44">
        <v>12935</v>
      </c>
      <c r="AB132" s="42">
        <v>11394</v>
      </c>
      <c r="AC132" s="41">
        <v>1421</v>
      </c>
      <c r="AD132" s="42">
        <v>426</v>
      </c>
      <c r="AE132" s="41">
        <v>14356</v>
      </c>
      <c r="AF132" s="42">
        <v>11820</v>
      </c>
      <c r="AG132" s="41">
        <v>30741</v>
      </c>
      <c r="AH132" s="42">
        <v>23283</v>
      </c>
      <c r="AI132" s="41">
        <v>3889</v>
      </c>
      <c r="AJ132" s="42">
        <v>1188</v>
      </c>
      <c r="AK132" s="41">
        <v>34630</v>
      </c>
      <c r="AL132" s="42">
        <v>24471</v>
      </c>
    </row>
    <row r="133" spans="1:38" x14ac:dyDescent="0.3">
      <c r="A133" s="60">
        <v>1971</v>
      </c>
      <c r="B133" s="56" t="s">
        <v>3</v>
      </c>
      <c r="C133" s="41">
        <v>19039</v>
      </c>
      <c r="D133" s="42">
        <v>12123</v>
      </c>
      <c r="E133" s="41">
        <v>2117</v>
      </c>
      <c r="F133" s="42">
        <v>607</v>
      </c>
      <c r="G133" s="41">
        <v>21156</v>
      </c>
      <c r="H133" s="42">
        <v>12730</v>
      </c>
      <c r="I133" s="41">
        <v>14912</v>
      </c>
      <c r="J133" s="42">
        <v>15270</v>
      </c>
      <c r="K133" s="41">
        <v>1503</v>
      </c>
      <c r="L133" s="42">
        <v>345</v>
      </c>
      <c r="M133" s="41">
        <v>16415</v>
      </c>
      <c r="N133" s="44">
        <v>15615</v>
      </c>
      <c r="O133" s="41">
        <v>33951</v>
      </c>
      <c r="P133" s="44">
        <v>27393</v>
      </c>
      <c r="Q133" s="41">
        <v>3620</v>
      </c>
      <c r="R133" s="41">
        <v>952</v>
      </c>
      <c r="S133" s="41">
        <v>37571</v>
      </c>
      <c r="T133" s="41">
        <v>28345</v>
      </c>
      <c r="U133" s="41">
        <v>19695</v>
      </c>
      <c r="V133" s="42">
        <v>11408</v>
      </c>
      <c r="W133" s="44">
        <v>2279</v>
      </c>
      <c r="X133" s="44">
        <v>664</v>
      </c>
      <c r="Y133" s="41">
        <v>21974</v>
      </c>
      <c r="Z133" s="42">
        <v>12072</v>
      </c>
      <c r="AA133" s="44">
        <v>15288</v>
      </c>
      <c r="AB133" s="42">
        <v>14793</v>
      </c>
      <c r="AC133" s="41">
        <v>1510</v>
      </c>
      <c r="AD133" s="42">
        <v>354</v>
      </c>
      <c r="AE133" s="41">
        <v>16798</v>
      </c>
      <c r="AF133" s="42">
        <v>15147</v>
      </c>
      <c r="AG133" s="41">
        <v>34983</v>
      </c>
      <c r="AH133" s="42">
        <v>26201</v>
      </c>
      <c r="AI133" s="41">
        <v>3789</v>
      </c>
      <c r="AJ133" s="42">
        <v>1018</v>
      </c>
      <c r="AK133" s="41">
        <v>38772</v>
      </c>
      <c r="AL133" s="42">
        <v>27219</v>
      </c>
    </row>
    <row r="134" spans="1:38" x14ac:dyDescent="0.3">
      <c r="A134" s="60">
        <v>1971</v>
      </c>
      <c r="B134" s="56" t="s">
        <v>4</v>
      </c>
      <c r="C134" s="41">
        <v>17592</v>
      </c>
      <c r="D134" s="42">
        <v>12099</v>
      </c>
      <c r="E134" s="41">
        <v>1962</v>
      </c>
      <c r="F134" s="42">
        <v>498</v>
      </c>
      <c r="G134" s="41">
        <v>19554</v>
      </c>
      <c r="H134" s="42">
        <v>12597</v>
      </c>
      <c r="I134" s="41">
        <v>11829</v>
      </c>
      <c r="J134" s="42">
        <v>10635</v>
      </c>
      <c r="K134" s="41">
        <v>1092</v>
      </c>
      <c r="L134" s="42">
        <v>232</v>
      </c>
      <c r="M134" s="41">
        <v>12921</v>
      </c>
      <c r="N134" s="44">
        <v>10867</v>
      </c>
      <c r="O134" s="41">
        <v>29421</v>
      </c>
      <c r="P134" s="44">
        <v>22734</v>
      </c>
      <c r="Q134" s="41">
        <v>3054</v>
      </c>
      <c r="R134" s="41">
        <v>730</v>
      </c>
      <c r="S134" s="41">
        <v>32475</v>
      </c>
      <c r="T134" s="41">
        <v>23464</v>
      </c>
      <c r="U134" s="41">
        <v>18236</v>
      </c>
      <c r="V134" s="42">
        <v>11322</v>
      </c>
      <c r="W134" s="44">
        <v>2297</v>
      </c>
      <c r="X134" s="44">
        <v>685</v>
      </c>
      <c r="Y134" s="41">
        <v>20533</v>
      </c>
      <c r="Z134" s="42">
        <v>12007</v>
      </c>
      <c r="AA134" s="44">
        <v>11975</v>
      </c>
      <c r="AB134" s="42">
        <v>10310</v>
      </c>
      <c r="AC134" s="41">
        <v>1334</v>
      </c>
      <c r="AD134" s="42">
        <v>354</v>
      </c>
      <c r="AE134" s="41">
        <v>13309</v>
      </c>
      <c r="AF134" s="42">
        <v>10664</v>
      </c>
      <c r="AG134" s="41">
        <v>30211</v>
      </c>
      <c r="AH134" s="42">
        <v>21632</v>
      </c>
      <c r="AI134" s="41">
        <v>3631</v>
      </c>
      <c r="AJ134" s="42">
        <v>1039</v>
      </c>
      <c r="AK134" s="41">
        <v>33842</v>
      </c>
      <c r="AL134" s="42">
        <v>22671</v>
      </c>
    </row>
    <row r="135" spans="1:38" x14ac:dyDescent="0.3">
      <c r="A135" s="60">
        <v>1972</v>
      </c>
      <c r="B135" s="56" t="s">
        <v>3</v>
      </c>
      <c r="C135" s="41">
        <v>20169</v>
      </c>
      <c r="D135" s="42">
        <v>12440</v>
      </c>
      <c r="E135" s="41">
        <v>2392</v>
      </c>
      <c r="F135" s="42">
        <v>576</v>
      </c>
      <c r="G135" s="41">
        <v>22561</v>
      </c>
      <c r="H135" s="42">
        <v>13016</v>
      </c>
      <c r="I135" s="41">
        <v>17182</v>
      </c>
      <c r="J135" s="42">
        <v>16862</v>
      </c>
      <c r="K135" s="41">
        <v>1830</v>
      </c>
      <c r="L135" s="42">
        <v>388</v>
      </c>
      <c r="M135" s="41">
        <v>19012</v>
      </c>
      <c r="N135" s="44">
        <v>17250</v>
      </c>
      <c r="O135" s="41">
        <v>37351</v>
      </c>
      <c r="P135" s="44">
        <v>29302</v>
      </c>
      <c r="Q135" s="41">
        <v>4222</v>
      </c>
      <c r="R135" s="41">
        <v>964</v>
      </c>
      <c r="S135" s="41">
        <v>41573</v>
      </c>
      <c r="T135" s="41">
        <v>30266</v>
      </c>
      <c r="U135" s="41">
        <v>20874</v>
      </c>
      <c r="V135" s="42">
        <v>11658</v>
      </c>
      <c r="W135" s="44">
        <v>2453</v>
      </c>
      <c r="X135" s="44">
        <v>733</v>
      </c>
      <c r="Y135" s="41">
        <v>23327</v>
      </c>
      <c r="Z135" s="42">
        <v>12391</v>
      </c>
      <c r="AA135" s="44">
        <v>17527</v>
      </c>
      <c r="AB135" s="42">
        <v>16286</v>
      </c>
      <c r="AC135" s="41">
        <v>1858</v>
      </c>
      <c r="AD135" s="42">
        <v>373</v>
      </c>
      <c r="AE135" s="41">
        <v>19385</v>
      </c>
      <c r="AF135" s="42">
        <v>16659</v>
      </c>
      <c r="AG135" s="41">
        <v>38401</v>
      </c>
      <c r="AH135" s="42">
        <v>27944</v>
      </c>
      <c r="AI135" s="41">
        <v>4311</v>
      </c>
      <c r="AJ135" s="42">
        <v>1106</v>
      </c>
      <c r="AK135" s="41">
        <v>42712</v>
      </c>
      <c r="AL135" s="42">
        <v>29050</v>
      </c>
    </row>
    <row r="136" spans="1:38" x14ac:dyDescent="0.3">
      <c r="A136" s="60">
        <v>1972</v>
      </c>
      <c r="B136" s="56" t="s">
        <v>4</v>
      </c>
      <c r="C136" s="41">
        <v>19180</v>
      </c>
      <c r="D136" s="42">
        <v>12211</v>
      </c>
      <c r="E136" s="41">
        <v>2355</v>
      </c>
      <c r="F136" s="42">
        <v>514</v>
      </c>
      <c r="G136" s="41">
        <v>21535</v>
      </c>
      <c r="H136" s="42">
        <v>12725</v>
      </c>
      <c r="I136" s="41">
        <v>13938</v>
      </c>
      <c r="J136" s="42">
        <v>11210</v>
      </c>
      <c r="K136" s="41">
        <v>1346</v>
      </c>
      <c r="L136" s="42">
        <v>273</v>
      </c>
      <c r="M136" s="41">
        <v>15284</v>
      </c>
      <c r="N136" s="44">
        <v>11483</v>
      </c>
      <c r="O136" s="41">
        <v>33118</v>
      </c>
      <c r="P136" s="44">
        <v>23421</v>
      </c>
      <c r="Q136" s="41">
        <v>3701</v>
      </c>
      <c r="R136" s="41">
        <v>787</v>
      </c>
      <c r="S136" s="41">
        <v>36819</v>
      </c>
      <c r="T136" s="41">
        <v>24208</v>
      </c>
      <c r="U136" s="41">
        <v>19702</v>
      </c>
      <c r="V136" s="42">
        <v>11378</v>
      </c>
      <c r="W136" s="44">
        <v>2711</v>
      </c>
      <c r="X136" s="44">
        <v>738</v>
      </c>
      <c r="Y136" s="41">
        <v>22413</v>
      </c>
      <c r="Z136" s="42">
        <v>12116</v>
      </c>
      <c r="AA136" s="44">
        <v>14175</v>
      </c>
      <c r="AB136" s="42">
        <v>10732</v>
      </c>
      <c r="AC136" s="41">
        <v>1568</v>
      </c>
      <c r="AD136" s="42">
        <v>404</v>
      </c>
      <c r="AE136" s="41">
        <v>15743</v>
      </c>
      <c r="AF136" s="42">
        <v>11136</v>
      </c>
      <c r="AG136" s="41">
        <v>33877</v>
      </c>
      <c r="AH136" s="42">
        <v>22110</v>
      </c>
      <c r="AI136" s="41">
        <v>4279</v>
      </c>
      <c r="AJ136" s="42">
        <v>1142</v>
      </c>
      <c r="AK136" s="41">
        <v>38156</v>
      </c>
      <c r="AL136" s="42">
        <v>23252</v>
      </c>
    </row>
    <row r="137" spans="1:38" x14ac:dyDescent="0.3">
      <c r="A137" s="60">
        <v>1973</v>
      </c>
      <c r="B137" s="56" t="s">
        <v>3</v>
      </c>
      <c r="C137" s="41">
        <v>20194</v>
      </c>
      <c r="D137" s="42">
        <v>11667</v>
      </c>
      <c r="E137" s="41">
        <v>2398</v>
      </c>
      <c r="F137" s="42">
        <v>583</v>
      </c>
      <c r="G137" s="41">
        <v>22592</v>
      </c>
      <c r="H137" s="42">
        <v>12250</v>
      </c>
      <c r="I137" s="41">
        <v>16674</v>
      </c>
      <c r="J137" s="42">
        <v>15313</v>
      </c>
      <c r="K137" s="41">
        <v>1754</v>
      </c>
      <c r="L137" s="42">
        <v>331</v>
      </c>
      <c r="M137" s="41">
        <v>18428</v>
      </c>
      <c r="N137" s="44">
        <v>15644</v>
      </c>
      <c r="O137" s="41">
        <v>36868</v>
      </c>
      <c r="P137" s="44">
        <v>26980</v>
      </c>
      <c r="Q137" s="41">
        <v>4152</v>
      </c>
      <c r="R137" s="41">
        <v>914</v>
      </c>
      <c r="S137" s="41">
        <v>41020</v>
      </c>
      <c r="T137" s="41">
        <v>27894</v>
      </c>
      <c r="U137" s="41">
        <v>20773</v>
      </c>
      <c r="V137" s="42">
        <v>10956</v>
      </c>
      <c r="W137" s="44">
        <v>2480</v>
      </c>
      <c r="X137" s="44">
        <v>688</v>
      </c>
      <c r="Y137" s="41">
        <v>23253</v>
      </c>
      <c r="Z137" s="42">
        <v>11644</v>
      </c>
      <c r="AA137" s="44">
        <v>16902</v>
      </c>
      <c r="AB137" s="42">
        <v>14856</v>
      </c>
      <c r="AC137" s="41">
        <v>1690</v>
      </c>
      <c r="AD137" s="42">
        <v>396</v>
      </c>
      <c r="AE137" s="41">
        <v>18592</v>
      </c>
      <c r="AF137" s="42">
        <v>15252</v>
      </c>
      <c r="AG137" s="41">
        <v>37675</v>
      </c>
      <c r="AH137" s="42">
        <v>25812</v>
      </c>
      <c r="AI137" s="41">
        <v>4170</v>
      </c>
      <c r="AJ137" s="42">
        <v>1084</v>
      </c>
      <c r="AK137" s="41">
        <v>41845</v>
      </c>
      <c r="AL137" s="42">
        <v>26896</v>
      </c>
    </row>
    <row r="138" spans="1:38" x14ac:dyDescent="0.3">
      <c r="A138" s="60">
        <v>1973</v>
      </c>
      <c r="B138" s="56" t="s">
        <v>4</v>
      </c>
      <c r="C138" s="41">
        <v>19303</v>
      </c>
      <c r="D138" s="42">
        <v>11427</v>
      </c>
      <c r="E138" s="41">
        <v>2321</v>
      </c>
      <c r="F138" s="42">
        <v>490</v>
      </c>
      <c r="G138" s="41">
        <v>21624</v>
      </c>
      <c r="H138" s="42">
        <v>11917</v>
      </c>
      <c r="I138" s="41">
        <v>13433</v>
      </c>
      <c r="J138" s="42">
        <v>10012</v>
      </c>
      <c r="K138" s="41">
        <v>1360</v>
      </c>
      <c r="L138" s="42">
        <v>294</v>
      </c>
      <c r="M138" s="41">
        <v>14793</v>
      </c>
      <c r="N138" s="44">
        <v>10306</v>
      </c>
      <c r="O138" s="41">
        <v>32736</v>
      </c>
      <c r="P138" s="44">
        <v>21439</v>
      </c>
      <c r="Q138" s="41">
        <v>3681</v>
      </c>
      <c r="R138" s="41">
        <v>784</v>
      </c>
      <c r="S138" s="41">
        <v>36417</v>
      </c>
      <c r="T138" s="41">
        <v>22223</v>
      </c>
      <c r="U138" s="41">
        <v>19951</v>
      </c>
      <c r="V138" s="42">
        <v>10645</v>
      </c>
      <c r="W138" s="44">
        <v>2667</v>
      </c>
      <c r="X138" s="44">
        <v>649</v>
      </c>
      <c r="Y138" s="41">
        <v>22618</v>
      </c>
      <c r="Z138" s="42">
        <v>11294</v>
      </c>
      <c r="AA138" s="44">
        <v>13456</v>
      </c>
      <c r="AB138" s="42">
        <v>9602</v>
      </c>
      <c r="AC138" s="41">
        <v>1562</v>
      </c>
      <c r="AD138" s="42">
        <v>428</v>
      </c>
      <c r="AE138" s="41">
        <v>15018</v>
      </c>
      <c r="AF138" s="42">
        <v>10030</v>
      </c>
      <c r="AG138" s="41">
        <v>33407</v>
      </c>
      <c r="AH138" s="42">
        <v>20247</v>
      </c>
      <c r="AI138" s="41">
        <v>4229</v>
      </c>
      <c r="AJ138" s="42">
        <v>1077</v>
      </c>
      <c r="AK138" s="41">
        <v>37636</v>
      </c>
      <c r="AL138" s="42">
        <v>21324</v>
      </c>
    </row>
    <row r="139" spans="1:38" x14ac:dyDescent="0.3">
      <c r="A139" s="60">
        <v>1974</v>
      </c>
      <c r="B139" s="56" t="s">
        <v>3</v>
      </c>
      <c r="C139" s="41">
        <v>21425</v>
      </c>
      <c r="D139" s="42">
        <v>11878</v>
      </c>
      <c r="E139" s="41">
        <v>2628</v>
      </c>
      <c r="F139" s="42">
        <v>586</v>
      </c>
      <c r="G139" s="41">
        <v>24053</v>
      </c>
      <c r="H139" s="42">
        <v>12464</v>
      </c>
      <c r="I139" s="41">
        <v>17880</v>
      </c>
      <c r="J139" s="42">
        <v>15233</v>
      </c>
      <c r="K139" s="41">
        <v>1811</v>
      </c>
      <c r="L139" s="42">
        <v>396</v>
      </c>
      <c r="M139" s="41">
        <v>19691</v>
      </c>
      <c r="N139" s="44">
        <v>15629</v>
      </c>
      <c r="O139" s="41">
        <v>39305</v>
      </c>
      <c r="P139" s="44">
        <v>27111</v>
      </c>
      <c r="Q139" s="41">
        <v>4439</v>
      </c>
      <c r="R139" s="41">
        <v>982</v>
      </c>
      <c r="S139" s="41">
        <v>43744</v>
      </c>
      <c r="T139" s="41">
        <v>28093</v>
      </c>
      <c r="U139" s="41">
        <v>22131</v>
      </c>
      <c r="V139" s="42">
        <v>11127</v>
      </c>
      <c r="W139" s="44">
        <v>2652</v>
      </c>
      <c r="X139" s="44">
        <v>730</v>
      </c>
      <c r="Y139" s="41">
        <v>24783</v>
      </c>
      <c r="Z139" s="42">
        <v>11857</v>
      </c>
      <c r="AA139" s="44">
        <v>18058</v>
      </c>
      <c r="AB139" s="42">
        <v>14860</v>
      </c>
      <c r="AC139" s="41">
        <v>1835</v>
      </c>
      <c r="AD139" s="42">
        <v>361</v>
      </c>
      <c r="AE139" s="41">
        <v>19893</v>
      </c>
      <c r="AF139" s="42">
        <v>15221</v>
      </c>
      <c r="AG139" s="41">
        <v>40189</v>
      </c>
      <c r="AH139" s="42">
        <v>25987</v>
      </c>
      <c r="AI139" s="41">
        <v>4487</v>
      </c>
      <c r="AJ139" s="42">
        <v>1091</v>
      </c>
      <c r="AK139" s="41">
        <v>44676</v>
      </c>
      <c r="AL139" s="42">
        <v>27078</v>
      </c>
    </row>
    <row r="140" spans="1:38" x14ac:dyDescent="0.3">
      <c r="A140" s="60">
        <v>1974</v>
      </c>
      <c r="B140" s="56" t="s">
        <v>4</v>
      </c>
      <c r="C140" s="41">
        <v>20796</v>
      </c>
      <c r="D140" s="42">
        <v>11243</v>
      </c>
      <c r="E140" s="41">
        <v>2545</v>
      </c>
      <c r="F140" s="42">
        <v>582</v>
      </c>
      <c r="G140" s="41">
        <v>23341</v>
      </c>
      <c r="H140" s="42">
        <v>11825</v>
      </c>
      <c r="I140" s="41">
        <v>14494</v>
      </c>
      <c r="J140" s="42">
        <v>9892</v>
      </c>
      <c r="K140" s="41">
        <v>1446</v>
      </c>
      <c r="L140" s="42">
        <v>314</v>
      </c>
      <c r="M140" s="41">
        <v>15940</v>
      </c>
      <c r="N140" s="44">
        <v>10206</v>
      </c>
      <c r="O140" s="41">
        <v>35290</v>
      </c>
      <c r="P140" s="44">
        <v>21135</v>
      </c>
      <c r="Q140" s="41">
        <v>3991</v>
      </c>
      <c r="R140" s="41">
        <v>896</v>
      </c>
      <c r="S140" s="41">
        <v>39281</v>
      </c>
      <c r="T140" s="41">
        <v>22031</v>
      </c>
      <c r="U140" s="41">
        <v>21343</v>
      </c>
      <c r="V140" s="42">
        <v>10421</v>
      </c>
      <c r="W140" s="44">
        <v>2984</v>
      </c>
      <c r="X140" s="44">
        <v>688</v>
      </c>
      <c r="Y140" s="41">
        <v>24327</v>
      </c>
      <c r="Z140" s="42">
        <v>11109</v>
      </c>
      <c r="AA140" s="44">
        <v>14625</v>
      </c>
      <c r="AB140" s="42">
        <v>9437</v>
      </c>
      <c r="AC140" s="41">
        <v>1759</v>
      </c>
      <c r="AD140" s="42">
        <v>459</v>
      </c>
      <c r="AE140" s="41">
        <v>16384</v>
      </c>
      <c r="AF140" s="42">
        <v>9896</v>
      </c>
      <c r="AG140" s="41">
        <v>35968</v>
      </c>
      <c r="AH140" s="42">
        <v>19858</v>
      </c>
      <c r="AI140" s="41">
        <v>4743</v>
      </c>
      <c r="AJ140" s="42">
        <v>1147</v>
      </c>
      <c r="AK140" s="41">
        <v>40711</v>
      </c>
      <c r="AL140" s="42">
        <v>21005</v>
      </c>
    </row>
    <row r="141" spans="1:38" x14ac:dyDescent="0.3">
      <c r="A141" s="60">
        <v>1975</v>
      </c>
      <c r="B141" s="56" t="s">
        <v>3</v>
      </c>
      <c r="C141" s="41">
        <v>21752</v>
      </c>
      <c r="D141" s="42">
        <v>11263</v>
      </c>
      <c r="E141" s="41">
        <v>2651</v>
      </c>
      <c r="F141" s="42">
        <v>600</v>
      </c>
      <c r="G141" s="41">
        <v>24403</v>
      </c>
      <c r="H141" s="42">
        <v>11863</v>
      </c>
      <c r="I141" s="41">
        <v>18114</v>
      </c>
      <c r="J141" s="42">
        <v>14584</v>
      </c>
      <c r="K141" s="41">
        <v>1932</v>
      </c>
      <c r="L141" s="42">
        <v>318</v>
      </c>
      <c r="M141" s="41">
        <v>20046</v>
      </c>
      <c r="N141" s="44">
        <v>14902</v>
      </c>
      <c r="O141" s="41">
        <v>39866</v>
      </c>
      <c r="P141" s="44">
        <v>25847</v>
      </c>
      <c r="Q141" s="41">
        <v>4583</v>
      </c>
      <c r="R141" s="41">
        <v>918</v>
      </c>
      <c r="S141" s="41">
        <v>44449</v>
      </c>
      <c r="T141" s="41">
        <v>26765</v>
      </c>
      <c r="U141" s="41">
        <v>22444</v>
      </c>
      <c r="V141" s="42">
        <v>10498</v>
      </c>
      <c r="W141" s="44">
        <v>2788</v>
      </c>
      <c r="X141" s="44">
        <v>709</v>
      </c>
      <c r="Y141" s="41">
        <v>25232</v>
      </c>
      <c r="Z141" s="42">
        <v>11207</v>
      </c>
      <c r="AA141" s="44">
        <v>18280</v>
      </c>
      <c r="AB141" s="42">
        <v>14186</v>
      </c>
      <c r="AC141" s="41">
        <v>1864</v>
      </c>
      <c r="AD141" s="42">
        <v>388</v>
      </c>
      <c r="AE141" s="41">
        <v>20144</v>
      </c>
      <c r="AF141" s="42">
        <v>14574</v>
      </c>
      <c r="AG141" s="41">
        <v>40724</v>
      </c>
      <c r="AH141" s="42">
        <v>24684</v>
      </c>
      <c r="AI141" s="41">
        <v>4652</v>
      </c>
      <c r="AJ141" s="42">
        <v>1097</v>
      </c>
      <c r="AK141" s="41">
        <v>45376</v>
      </c>
      <c r="AL141" s="42">
        <v>25781</v>
      </c>
    </row>
    <row r="142" spans="1:38" x14ac:dyDescent="0.3">
      <c r="A142" s="60">
        <v>1975</v>
      </c>
      <c r="B142" s="56" t="s">
        <v>4</v>
      </c>
      <c r="C142" s="41">
        <v>21417</v>
      </c>
      <c r="D142" s="42">
        <v>10813</v>
      </c>
      <c r="E142" s="41">
        <v>2685</v>
      </c>
      <c r="F142" s="42">
        <v>499</v>
      </c>
      <c r="G142" s="41">
        <v>24102</v>
      </c>
      <c r="H142" s="42">
        <v>11312</v>
      </c>
      <c r="I142" s="41">
        <v>15112</v>
      </c>
      <c r="J142" s="42">
        <v>9632</v>
      </c>
      <c r="K142" s="41">
        <v>1498</v>
      </c>
      <c r="L142" s="42">
        <v>318</v>
      </c>
      <c r="M142" s="41">
        <v>16610</v>
      </c>
      <c r="N142" s="44">
        <v>9950</v>
      </c>
      <c r="O142" s="41">
        <v>36529</v>
      </c>
      <c r="P142" s="44">
        <v>20445</v>
      </c>
      <c r="Q142" s="41">
        <v>4183</v>
      </c>
      <c r="R142" s="41">
        <v>817</v>
      </c>
      <c r="S142" s="41">
        <v>40712</v>
      </c>
      <c r="T142" s="41">
        <v>21262</v>
      </c>
      <c r="U142" s="41">
        <v>22009</v>
      </c>
      <c r="V142" s="42">
        <v>10043</v>
      </c>
      <c r="W142" s="44">
        <v>3069</v>
      </c>
      <c r="X142" s="44">
        <v>640</v>
      </c>
      <c r="Y142" s="41">
        <v>25078</v>
      </c>
      <c r="Z142" s="42">
        <v>10683</v>
      </c>
      <c r="AA142" s="44">
        <v>15287</v>
      </c>
      <c r="AB142" s="42">
        <v>9114</v>
      </c>
      <c r="AC142" s="41">
        <v>1709</v>
      </c>
      <c r="AD142" s="42">
        <v>454</v>
      </c>
      <c r="AE142" s="41">
        <v>16996</v>
      </c>
      <c r="AF142" s="42">
        <v>9568</v>
      </c>
      <c r="AG142" s="41">
        <v>37296</v>
      </c>
      <c r="AH142" s="42">
        <v>19157</v>
      </c>
      <c r="AI142" s="41">
        <v>4778</v>
      </c>
      <c r="AJ142" s="42">
        <v>1094</v>
      </c>
      <c r="AK142" s="41">
        <v>42074</v>
      </c>
      <c r="AL142" s="42">
        <v>20251</v>
      </c>
    </row>
    <row r="143" spans="1:38" x14ac:dyDescent="0.3">
      <c r="A143" s="60">
        <v>1976</v>
      </c>
      <c r="B143" s="56" t="s">
        <v>3</v>
      </c>
      <c r="C143" s="41">
        <v>22520</v>
      </c>
      <c r="D143" s="42">
        <v>11031</v>
      </c>
      <c r="E143" s="41">
        <v>2782</v>
      </c>
      <c r="F143" s="42">
        <v>585</v>
      </c>
      <c r="G143" s="41">
        <v>25302</v>
      </c>
      <c r="H143" s="42">
        <v>11616</v>
      </c>
      <c r="I143" s="41">
        <v>17971</v>
      </c>
      <c r="J143" s="42">
        <v>13893</v>
      </c>
      <c r="K143" s="41">
        <v>1851</v>
      </c>
      <c r="L143" s="42">
        <v>329</v>
      </c>
      <c r="M143" s="41">
        <v>19822</v>
      </c>
      <c r="N143" s="44">
        <v>14222</v>
      </c>
      <c r="O143" s="41">
        <v>40491</v>
      </c>
      <c r="P143" s="44">
        <v>24924</v>
      </c>
      <c r="Q143" s="41">
        <v>4633</v>
      </c>
      <c r="R143" s="41">
        <v>914</v>
      </c>
      <c r="S143" s="41">
        <v>45124</v>
      </c>
      <c r="T143" s="41">
        <v>25838</v>
      </c>
      <c r="U143" s="41">
        <v>23260</v>
      </c>
      <c r="V143" s="42">
        <v>10315</v>
      </c>
      <c r="W143" s="44">
        <v>2875</v>
      </c>
      <c r="X143" s="44">
        <v>689</v>
      </c>
      <c r="Y143" s="41">
        <v>26135</v>
      </c>
      <c r="Z143" s="42">
        <v>11004</v>
      </c>
      <c r="AA143" s="44">
        <v>18207</v>
      </c>
      <c r="AB143" s="42">
        <v>13391</v>
      </c>
      <c r="AC143" s="41">
        <v>1894</v>
      </c>
      <c r="AD143" s="42">
        <v>386</v>
      </c>
      <c r="AE143" s="41">
        <v>20101</v>
      </c>
      <c r="AF143" s="42">
        <v>13777</v>
      </c>
      <c r="AG143" s="41">
        <v>41467</v>
      </c>
      <c r="AH143" s="42">
        <v>23706</v>
      </c>
      <c r="AI143" s="41">
        <v>4769</v>
      </c>
      <c r="AJ143" s="42">
        <v>1075</v>
      </c>
      <c r="AK143" s="41">
        <v>46236</v>
      </c>
      <c r="AL143" s="42">
        <v>24781</v>
      </c>
    </row>
    <row r="144" spans="1:38" x14ac:dyDescent="0.3">
      <c r="A144" s="60">
        <v>1976</v>
      </c>
      <c r="B144" s="56" t="s">
        <v>4</v>
      </c>
      <c r="C144" s="41">
        <v>21969</v>
      </c>
      <c r="D144" s="42">
        <v>10334</v>
      </c>
      <c r="E144" s="41">
        <v>2756</v>
      </c>
      <c r="F144" s="42">
        <v>540</v>
      </c>
      <c r="G144" s="41">
        <v>24725</v>
      </c>
      <c r="H144" s="42">
        <v>10874</v>
      </c>
      <c r="I144" s="41">
        <v>15328</v>
      </c>
      <c r="J144" s="42">
        <v>8841</v>
      </c>
      <c r="K144" s="41">
        <v>1598</v>
      </c>
      <c r="L144" s="42">
        <v>299</v>
      </c>
      <c r="M144" s="41">
        <v>16926</v>
      </c>
      <c r="N144" s="44">
        <v>9140</v>
      </c>
      <c r="O144" s="41">
        <v>37297</v>
      </c>
      <c r="P144" s="44">
        <v>19175</v>
      </c>
      <c r="Q144" s="41">
        <v>4354</v>
      </c>
      <c r="R144" s="41">
        <v>839</v>
      </c>
      <c r="S144" s="41">
        <v>41651</v>
      </c>
      <c r="T144" s="41">
        <v>20014</v>
      </c>
      <c r="U144" s="41">
        <v>22538</v>
      </c>
      <c r="V144" s="42">
        <v>9586</v>
      </c>
      <c r="W144" s="44">
        <v>3207</v>
      </c>
      <c r="X144" s="44">
        <v>625</v>
      </c>
      <c r="Y144" s="41">
        <v>25745</v>
      </c>
      <c r="Z144" s="42">
        <v>10211</v>
      </c>
      <c r="AA144" s="44">
        <v>15226</v>
      </c>
      <c r="AB144" s="42">
        <v>8460</v>
      </c>
      <c r="AC144" s="41">
        <v>1902</v>
      </c>
      <c r="AD144" s="42">
        <v>475</v>
      </c>
      <c r="AE144" s="41">
        <v>17128</v>
      </c>
      <c r="AF144" s="42">
        <v>8935</v>
      </c>
      <c r="AG144" s="41">
        <v>37764</v>
      </c>
      <c r="AH144" s="42">
        <v>18046</v>
      </c>
      <c r="AI144" s="41">
        <v>5109</v>
      </c>
      <c r="AJ144" s="42">
        <v>1100</v>
      </c>
      <c r="AK144" s="41">
        <v>42873</v>
      </c>
      <c r="AL144" s="42">
        <v>19146</v>
      </c>
    </row>
    <row r="145" spans="1:38" x14ac:dyDescent="0.3">
      <c r="A145" s="60">
        <v>1977</v>
      </c>
      <c r="B145" s="56" t="s">
        <v>3</v>
      </c>
      <c r="C145" s="41">
        <v>22876</v>
      </c>
      <c r="D145" s="42">
        <v>10432</v>
      </c>
      <c r="E145" s="41">
        <v>2919</v>
      </c>
      <c r="F145" s="42">
        <v>568</v>
      </c>
      <c r="G145" s="41">
        <v>25795</v>
      </c>
      <c r="H145" s="42">
        <v>11000</v>
      </c>
      <c r="I145" s="41">
        <v>18349</v>
      </c>
      <c r="J145" s="42">
        <v>13444</v>
      </c>
      <c r="K145" s="41">
        <v>1931</v>
      </c>
      <c r="L145" s="42">
        <v>329</v>
      </c>
      <c r="M145" s="41">
        <v>20280</v>
      </c>
      <c r="N145" s="44">
        <v>13773</v>
      </c>
      <c r="O145" s="41">
        <v>41225</v>
      </c>
      <c r="P145" s="44">
        <v>23876</v>
      </c>
      <c r="Q145" s="41">
        <v>4850</v>
      </c>
      <c r="R145" s="41">
        <v>897</v>
      </c>
      <c r="S145" s="41">
        <v>46075</v>
      </c>
      <c r="T145" s="41">
        <v>24773</v>
      </c>
      <c r="U145" s="41">
        <v>23525</v>
      </c>
      <c r="V145" s="42">
        <v>9825</v>
      </c>
      <c r="W145" s="44">
        <v>2992</v>
      </c>
      <c r="X145" s="44">
        <v>684</v>
      </c>
      <c r="Y145" s="41">
        <v>26517</v>
      </c>
      <c r="Z145" s="42">
        <v>10509</v>
      </c>
      <c r="AA145" s="44">
        <v>18508</v>
      </c>
      <c r="AB145" s="42">
        <v>12953</v>
      </c>
      <c r="AC145" s="41">
        <v>1983</v>
      </c>
      <c r="AD145" s="42">
        <v>364</v>
      </c>
      <c r="AE145" s="41">
        <v>20491</v>
      </c>
      <c r="AF145" s="42">
        <v>13317</v>
      </c>
      <c r="AG145" s="41">
        <v>42033</v>
      </c>
      <c r="AH145" s="42">
        <v>22778</v>
      </c>
      <c r="AI145" s="41">
        <v>4975</v>
      </c>
      <c r="AJ145" s="42">
        <v>1048</v>
      </c>
      <c r="AK145" s="41">
        <v>47008</v>
      </c>
      <c r="AL145" s="42">
        <v>23826</v>
      </c>
    </row>
    <row r="146" spans="1:38" x14ac:dyDescent="0.3">
      <c r="A146" s="60">
        <v>1977</v>
      </c>
      <c r="B146" s="56" t="s">
        <v>4</v>
      </c>
      <c r="C146" s="41">
        <v>22385</v>
      </c>
      <c r="D146" s="42">
        <v>9635</v>
      </c>
      <c r="E146" s="41">
        <v>2768</v>
      </c>
      <c r="F146" s="42">
        <v>494</v>
      </c>
      <c r="G146" s="41">
        <v>25153</v>
      </c>
      <c r="H146" s="42">
        <v>10129</v>
      </c>
      <c r="I146" s="41">
        <v>15936</v>
      </c>
      <c r="J146" s="42">
        <v>8413</v>
      </c>
      <c r="K146" s="41">
        <v>1619</v>
      </c>
      <c r="L146" s="42">
        <v>260</v>
      </c>
      <c r="M146" s="41">
        <v>17555</v>
      </c>
      <c r="N146" s="44">
        <v>8673</v>
      </c>
      <c r="O146" s="41">
        <v>38321</v>
      </c>
      <c r="P146" s="44">
        <v>18048</v>
      </c>
      <c r="Q146" s="41">
        <v>4387</v>
      </c>
      <c r="R146" s="41">
        <v>754</v>
      </c>
      <c r="S146" s="41">
        <v>42708</v>
      </c>
      <c r="T146" s="41">
        <v>18802</v>
      </c>
      <c r="U146" s="41">
        <v>22945</v>
      </c>
      <c r="V146" s="42">
        <v>8802</v>
      </c>
      <c r="W146" s="44">
        <v>3378</v>
      </c>
      <c r="X146" s="44">
        <v>569</v>
      </c>
      <c r="Y146" s="41">
        <v>26323</v>
      </c>
      <c r="Z146" s="42">
        <v>9371</v>
      </c>
      <c r="AA146" s="44">
        <v>15880</v>
      </c>
      <c r="AB146" s="42">
        <v>8067</v>
      </c>
      <c r="AC146" s="41">
        <v>1863</v>
      </c>
      <c r="AD146" s="42">
        <v>423</v>
      </c>
      <c r="AE146" s="41">
        <v>17743</v>
      </c>
      <c r="AF146" s="42">
        <v>8490</v>
      </c>
      <c r="AG146" s="41">
        <v>38825</v>
      </c>
      <c r="AH146" s="42">
        <v>16869</v>
      </c>
      <c r="AI146" s="41">
        <v>5241</v>
      </c>
      <c r="AJ146" s="42">
        <v>992</v>
      </c>
      <c r="AK146" s="41">
        <v>44066</v>
      </c>
      <c r="AL146" s="42">
        <v>17861</v>
      </c>
    </row>
    <row r="147" spans="1:38" x14ac:dyDescent="0.3">
      <c r="A147" s="60">
        <v>1978</v>
      </c>
      <c r="B147" s="56" t="s">
        <v>3</v>
      </c>
      <c r="C147" s="41">
        <v>23330</v>
      </c>
      <c r="D147" s="42">
        <v>10261</v>
      </c>
      <c r="E147" s="41">
        <v>3119</v>
      </c>
      <c r="F147" s="42">
        <v>579</v>
      </c>
      <c r="G147" s="41">
        <v>26449</v>
      </c>
      <c r="H147" s="42">
        <v>10840</v>
      </c>
      <c r="I147" s="41">
        <v>18775</v>
      </c>
      <c r="J147" s="42">
        <v>12650</v>
      </c>
      <c r="K147" s="41">
        <v>1927</v>
      </c>
      <c r="L147" s="42">
        <v>328</v>
      </c>
      <c r="M147" s="41">
        <v>20702</v>
      </c>
      <c r="N147" s="44">
        <v>12978</v>
      </c>
      <c r="O147" s="41">
        <v>42105</v>
      </c>
      <c r="P147" s="44">
        <v>22911</v>
      </c>
      <c r="Q147" s="41">
        <v>5046</v>
      </c>
      <c r="R147" s="41">
        <v>907</v>
      </c>
      <c r="S147" s="41">
        <v>47151</v>
      </c>
      <c r="T147" s="41">
        <v>23818</v>
      </c>
      <c r="U147" s="41">
        <v>24020</v>
      </c>
      <c r="V147" s="42">
        <v>9660</v>
      </c>
      <c r="W147" s="44">
        <v>3121</v>
      </c>
      <c r="X147" s="44">
        <v>634</v>
      </c>
      <c r="Y147" s="41">
        <v>27141</v>
      </c>
      <c r="Z147" s="42">
        <v>10294</v>
      </c>
      <c r="AA147" s="44">
        <v>18678</v>
      </c>
      <c r="AB147" s="42">
        <v>12342</v>
      </c>
      <c r="AC147" s="41">
        <v>1997</v>
      </c>
      <c r="AD147" s="42">
        <v>397</v>
      </c>
      <c r="AE147" s="41">
        <v>20675</v>
      </c>
      <c r="AF147" s="42">
        <v>12739</v>
      </c>
      <c r="AG147" s="41">
        <v>42698</v>
      </c>
      <c r="AH147" s="42">
        <v>22002</v>
      </c>
      <c r="AI147" s="41">
        <v>5118</v>
      </c>
      <c r="AJ147" s="42">
        <v>1031</v>
      </c>
      <c r="AK147" s="41">
        <v>47816</v>
      </c>
      <c r="AL147" s="42">
        <v>23033</v>
      </c>
    </row>
    <row r="148" spans="1:38" x14ac:dyDescent="0.3">
      <c r="A148" s="60">
        <v>1978</v>
      </c>
      <c r="B148" s="56" t="s">
        <v>4</v>
      </c>
      <c r="C148" s="41">
        <v>22812</v>
      </c>
      <c r="D148" s="42">
        <v>8933</v>
      </c>
      <c r="E148" s="41">
        <v>3013</v>
      </c>
      <c r="F148" s="42">
        <v>478</v>
      </c>
      <c r="G148" s="41">
        <v>25825</v>
      </c>
      <c r="H148" s="42">
        <v>9411</v>
      </c>
      <c r="I148" s="41">
        <v>16071</v>
      </c>
      <c r="J148" s="42">
        <v>7982</v>
      </c>
      <c r="K148" s="41">
        <v>1697</v>
      </c>
      <c r="L148" s="42">
        <v>266</v>
      </c>
      <c r="M148" s="41">
        <v>17768</v>
      </c>
      <c r="N148" s="44">
        <v>8248</v>
      </c>
      <c r="O148" s="41">
        <v>38883</v>
      </c>
      <c r="P148" s="44">
        <v>16915</v>
      </c>
      <c r="Q148" s="41">
        <v>4710</v>
      </c>
      <c r="R148" s="41">
        <v>744</v>
      </c>
      <c r="S148" s="41">
        <v>43593</v>
      </c>
      <c r="T148" s="41">
        <v>17659</v>
      </c>
      <c r="U148" s="41">
        <v>23306</v>
      </c>
      <c r="V148" s="42">
        <v>8249</v>
      </c>
      <c r="W148" s="44">
        <v>3508</v>
      </c>
      <c r="X148" s="44">
        <v>527</v>
      </c>
      <c r="Y148" s="41">
        <v>26814</v>
      </c>
      <c r="Z148" s="42">
        <v>8776</v>
      </c>
      <c r="AA148" s="44">
        <v>16075</v>
      </c>
      <c r="AB148" s="42">
        <v>7557</v>
      </c>
      <c r="AC148" s="41">
        <v>1891</v>
      </c>
      <c r="AD148" s="42">
        <v>392</v>
      </c>
      <c r="AE148" s="41">
        <v>17966</v>
      </c>
      <c r="AF148" s="42">
        <v>7949</v>
      </c>
      <c r="AG148" s="41">
        <v>39381</v>
      </c>
      <c r="AH148" s="42">
        <v>15806</v>
      </c>
      <c r="AI148" s="41">
        <v>5399</v>
      </c>
      <c r="AJ148" s="42">
        <v>919</v>
      </c>
      <c r="AK148" s="41">
        <v>44780</v>
      </c>
      <c r="AL148" s="42">
        <v>16725</v>
      </c>
    </row>
    <row r="149" spans="1:38" x14ac:dyDescent="0.3">
      <c r="A149" s="60">
        <v>1979</v>
      </c>
      <c r="B149" s="56" t="s">
        <v>3</v>
      </c>
      <c r="C149" s="41">
        <v>24534</v>
      </c>
      <c r="D149" s="42">
        <v>10014</v>
      </c>
      <c r="E149" s="41">
        <v>3324</v>
      </c>
      <c r="F149" s="42">
        <v>616</v>
      </c>
      <c r="G149" s="41">
        <v>27858</v>
      </c>
      <c r="H149" s="42">
        <v>10630</v>
      </c>
      <c r="I149" s="41">
        <v>20088</v>
      </c>
      <c r="J149" s="42">
        <v>12748</v>
      </c>
      <c r="K149" s="41">
        <v>2066</v>
      </c>
      <c r="L149" s="42">
        <v>352</v>
      </c>
      <c r="M149" s="41">
        <v>22154</v>
      </c>
      <c r="N149" s="44">
        <v>13100</v>
      </c>
      <c r="O149" s="41">
        <v>44622</v>
      </c>
      <c r="P149" s="44">
        <v>22762</v>
      </c>
      <c r="Q149" s="41">
        <v>5390</v>
      </c>
      <c r="R149" s="41">
        <v>968</v>
      </c>
      <c r="S149" s="41">
        <v>50012</v>
      </c>
      <c r="T149" s="41">
        <v>23730</v>
      </c>
      <c r="U149" s="41">
        <v>25223</v>
      </c>
      <c r="V149" s="42">
        <v>9314</v>
      </c>
      <c r="W149" s="44">
        <v>3423</v>
      </c>
      <c r="X149" s="44">
        <v>630</v>
      </c>
      <c r="Y149" s="41">
        <v>28646</v>
      </c>
      <c r="Z149" s="42">
        <v>9944</v>
      </c>
      <c r="AA149" s="44">
        <v>20134</v>
      </c>
      <c r="AB149" s="42">
        <v>12471</v>
      </c>
      <c r="AC149" s="41">
        <v>2069</v>
      </c>
      <c r="AD149" s="42">
        <v>416</v>
      </c>
      <c r="AE149" s="41">
        <v>22203</v>
      </c>
      <c r="AF149" s="42">
        <v>12887</v>
      </c>
      <c r="AG149" s="41">
        <v>45357</v>
      </c>
      <c r="AH149" s="42">
        <v>21785</v>
      </c>
      <c r="AI149" s="41">
        <v>5492</v>
      </c>
      <c r="AJ149" s="42">
        <v>1046</v>
      </c>
      <c r="AK149" s="41">
        <v>50849</v>
      </c>
      <c r="AL149" s="42">
        <v>22831</v>
      </c>
    </row>
    <row r="150" spans="1:38" x14ac:dyDescent="0.3">
      <c r="A150" s="60">
        <v>1979</v>
      </c>
      <c r="B150" s="56" t="s">
        <v>4</v>
      </c>
      <c r="C150" s="41">
        <v>23770</v>
      </c>
      <c r="D150" s="42">
        <v>8618</v>
      </c>
      <c r="E150" s="41">
        <v>3247</v>
      </c>
      <c r="F150" s="42">
        <v>472</v>
      </c>
      <c r="G150" s="41">
        <v>27017</v>
      </c>
      <c r="H150" s="42">
        <v>9090</v>
      </c>
      <c r="I150" s="41">
        <v>17192</v>
      </c>
      <c r="J150" s="42">
        <v>7794</v>
      </c>
      <c r="K150" s="41">
        <v>1869</v>
      </c>
      <c r="L150" s="42">
        <v>257</v>
      </c>
      <c r="M150" s="41">
        <v>19061</v>
      </c>
      <c r="N150" s="44">
        <v>8051</v>
      </c>
      <c r="O150" s="41">
        <v>40962</v>
      </c>
      <c r="P150" s="44">
        <v>16412</v>
      </c>
      <c r="Q150" s="41">
        <v>5116</v>
      </c>
      <c r="R150" s="41">
        <v>729</v>
      </c>
      <c r="S150" s="41">
        <v>46078</v>
      </c>
      <c r="T150" s="41">
        <v>17141</v>
      </c>
      <c r="U150" s="41">
        <v>24258</v>
      </c>
      <c r="V150" s="42">
        <v>7942</v>
      </c>
      <c r="W150" s="44">
        <v>3609</v>
      </c>
      <c r="X150" s="44">
        <v>562</v>
      </c>
      <c r="Y150" s="41">
        <v>27867</v>
      </c>
      <c r="Z150" s="42">
        <v>8504</v>
      </c>
      <c r="AA150" s="44">
        <v>17187</v>
      </c>
      <c r="AB150" s="42">
        <v>7555</v>
      </c>
      <c r="AC150" s="41">
        <v>2056</v>
      </c>
      <c r="AD150" s="42">
        <v>386</v>
      </c>
      <c r="AE150" s="41">
        <v>19243</v>
      </c>
      <c r="AF150" s="42">
        <v>7941</v>
      </c>
      <c r="AG150" s="41">
        <v>41445</v>
      </c>
      <c r="AH150" s="42">
        <v>15497</v>
      </c>
      <c r="AI150" s="41">
        <v>5665</v>
      </c>
      <c r="AJ150" s="42">
        <v>948</v>
      </c>
      <c r="AK150" s="41">
        <v>47110</v>
      </c>
      <c r="AL150" s="42">
        <v>16445</v>
      </c>
    </row>
    <row r="151" spans="1:38" x14ac:dyDescent="0.3">
      <c r="A151" s="60">
        <v>1980</v>
      </c>
      <c r="B151" s="56" t="s">
        <v>3</v>
      </c>
      <c r="C151" s="41">
        <v>26437</v>
      </c>
      <c r="D151" s="42">
        <v>9784</v>
      </c>
      <c r="E151" s="41">
        <v>3637</v>
      </c>
      <c r="F151" s="42">
        <v>612</v>
      </c>
      <c r="G151" s="41">
        <v>30074</v>
      </c>
      <c r="H151" s="42">
        <v>10396</v>
      </c>
      <c r="I151" s="41">
        <v>20893</v>
      </c>
      <c r="J151" s="42">
        <v>12167</v>
      </c>
      <c r="K151" s="41">
        <v>2236</v>
      </c>
      <c r="L151" s="42">
        <v>313</v>
      </c>
      <c r="M151" s="41">
        <v>23129</v>
      </c>
      <c r="N151" s="44">
        <v>12480</v>
      </c>
      <c r="O151" s="41">
        <v>47330</v>
      </c>
      <c r="P151" s="44">
        <v>21951</v>
      </c>
      <c r="Q151" s="41">
        <v>5873</v>
      </c>
      <c r="R151" s="41">
        <v>925</v>
      </c>
      <c r="S151" s="41">
        <v>53203</v>
      </c>
      <c r="T151" s="41">
        <v>22876</v>
      </c>
      <c r="U151" s="41">
        <v>27107</v>
      </c>
      <c r="V151" s="42">
        <v>9117</v>
      </c>
      <c r="W151" s="44">
        <v>3825</v>
      </c>
      <c r="X151" s="44">
        <v>622</v>
      </c>
      <c r="Y151" s="41">
        <v>30932</v>
      </c>
      <c r="Z151" s="42">
        <v>9739</v>
      </c>
      <c r="AA151" s="44">
        <v>20816</v>
      </c>
      <c r="AB151" s="42">
        <v>11753</v>
      </c>
      <c r="AC151" s="41">
        <v>2269</v>
      </c>
      <c r="AD151" s="42">
        <v>415</v>
      </c>
      <c r="AE151" s="41">
        <v>23085</v>
      </c>
      <c r="AF151" s="42">
        <v>12168</v>
      </c>
      <c r="AG151" s="41">
        <v>47923</v>
      </c>
      <c r="AH151" s="42">
        <v>20870</v>
      </c>
      <c r="AI151" s="41">
        <v>6094</v>
      </c>
      <c r="AJ151" s="42">
        <v>1037</v>
      </c>
      <c r="AK151" s="41">
        <v>54017</v>
      </c>
      <c r="AL151" s="42">
        <v>21907</v>
      </c>
    </row>
    <row r="152" spans="1:38" x14ac:dyDescent="0.3">
      <c r="A152" s="60">
        <v>1980</v>
      </c>
      <c r="B152" s="56" t="s">
        <v>4</v>
      </c>
      <c r="C152" s="41">
        <v>25362</v>
      </c>
      <c r="D152" s="42">
        <v>8371</v>
      </c>
      <c r="E152" s="41">
        <v>3513</v>
      </c>
      <c r="F152" s="42">
        <v>519</v>
      </c>
      <c r="G152" s="41">
        <v>28875</v>
      </c>
      <c r="H152" s="42">
        <v>8890</v>
      </c>
      <c r="I152" s="41">
        <v>18239</v>
      </c>
      <c r="J152" s="42">
        <v>7122</v>
      </c>
      <c r="K152" s="41">
        <v>2027</v>
      </c>
      <c r="L152" s="42">
        <v>258</v>
      </c>
      <c r="M152" s="41">
        <v>20266</v>
      </c>
      <c r="N152" s="44">
        <v>7380</v>
      </c>
      <c r="O152" s="41">
        <v>43601</v>
      </c>
      <c r="P152" s="44">
        <v>15493</v>
      </c>
      <c r="Q152" s="41">
        <v>5540</v>
      </c>
      <c r="R152" s="41">
        <v>777</v>
      </c>
      <c r="S152" s="41">
        <v>49141</v>
      </c>
      <c r="T152" s="41">
        <v>16270</v>
      </c>
      <c r="U152" s="41">
        <v>25917</v>
      </c>
      <c r="V152" s="42">
        <v>7554</v>
      </c>
      <c r="W152" s="44">
        <v>4113</v>
      </c>
      <c r="X152" s="44">
        <v>507</v>
      </c>
      <c r="Y152" s="41">
        <v>30030</v>
      </c>
      <c r="Z152" s="42">
        <v>8061</v>
      </c>
      <c r="AA152" s="44">
        <v>18110</v>
      </c>
      <c r="AB152" s="42">
        <v>6938</v>
      </c>
      <c r="AC152" s="41">
        <v>2262</v>
      </c>
      <c r="AD152" s="42">
        <v>390</v>
      </c>
      <c r="AE152" s="41">
        <v>20372</v>
      </c>
      <c r="AF152" s="42">
        <v>7328</v>
      </c>
      <c r="AG152" s="41">
        <v>44027</v>
      </c>
      <c r="AH152" s="42">
        <v>14492</v>
      </c>
      <c r="AI152" s="41">
        <v>6375</v>
      </c>
      <c r="AJ152" s="42">
        <v>897</v>
      </c>
      <c r="AK152" s="41">
        <v>50402</v>
      </c>
      <c r="AL152" s="42">
        <v>15389</v>
      </c>
    </row>
    <row r="153" spans="1:38" x14ac:dyDescent="0.3">
      <c r="A153" s="60">
        <v>1981</v>
      </c>
      <c r="B153" s="56" t="s">
        <v>3</v>
      </c>
      <c r="C153" s="41">
        <v>27966</v>
      </c>
      <c r="D153" s="42">
        <v>9734</v>
      </c>
      <c r="E153" s="41">
        <v>4100</v>
      </c>
      <c r="F153" s="42">
        <v>597</v>
      </c>
      <c r="G153" s="41">
        <v>32066</v>
      </c>
      <c r="H153" s="42">
        <v>10331</v>
      </c>
      <c r="I153" s="41">
        <v>21944</v>
      </c>
      <c r="J153" s="42">
        <v>11746</v>
      </c>
      <c r="K153" s="41">
        <v>2383</v>
      </c>
      <c r="L153" s="42">
        <v>355</v>
      </c>
      <c r="M153" s="41">
        <v>24327</v>
      </c>
      <c r="N153" s="44">
        <v>12101</v>
      </c>
      <c r="O153" s="41">
        <v>49910</v>
      </c>
      <c r="P153" s="44">
        <v>21480</v>
      </c>
      <c r="Q153" s="41">
        <v>6483</v>
      </c>
      <c r="R153" s="41">
        <v>952</v>
      </c>
      <c r="S153" s="41">
        <v>56393</v>
      </c>
      <c r="T153" s="41">
        <v>22432</v>
      </c>
      <c r="U153" s="41">
        <v>28565</v>
      </c>
      <c r="V153" s="42">
        <v>9182</v>
      </c>
      <c r="W153" s="44">
        <v>4145</v>
      </c>
      <c r="X153" s="44">
        <v>585</v>
      </c>
      <c r="Y153" s="41">
        <v>32710</v>
      </c>
      <c r="Z153" s="42">
        <v>9767</v>
      </c>
      <c r="AA153" s="44">
        <v>22106</v>
      </c>
      <c r="AB153" s="42">
        <v>11449</v>
      </c>
      <c r="AC153" s="41">
        <v>2392</v>
      </c>
      <c r="AD153" s="42">
        <v>396</v>
      </c>
      <c r="AE153" s="41">
        <v>24498</v>
      </c>
      <c r="AF153" s="42">
        <v>11845</v>
      </c>
      <c r="AG153" s="41">
        <v>50671</v>
      </c>
      <c r="AH153" s="42">
        <v>20631</v>
      </c>
      <c r="AI153" s="41">
        <v>6537</v>
      </c>
      <c r="AJ153" s="42">
        <v>981</v>
      </c>
      <c r="AK153" s="41">
        <v>57208</v>
      </c>
      <c r="AL153" s="42">
        <v>21612</v>
      </c>
    </row>
    <row r="154" spans="1:38" x14ac:dyDescent="0.3">
      <c r="A154" s="60">
        <v>1981</v>
      </c>
      <c r="B154" s="56" t="s">
        <v>4</v>
      </c>
      <c r="C154" s="41">
        <v>26522</v>
      </c>
      <c r="D154" s="42">
        <v>7934</v>
      </c>
      <c r="E154" s="41">
        <v>3828</v>
      </c>
      <c r="F154" s="42">
        <v>480</v>
      </c>
      <c r="G154" s="41">
        <v>30350</v>
      </c>
      <c r="H154" s="42">
        <v>8414</v>
      </c>
      <c r="I154" s="41">
        <v>18280</v>
      </c>
      <c r="J154" s="42">
        <v>6845</v>
      </c>
      <c r="K154" s="41">
        <v>2153</v>
      </c>
      <c r="L154" s="42">
        <v>247</v>
      </c>
      <c r="M154" s="41">
        <v>20433</v>
      </c>
      <c r="N154" s="44">
        <v>7092</v>
      </c>
      <c r="O154" s="41">
        <v>44802</v>
      </c>
      <c r="P154" s="44">
        <v>14779</v>
      </c>
      <c r="Q154" s="41">
        <v>5981</v>
      </c>
      <c r="R154" s="41">
        <v>727</v>
      </c>
      <c r="S154" s="41">
        <v>50783</v>
      </c>
      <c r="T154" s="41">
        <v>15506</v>
      </c>
      <c r="U154" s="41">
        <v>27066</v>
      </c>
      <c r="V154" s="42">
        <v>7221</v>
      </c>
      <c r="W154" s="44">
        <v>4223</v>
      </c>
      <c r="X154" s="44">
        <v>478</v>
      </c>
      <c r="Y154" s="41">
        <v>31289</v>
      </c>
      <c r="Z154" s="42">
        <v>7699</v>
      </c>
      <c r="AA154" s="44">
        <v>18379</v>
      </c>
      <c r="AB154" s="42">
        <v>6591</v>
      </c>
      <c r="AC154" s="41">
        <v>2290</v>
      </c>
      <c r="AD154" s="42">
        <v>389</v>
      </c>
      <c r="AE154" s="41">
        <v>20669</v>
      </c>
      <c r="AF154" s="42">
        <v>6980</v>
      </c>
      <c r="AG154" s="41">
        <v>45445</v>
      </c>
      <c r="AH154" s="42">
        <v>13812</v>
      </c>
      <c r="AI154" s="41">
        <v>6513</v>
      </c>
      <c r="AJ154" s="42">
        <v>867</v>
      </c>
      <c r="AK154" s="41">
        <v>51958</v>
      </c>
      <c r="AL154" s="42">
        <v>14679</v>
      </c>
    </row>
    <row r="155" spans="1:38" x14ac:dyDescent="0.3">
      <c r="A155" s="60">
        <v>1982</v>
      </c>
      <c r="B155" s="56" t="s">
        <v>3</v>
      </c>
      <c r="C155" s="41">
        <v>30268</v>
      </c>
      <c r="D155" s="42">
        <v>9788</v>
      </c>
      <c r="E155" s="41">
        <v>4476</v>
      </c>
      <c r="F155" s="42">
        <v>627</v>
      </c>
      <c r="G155" s="41">
        <v>34744</v>
      </c>
      <c r="H155" s="42">
        <v>10415</v>
      </c>
      <c r="I155" s="41">
        <v>24929</v>
      </c>
      <c r="J155" s="42">
        <v>11921</v>
      </c>
      <c r="K155" s="41">
        <v>2691</v>
      </c>
      <c r="L155" s="42">
        <v>395</v>
      </c>
      <c r="M155" s="41">
        <v>27620</v>
      </c>
      <c r="N155" s="44">
        <v>12316</v>
      </c>
      <c r="O155" s="41">
        <v>55197</v>
      </c>
      <c r="P155" s="44">
        <v>21709</v>
      </c>
      <c r="Q155" s="41">
        <v>7167</v>
      </c>
      <c r="R155" s="41">
        <v>1022</v>
      </c>
      <c r="S155" s="41">
        <v>62364</v>
      </c>
      <c r="T155" s="41">
        <v>22731</v>
      </c>
      <c r="U155" s="41">
        <v>31000</v>
      </c>
      <c r="V155" s="42">
        <v>9056</v>
      </c>
      <c r="W155" s="44">
        <v>4590</v>
      </c>
      <c r="X155" s="44">
        <v>651</v>
      </c>
      <c r="Y155" s="41">
        <v>35590</v>
      </c>
      <c r="Z155" s="42">
        <v>9707</v>
      </c>
      <c r="AA155" s="44">
        <v>24569</v>
      </c>
      <c r="AB155" s="42">
        <v>11818</v>
      </c>
      <c r="AC155" s="41">
        <v>2812</v>
      </c>
      <c r="AD155" s="42">
        <v>442</v>
      </c>
      <c r="AE155" s="41">
        <v>27381</v>
      </c>
      <c r="AF155" s="42">
        <v>12260</v>
      </c>
      <c r="AG155" s="41">
        <v>55569</v>
      </c>
      <c r="AH155" s="42">
        <v>20874</v>
      </c>
      <c r="AI155" s="41">
        <v>7402</v>
      </c>
      <c r="AJ155" s="42">
        <v>1093</v>
      </c>
      <c r="AK155" s="41">
        <v>62971</v>
      </c>
      <c r="AL155" s="42">
        <v>21967</v>
      </c>
    </row>
    <row r="156" spans="1:38" x14ac:dyDescent="0.3">
      <c r="A156" s="60">
        <v>1982</v>
      </c>
      <c r="B156" s="56" t="s">
        <v>4</v>
      </c>
      <c r="C156" s="41">
        <v>28823</v>
      </c>
      <c r="D156" s="42">
        <v>7704</v>
      </c>
      <c r="E156" s="41">
        <v>4297</v>
      </c>
      <c r="F156" s="42">
        <v>512</v>
      </c>
      <c r="G156" s="41">
        <v>33120</v>
      </c>
      <c r="H156" s="42">
        <v>8216</v>
      </c>
      <c r="I156" s="41">
        <v>20372</v>
      </c>
      <c r="J156" s="42">
        <v>6644</v>
      </c>
      <c r="K156" s="41">
        <v>2318</v>
      </c>
      <c r="L156" s="42">
        <v>254</v>
      </c>
      <c r="M156" s="41">
        <v>22690</v>
      </c>
      <c r="N156" s="44">
        <v>6898</v>
      </c>
      <c r="O156" s="41">
        <v>49195</v>
      </c>
      <c r="P156" s="44">
        <v>14348</v>
      </c>
      <c r="Q156" s="41">
        <v>6615</v>
      </c>
      <c r="R156" s="41">
        <v>766</v>
      </c>
      <c r="S156" s="41">
        <v>55810</v>
      </c>
      <c r="T156" s="41">
        <v>15114</v>
      </c>
      <c r="U156" s="41">
        <v>29251</v>
      </c>
      <c r="V156" s="42">
        <v>6976</v>
      </c>
      <c r="W156" s="44">
        <v>4746</v>
      </c>
      <c r="X156" s="44">
        <v>518</v>
      </c>
      <c r="Y156" s="41">
        <v>33997</v>
      </c>
      <c r="Z156" s="42">
        <v>7494</v>
      </c>
      <c r="AA156" s="44">
        <v>20258</v>
      </c>
      <c r="AB156" s="42">
        <v>6454</v>
      </c>
      <c r="AC156" s="41">
        <v>2685</v>
      </c>
      <c r="AD156" s="42">
        <v>387</v>
      </c>
      <c r="AE156" s="41">
        <v>22943</v>
      </c>
      <c r="AF156" s="42">
        <v>6841</v>
      </c>
      <c r="AG156" s="41">
        <v>49509</v>
      </c>
      <c r="AH156" s="42">
        <v>13430</v>
      </c>
      <c r="AI156" s="41">
        <v>7431</v>
      </c>
      <c r="AJ156" s="42">
        <v>905</v>
      </c>
      <c r="AK156" s="41">
        <v>56940</v>
      </c>
      <c r="AL156" s="42">
        <v>14335</v>
      </c>
    </row>
    <row r="157" spans="1:38" x14ac:dyDescent="0.3">
      <c r="A157" s="60">
        <v>1983</v>
      </c>
      <c r="B157" s="56" t="s">
        <v>3</v>
      </c>
      <c r="C157" s="41">
        <v>31433</v>
      </c>
      <c r="D157" s="42">
        <v>9186</v>
      </c>
      <c r="E157" s="41">
        <v>4944</v>
      </c>
      <c r="F157" s="42">
        <v>628</v>
      </c>
      <c r="G157" s="41">
        <v>36377</v>
      </c>
      <c r="H157" s="42">
        <v>9814</v>
      </c>
      <c r="I157" s="41">
        <v>25335</v>
      </c>
      <c r="J157" s="42">
        <v>11227</v>
      </c>
      <c r="K157" s="41">
        <v>2866</v>
      </c>
      <c r="L157" s="42">
        <v>429</v>
      </c>
      <c r="M157" s="41">
        <v>28201</v>
      </c>
      <c r="N157" s="44">
        <v>11656</v>
      </c>
      <c r="O157" s="41">
        <v>56768</v>
      </c>
      <c r="P157" s="44">
        <v>20413</v>
      </c>
      <c r="Q157" s="41">
        <v>7810</v>
      </c>
      <c r="R157" s="41">
        <v>1057</v>
      </c>
      <c r="S157" s="41">
        <v>64578</v>
      </c>
      <c r="T157" s="41">
        <v>21470</v>
      </c>
      <c r="U157" s="41">
        <v>32140</v>
      </c>
      <c r="V157" s="42">
        <v>8525</v>
      </c>
      <c r="W157" s="44">
        <v>4901</v>
      </c>
      <c r="X157" s="44">
        <v>636</v>
      </c>
      <c r="Y157" s="41">
        <v>37041</v>
      </c>
      <c r="Z157" s="42">
        <v>9161</v>
      </c>
      <c r="AA157" s="44">
        <v>25271</v>
      </c>
      <c r="AB157" s="42">
        <v>10919</v>
      </c>
      <c r="AC157" s="41">
        <v>2981</v>
      </c>
      <c r="AD157" s="42">
        <v>478</v>
      </c>
      <c r="AE157" s="41">
        <v>28252</v>
      </c>
      <c r="AF157" s="42">
        <v>11397</v>
      </c>
      <c r="AG157" s="41">
        <v>57411</v>
      </c>
      <c r="AH157" s="42">
        <v>19444</v>
      </c>
      <c r="AI157" s="41">
        <v>7882</v>
      </c>
      <c r="AJ157" s="42">
        <v>1114</v>
      </c>
      <c r="AK157" s="41">
        <v>65293</v>
      </c>
      <c r="AL157" s="42">
        <v>20558</v>
      </c>
    </row>
    <row r="158" spans="1:38" x14ac:dyDescent="0.3">
      <c r="A158" s="60">
        <v>1983</v>
      </c>
      <c r="B158" s="56" t="s">
        <v>4</v>
      </c>
      <c r="C158" s="41">
        <v>28978</v>
      </c>
      <c r="D158" s="42">
        <v>7035</v>
      </c>
      <c r="E158" s="41">
        <v>4553</v>
      </c>
      <c r="F158" s="42">
        <v>465</v>
      </c>
      <c r="G158" s="41">
        <v>33531</v>
      </c>
      <c r="H158" s="42">
        <v>7500</v>
      </c>
      <c r="I158" s="41">
        <v>20362</v>
      </c>
      <c r="J158" s="42">
        <v>6283</v>
      </c>
      <c r="K158" s="41">
        <v>2547</v>
      </c>
      <c r="L158" s="42">
        <v>253</v>
      </c>
      <c r="M158" s="41">
        <v>22909</v>
      </c>
      <c r="N158" s="44">
        <v>6536</v>
      </c>
      <c r="O158" s="41">
        <v>49340</v>
      </c>
      <c r="P158" s="44">
        <v>13318</v>
      </c>
      <c r="Q158" s="41">
        <v>7100</v>
      </c>
      <c r="R158" s="41">
        <v>718</v>
      </c>
      <c r="S158" s="41">
        <v>56440</v>
      </c>
      <c r="T158" s="41">
        <v>14036</v>
      </c>
      <c r="U158" s="41">
        <v>29424</v>
      </c>
      <c r="V158" s="42">
        <v>6426</v>
      </c>
      <c r="W158" s="44">
        <v>4821</v>
      </c>
      <c r="X158" s="44">
        <v>463</v>
      </c>
      <c r="Y158" s="41">
        <v>34245</v>
      </c>
      <c r="Z158" s="42">
        <v>6889</v>
      </c>
      <c r="AA158" s="44">
        <v>19944</v>
      </c>
      <c r="AB158" s="42">
        <v>6031</v>
      </c>
      <c r="AC158" s="41">
        <v>2581</v>
      </c>
      <c r="AD158" s="42">
        <v>364</v>
      </c>
      <c r="AE158" s="41">
        <v>22525</v>
      </c>
      <c r="AF158" s="42">
        <v>6395</v>
      </c>
      <c r="AG158" s="41">
        <v>49368</v>
      </c>
      <c r="AH158" s="42">
        <v>12457</v>
      </c>
      <c r="AI158" s="41">
        <v>7402</v>
      </c>
      <c r="AJ158" s="42">
        <v>827</v>
      </c>
      <c r="AK158" s="41">
        <v>56770</v>
      </c>
      <c r="AL158" s="42">
        <v>13284</v>
      </c>
    </row>
    <row r="159" spans="1:38" x14ac:dyDescent="0.3">
      <c r="A159" s="60">
        <v>1984</v>
      </c>
      <c r="B159" s="56" t="s">
        <v>3</v>
      </c>
      <c r="C159" s="41">
        <v>31474</v>
      </c>
      <c r="D159" s="42">
        <v>8602</v>
      </c>
      <c r="E159" s="41">
        <v>5238</v>
      </c>
      <c r="F159" s="42">
        <v>585</v>
      </c>
      <c r="G159" s="41">
        <v>36712</v>
      </c>
      <c r="H159" s="42">
        <v>9187</v>
      </c>
      <c r="I159" s="41">
        <v>26136</v>
      </c>
      <c r="J159" s="42">
        <v>10211</v>
      </c>
      <c r="K159" s="41">
        <v>3091</v>
      </c>
      <c r="L159" s="42">
        <v>394</v>
      </c>
      <c r="M159" s="41">
        <v>29227</v>
      </c>
      <c r="N159" s="44">
        <v>10605</v>
      </c>
      <c r="O159" s="41">
        <v>57610</v>
      </c>
      <c r="P159" s="44">
        <v>18813</v>
      </c>
      <c r="Q159" s="41">
        <v>8329</v>
      </c>
      <c r="R159" s="41">
        <v>979</v>
      </c>
      <c r="S159" s="41">
        <v>65939</v>
      </c>
      <c r="T159" s="41">
        <v>19792</v>
      </c>
      <c r="U159" s="41">
        <v>32087</v>
      </c>
      <c r="V159" s="42">
        <v>7884</v>
      </c>
      <c r="W159" s="44">
        <v>5194</v>
      </c>
      <c r="X159" s="44">
        <v>576</v>
      </c>
      <c r="Y159" s="41">
        <v>37281</v>
      </c>
      <c r="Z159" s="42">
        <v>8460</v>
      </c>
      <c r="AA159" s="44">
        <v>25784</v>
      </c>
      <c r="AB159" s="42">
        <v>10166</v>
      </c>
      <c r="AC159" s="41">
        <v>2959</v>
      </c>
      <c r="AD159" s="42">
        <v>461</v>
      </c>
      <c r="AE159" s="41">
        <v>28743</v>
      </c>
      <c r="AF159" s="42">
        <v>10627</v>
      </c>
      <c r="AG159" s="41">
        <v>57871</v>
      </c>
      <c r="AH159" s="42">
        <v>18050</v>
      </c>
      <c r="AI159" s="41">
        <v>8153</v>
      </c>
      <c r="AJ159" s="42">
        <v>1037</v>
      </c>
      <c r="AK159" s="41">
        <v>66024</v>
      </c>
      <c r="AL159" s="42">
        <v>19087</v>
      </c>
    </row>
    <row r="160" spans="1:38" x14ac:dyDescent="0.3">
      <c r="A160" s="60">
        <v>1984</v>
      </c>
      <c r="B160" s="56" t="s">
        <v>4</v>
      </c>
      <c r="C160" s="41">
        <v>28994</v>
      </c>
      <c r="D160" s="42">
        <v>6440</v>
      </c>
      <c r="E160" s="41">
        <v>4639</v>
      </c>
      <c r="F160" s="42">
        <v>472</v>
      </c>
      <c r="G160" s="41">
        <v>33633</v>
      </c>
      <c r="H160" s="42">
        <v>6912</v>
      </c>
      <c r="I160" s="41">
        <v>19724</v>
      </c>
      <c r="J160" s="42">
        <v>5292</v>
      </c>
      <c r="K160" s="41">
        <v>2631</v>
      </c>
      <c r="L160" s="42">
        <v>242</v>
      </c>
      <c r="M160" s="41">
        <v>22355</v>
      </c>
      <c r="N160" s="44">
        <v>5534</v>
      </c>
      <c r="O160" s="41">
        <v>48718</v>
      </c>
      <c r="P160" s="44">
        <v>11732</v>
      </c>
      <c r="Q160" s="41">
        <v>7270</v>
      </c>
      <c r="R160" s="41">
        <v>714</v>
      </c>
      <c r="S160" s="41">
        <v>55988</v>
      </c>
      <c r="T160" s="41">
        <v>12446</v>
      </c>
      <c r="U160" s="41">
        <v>29467</v>
      </c>
      <c r="V160" s="42">
        <v>5783</v>
      </c>
      <c r="W160" s="44">
        <v>5032</v>
      </c>
      <c r="X160" s="44">
        <v>402</v>
      </c>
      <c r="Y160" s="41">
        <v>34499</v>
      </c>
      <c r="Z160" s="42">
        <v>6185</v>
      </c>
      <c r="AA160" s="44">
        <v>19143</v>
      </c>
      <c r="AB160" s="42">
        <v>5168</v>
      </c>
      <c r="AC160" s="41">
        <v>2683</v>
      </c>
      <c r="AD160" s="42">
        <v>360</v>
      </c>
      <c r="AE160" s="41">
        <v>21826</v>
      </c>
      <c r="AF160" s="42">
        <v>5528</v>
      </c>
      <c r="AG160" s="41">
        <v>48610</v>
      </c>
      <c r="AH160" s="42">
        <v>10951</v>
      </c>
      <c r="AI160" s="41">
        <v>7715</v>
      </c>
      <c r="AJ160" s="42">
        <v>762</v>
      </c>
      <c r="AK160" s="41">
        <v>56325</v>
      </c>
      <c r="AL160" s="42">
        <v>11713</v>
      </c>
    </row>
    <row r="161" spans="1:38" x14ac:dyDescent="0.3">
      <c r="A161" s="60">
        <v>1985</v>
      </c>
      <c r="B161" s="56" t="s">
        <v>3</v>
      </c>
      <c r="C161" s="41">
        <v>32612</v>
      </c>
      <c r="D161" s="42">
        <v>8172</v>
      </c>
      <c r="E161" s="41">
        <v>5565</v>
      </c>
      <c r="F161" s="42">
        <v>596</v>
      </c>
      <c r="G161" s="41">
        <v>38177</v>
      </c>
      <c r="H161" s="42">
        <v>8768</v>
      </c>
      <c r="I161" s="41">
        <v>27418</v>
      </c>
      <c r="J161" s="42">
        <v>9577</v>
      </c>
      <c r="K161" s="41">
        <v>3411</v>
      </c>
      <c r="L161" s="42">
        <v>350</v>
      </c>
      <c r="M161" s="41">
        <v>30829</v>
      </c>
      <c r="N161" s="44">
        <v>9927</v>
      </c>
      <c r="O161" s="41">
        <v>60030</v>
      </c>
      <c r="P161" s="44">
        <v>17749</v>
      </c>
      <c r="Q161" s="41">
        <v>8976</v>
      </c>
      <c r="R161" s="41">
        <v>946</v>
      </c>
      <c r="S161" s="41">
        <v>69006</v>
      </c>
      <c r="T161" s="41">
        <v>18695</v>
      </c>
      <c r="U161" s="41">
        <v>33167</v>
      </c>
      <c r="V161" s="42">
        <v>7502</v>
      </c>
      <c r="W161" s="44">
        <v>5401</v>
      </c>
      <c r="X161" s="44">
        <v>564</v>
      </c>
      <c r="Y161" s="41">
        <v>38568</v>
      </c>
      <c r="Z161" s="42">
        <v>8066</v>
      </c>
      <c r="AA161" s="44">
        <v>26955</v>
      </c>
      <c r="AB161" s="42">
        <v>9492</v>
      </c>
      <c r="AC161" s="41">
        <v>3423</v>
      </c>
      <c r="AD161" s="42">
        <v>495</v>
      </c>
      <c r="AE161" s="41">
        <v>30378</v>
      </c>
      <c r="AF161" s="42">
        <v>9987</v>
      </c>
      <c r="AG161" s="41">
        <v>60122</v>
      </c>
      <c r="AH161" s="42">
        <v>16994</v>
      </c>
      <c r="AI161" s="41">
        <v>8824</v>
      </c>
      <c r="AJ161" s="42">
        <v>1059</v>
      </c>
      <c r="AK161" s="41">
        <v>68946</v>
      </c>
      <c r="AL161" s="42">
        <v>18053</v>
      </c>
    </row>
    <row r="162" spans="1:38" x14ac:dyDescent="0.3">
      <c r="A162" s="60">
        <v>1985</v>
      </c>
      <c r="B162" s="56" t="s">
        <v>4</v>
      </c>
      <c r="C162" s="41">
        <v>29599</v>
      </c>
      <c r="D162" s="42">
        <v>6061</v>
      </c>
      <c r="E162" s="41">
        <v>5073</v>
      </c>
      <c r="F162" s="42">
        <v>485</v>
      </c>
      <c r="G162" s="41">
        <v>34672</v>
      </c>
      <c r="H162" s="42">
        <v>6546</v>
      </c>
      <c r="I162" s="41">
        <v>20530</v>
      </c>
      <c r="J162" s="42">
        <v>4767</v>
      </c>
      <c r="K162" s="41">
        <v>2875</v>
      </c>
      <c r="L162" s="42">
        <v>261</v>
      </c>
      <c r="M162" s="41">
        <v>23405</v>
      </c>
      <c r="N162" s="44">
        <v>5028</v>
      </c>
      <c r="O162" s="41">
        <v>50129</v>
      </c>
      <c r="P162" s="44">
        <v>10828</v>
      </c>
      <c r="Q162" s="41">
        <v>7948</v>
      </c>
      <c r="R162" s="41">
        <v>746</v>
      </c>
      <c r="S162" s="41">
        <v>58077</v>
      </c>
      <c r="T162" s="41">
        <v>11574</v>
      </c>
      <c r="U162" s="41">
        <v>30055</v>
      </c>
      <c r="V162" s="42">
        <v>5410</v>
      </c>
      <c r="W162" s="44">
        <v>5200</v>
      </c>
      <c r="X162" s="44">
        <v>404</v>
      </c>
      <c r="Y162" s="41">
        <v>35255</v>
      </c>
      <c r="Z162" s="42">
        <v>5814</v>
      </c>
      <c r="AA162" s="44">
        <v>19417</v>
      </c>
      <c r="AB162" s="42">
        <v>4786</v>
      </c>
      <c r="AC162" s="41">
        <v>2804</v>
      </c>
      <c r="AD162" s="42">
        <v>352</v>
      </c>
      <c r="AE162" s="41">
        <v>22221</v>
      </c>
      <c r="AF162" s="42">
        <v>5138</v>
      </c>
      <c r="AG162" s="41">
        <v>49472</v>
      </c>
      <c r="AH162" s="42">
        <v>10196</v>
      </c>
      <c r="AI162" s="41">
        <v>8004</v>
      </c>
      <c r="AJ162" s="42">
        <v>756</v>
      </c>
      <c r="AK162" s="41">
        <v>57476</v>
      </c>
      <c r="AL162" s="42">
        <v>10952</v>
      </c>
    </row>
    <row r="163" spans="1:38" x14ac:dyDescent="0.3">
      <c r="A163" s="60">
        <v>1986</v>
      </c>
      <c r="B163" s="56" t="s">
        <v>3</v>
      </c>
      <c r="C163" s="41">
        <v>31463</v>
      </c>
      <c r="D163" s="42">
        <v>7374</v>
      </c>
      <c r="E163" s="41">
        <v>5694</v>
      </c>
      <c r="F163" s="42">
        <v>536</v>
      </c>
      <c r="G163" s="41">
        <v>37157</v>
      </c>
      <c r="H163" s="42">
        <v>7910</v>
      </c>
      <c r="I163" s="41">
        <v>26242</v>
      </c>
      <c r="J163" s="42">
        <v>8344</v>
      </c>
      <c r="K163" s="41">
        <v>3453</v>
      </c>
      <c r="L163" s="42">
        <v>379</v>
      </c>
      <c r="M163" s="41">
        <v>29695</v>
      </c>
      <c r="N163" s="44">
        <v>8723</v>
      </c>
      <c r="O163" s="41">
        <v>57705</v>
      </c>
      <c r="P163" s="44">
        <v>15718</v>
      </c>
      <c r="Q163" s="41">
        <v>9147</v>
      </c>
      <c r="R163" s="41">
        <v>915</v>
      </c>
      <c r="S163" s="41">
        <v>66852</v>
      </c>
      <c r="T163" s="41">
        <v>16633</v>
      </c>
      <c r="U163" s="41">
        <v>31879</v>
      </c>
      <c r="V163" s="42">
        <v>6787</v>
      </c>
      <c r="W163" s="44">
        <v>5579</v>
      </c>
      <c r="X163" s="44">
        <v>515</v>
      </c>
      <c r="Y163" s="41">
        <v>37458</v>
      </c>
      <c r="Z163" s="42">
        <v>7302</v>
      </c>
      <c r="AA163" s="44">
        <v>25749</v>
      </c>
      <c r="AB163" s="42">
        <v>8216</v>
      </c>
      <c r="AC163" s="41">
        <v>3569</v>
      </c>
      <c r="AD163" s="42">
        <v>484</v>
      </c>
      <c r="AE163" s="41">
        <v>29318</v>
      </c>
      <c r="AF163" s="42">
        <v>8700</v>
      </c>
      <c r="AG163" s="41">
        <v>57628</v>
      </c>
      <c r="AH163" s="42">
        <v>15003</v>
      </c>
      <c r="AI163" s="41">
        <v>9148</v>
      </c>
      <c r="AJ163" s="42">
        <v>999</v>
      </c>
      <c r="AK163" s="41">
        <v>66776</v>
      </c>
      <c r="AL163" s="42">
        <v>16002</v>
      </c>
    </row>
    <row r="164" spans="1:38" x14ac:dyDescent="0.3">
      <c r="A164" s="60">
        <v>1986</v>
      </c>
      <c r="B164" s="56" t="s">
        <v>4</v>
      </c>
      <c r="C164" s="41">
        <v>27835</v>
      </c>
      <c r="D164" s="42">
        <v>5214</v>
      </c>
      <c r="E164" s="41">
        <v>4901</v>
      </c>
      <c r="F164" s="42">
        <v>382</v>
      </c>
      <c r="G164" s="41">
        <v>32736</v>
      </c>
      <c r="H164" s="42">
        <v>5596</v>
      </c>
      <c r="I164" s="41">
        <v>18554</v>
      </c>
      <c r="J164" s="42">
        <v>4156</v>
      </c>
      <c r="K164" s="41">
        <v>2771</v>
      </c>
      <c r="L164" s="42">
        <v>234</v>
      </c>
      <c r="M164" s="41">
        <v>21325</v>
      </c>
      <c r="N164" s="44">
        <v>4390</v>
      </c>
      <c r="O164" s="41">
        <v>46389</v>
      </c>
      <c r="P164" s="44">
        <v>9370</v>
      </c>
      <c r="Q164" s="41">
        <v>7672</v>
      </c>
      <c r="R164" s="41">
        <v>616</v>
      </c>
      <c r="S164" s="41">
        <v>54061</v>
      </c>
      <c r="T164" s="41">
        <v>9986</v>
      </c>
      <c r="U164" s="41">
        <v>27958</v>
      </c>
      <c r="V164" s="42">
        <v>4711</v>
      </c>
      <c r="W164" s="44">
        <v>5105</v>
      </c>
      <c r="X164" s="44">
        <v>359</v>
      </c>
      <c r="Y164" s="41">
        <v>33063</v>
      </c>
      <c r="Z164" s="42">
        <v>5070</v>
      </c>
      <c r="AA164" s="44">
        <v>17866</v>
      </c>
      <c r="AB164" s="42">
        <v>3976</v>
      </c>
      <c r="AC164" s="41">
        <v>2838</v>
      </c>
      <c r="AD164" s="42">
        <v>271</v>
      </c>
      <c r="AE164" s="41">
        <v>20704</v>
      </c>
      <c r="AF164" s="42">
        <v>4247</v>
      </c>
      <c r="AG164" s="41">
        <v>45824</v>
      </c>
      <c r="AH164" s="42">
        <v>8687</v>
      </c>
      <c r="AI164" s="41">
        <v>7943</v>
      </c>
      <c r="AJ164" s="42">
        <v>630</v>
      </c>
      <c r="AK164" s="41">
        <v>53767</v>
      </c>
      <c r="AL164" s="42">
        <v>9317</v>
      </c>
    </row>
    <row r="165" spans="1:38" x14ac:dyDescent="0.3">
      <c r="A165" s="60">
        <v>1987</v>
      </c>
      <c r="B165" s="56" t="s">
        <v>3</v>
      </c>
      <c r="C165" s="41">
        <v>30891</v>
      </c>
      <c r="D165" s="42">
        <v>6459</v>
      </c>
      <c r="E165" s="41">
        <v>6076</v>
      </c>
      <c r="F165" s="42">
        <v>499</v>
      </c>
      <c r="G165" s="41">
        <v>36967</v>
      </c>
      <c r="H165" s="42">
        <v>6958</v>
      </c>
      <c r="I165" s="41">
        <v>24728</v>
      </c>
      <c r="J165" s="42">
        <v>7340</v>
      </c>
      <c r="K165" s="41">
        <v>3563</v>
      </c>
      <c r="L165" s="42">
        <v>376</v>
      </c>
      <c r="M165" s="41">
        <v>28291</v>
      </c>
      <c r="N165" s="44">
        <v>7716</v>
      </c>
      <c r="O165" s="41">
        <v>55619</v>
      </c>
      <c r="P165" s="44">
        <v>13799</v>
      </c>
      <c r="Q165" s="41">
        <v>9639</v>
      </c>
      <c r="R165" s="41">
        <v>875</v>
      </c>
      <c r="S165" s="41">
        <v>65258</v>
      </c>
      <c r="T165" s="41">
        <v>14674</v>
      </c>
      <c r="U165" s="41">
        <v>31357</v>
      </c>
      <c r="V165" s="42">
        <v>5880</v>
      </c>
      <c r="W165" s="44">
        <v>5658</v>
      </c>
      <c r="X165" s="44">
        <v>441</v>
      </c>
      <c r="Y165" s="41">
        <v>37015</v>
      </c>
      <c r="Z165" s="42">
        <v>6321</v>
      </c>
      <c r="AA165" s="44">
        <v>24374</v>
      </c>
      <c r="AB165" s="42">
        <v>7137</v>
      </c>
      <c r="AC165" s="41">
        <v>3463</v>
      </c>
      <c r="AD165" s="42">
        <v>454</v>
      </c>
      <c r="AE165" s="41">
        <v>27837</v>
      </c>
      <c r="AF165" s="42">
        <v>7591</v>
      </c>
      <c r="AG165" s="41">
        <v>55731</v>
      </c>
      <c r="AH165" s="42">
        <v>13017</v>
      </c>
      <c r="AI165" s="41">
        <v>9121</v>
      </c>
      <c r="AJ165" s="42">
        <v>895</v>
      </c>
      <c r="AK165" s="41">
        <v>64852</v>
      </c>
      <c r="AL165" s="42">
        <v>13912</v>
      </c>
    </row>
    <row r="166" spans="1:38" x14ac:dyDescent="0.3">
      <c r="A166" s="60">
        <v>1987</v>
      </c>
      <c r="B166" s="56" t="s">
        <v>4</v>
      </c>
      <c r="C166" s="41">
        <v>27047</v>
      </c>
      <c r="D166" s="42">
        <v>4459</v>
      </c>
      <c r="E166" s="41">
        <v>5064</v>
      </c>
      <c r="F166" s="42">
        <v>357</v>
      </c>
      <c r="G166" s="41">
        <v>32111</v>
      </c>
      <c r="H166" s="42">
        <v>4816</v>
      </c>
      <c r="I166" s="41">
        <v>17623</v>
      </c>
      <c r="J166" s="42">
        <v>3492</v>
      </c>
      <c r="K166" s="41">
        <v>2909</v>
      </c>
      <c r="L166" s="42">
        <v>216</v>
      </c>
      <c r="M166" s="41">
        <v>20532</v>
      </c>
      <c r="N166" s="44">
        <v>3708</v>
      </c>
      <c r="O166" s="41">
        <v>44670</v>
      </c>
      <c r="P166" s="44">
        <v>7951</v>
      </c>
      <c r="Q166" s="41">
        <v>7973</v>
      </c>
      <c r="R166" s="41">
        <v>573</v>
      </c>
      <c r="S166" s="41">
        <v>52643</v>
      </c>
      <c r="T166" s="41">
        <v>8524</v>
      </c>
      <c r="U166" s="41">
        <v>27249</v>
      </c>
      <c r="V166" s="42">
        <v>3982</v>
      </c>
      <c r="W166" s="44">
        <v>5084</v>
      </c>
      <c r="X166" s="44">
        <v>299</v>
      </c>
      <c r="Y166" s="41">
        <v>32333</v>
      </c>
      <c r="Z166" s="42">
        <v>4281</v>
      </c>
      <c r="AA166" s="44">
        <v>16838</v>
      </c>
      <c r="AB166" s="42">
        <v>3311</v>
      </c>
      <c r="AC166" s="41">
        <v>2905</v>
      </c>
      <c r="AD166" s="42">
        <v>245</v>
      </c>
      <c r="AE166" s="41">
        <v>19743</v>
      </c>
      <c r="AF166" s="42">
        <v>3556</v>
      </c>
      <c r="AG166" s="41">
        <v>44087</v>
      </c>
      <c r="AH166" s="42">
        <v>7293</v>
      </c>
      <c r="AI166" s="41">
        <v>7989</v>
      </c>
      <c r="AJ166" s="42">
        <v>544</v>
      </c>
      <c r="AK166" s="41">
        <v>52076</v>
      </c>
      <c r="AL166" s="42">
        <v>7837</v>
      </c>
    </row>
    <row r="167" spans="1:38" x14ac:dyDescent="0.3">
      <c r="A167" s="60">
        <v>1988</v>
      </c>
      <c r="B167" s="56" t="s">
        <v>3</v>
      </c>
      <c r="C167" s="41">
        <v>30578</v>
      </c>
      <c r="D167" s="42">
        <v>5923</v>
      </c>
      <c r="E167" s="41">
        <v>6061</v>
      </c>
      <c r="F167" s="42">
        <v>443</v>
      </c>
      <c r="G167" s="41">
        <v>36639</v>
      </c>
      <c r="H167" s="42">
        <v>6366</v>
      </c>
      <c r="I167" s="41">
        <v>24852</v>
      </c>
      <c r="J167" s="42">
        <v>6178</v>
      </c>
      <c r="K167" s="41">
        <v>3916</v>
      </c>
      <c r="L167" s="42">
        <v>337</v>
      </c>
      <c r="M167" s="41">
        <v>28768</v>
      </c>
      <c r="N167" s="44">
        <v>6515</v>
      </c>
      <c r="O167" s="41">
        <v>55430</v>
      </c>
      <c r="P167" s="44">
        <v>12101</v>
      </c>
      <c r="Q167" s="41">
        <v>9977</v>
      </c>
      <c r="R167" s="41">
        <v>780</v>
      </c>
      <c r="S167" s="41">
        <v>65407</v>
      </c>
      <c r="T167" s="41">
        <v>12881</v>
      </c>
      <c r="U167" s="41">
        <v>30904</v>
      </c>
      <c r="V167" s="42">
        <v>5288</v>
      </c>
      <c r="W167" s="44">
        <v>6042</v>
      </c>
      <c r="X167" s="44">
        <v>431</v>
      </c>
      <c r="Y167" s="41">
        <v>36946</v>
      </c>
      <c r="Z167" s="42">
        <v>5719</v>
      </c>
      <c r="AA167" s="44">
        <v>24086</v>
      </c>
      <c r="AB167" s="42">
        <v>6055</v>
      </c>
      <c r="AC167" s="41">
        <v>3740</v>
      </c>
      <c r="AD167" s="42">
        <v>429</v>
      </c>
      <c r="AE167" s="41">
        <v>27826</v>
      </c>
      <c r="AF167" s="42">
        <v>6484</v>
      </c>
      <c r="AG167" s="41">
        <v>54990</v>
      </c>
      <c r="AH167" s="42">
        <v>11343</v>
      </c>
      <c r="AI167" s="41">
        <v>9782</v>
      </c>
      <c r="AJ167" s="42">
        <v>860</v>
      </c>
      <c r="AK167" s="41">
        <v>64772</v>
      </c>
      <c r="AL167" s="42">
        <v>12203</v>
      </c>
    </row>
    <row r="168" spans="1:38" x14ac:dyDescent="0.3">
      <c r="A168" s="60">
        <v>1988</v>
      </c>
      <c r="B168" s="56" t="s">
        <v>4</v>
      </c>
      <c r="C168" s="41">
        <v>26411</v>
      </c>
      <c r="D168" s="42">
        <v>4180</v>
      </c>
      <c r="E168" s="41">
        <v>5268</v>
      </c>
      <c r="F168" s="42">
        <v>334</v>
      </c>
      <c r="G168" s="41">
        <v>31679</v>
      </c>
      <c r="H168" s="42">
        <v>4514</v>
      </c>
      <c r="I168" s="41">
        <v>16872</v>
      </c>
      <c r="J168" s="42">
        <v>2926</v>
      </c>
      <c r="K168" s="41">
        <v>2956</v>
      </c>
      <c r="L168" s="42">
        <v>194</v>
      </c>
      <c r="M168" s="41">
        <v>19828</v>
      </c>
      <c r="N168" s="44">
        <v>3120</v>
      </c>
      <c r="O168" s="41">
        <v>43283</v>
      </c>
      <c r="P168" s="44">
        <v>7106</v>
      </c>
      <c r="Q168" s="41">
        <v>8224</v>
      </c>
      <c r="R168" s="41">
        <v>528</v>
      </c>
      <c r="S168" s="41">
        <v>51507</v>
      </c>
      <c r="T168" s="41">
        <v>7634</v>
      </c>
      <c r="U168" s="41">
        <v>26491</v>
      </c>
      <c r="V168" s="42">
        <v>3656</v>
      </c>
      <c r="W168" s="44">
        <v>5323</v>
      </c>
      <c r="X168" s="44">
        <v>282</v>
      </c>
      <c r="Y168" s="41">
        <v>31814</v>
      </c>
      <c r="Z168" s="42">
        <v>3938</v>
      </c>
      <c r="AA168" s="44">
        <v>16088</v>
      </c>
      <c r="AB168" s="42">
        <v>2958</v>
      </c>
      <c r="AC168" s="41">
        <v>2891</v>
      </c>
      <c r="AD168" s="42">
        <v>282</v>
      </c>
      <c r="AE168" s="41">
        <v>18979</v>
      </c>
      <c r="AF168" s="42">
        <v>3240</v>
      </c>
      <c r="AG168" s="41">
        <v>42579</v>
      </c>
      <c r="AH168" s="42">
        <v>6614</v>
      </c>
      <c r="AI168" s="41">
        <v>8214</v>
      </c>
      <c r="AJ168" s="42">
        <v>564</v>
      </c>
      <c r="AK168" s="41">
        <v>50793</v>
      </c>
      <c r="AL168" s="42">
        <v>7178</v>
      </c>
    </row>
    <row r="169" spans="1:38" x14ac:dyDescent="0.3">
      <c r="A169" s="60">
        <v>1989</v>
      </c>
      <c r="B169" s="56" t="s">
        <v>3</v>
      </c>
      <c r="C169" s="41">
        <v>30388</v>
      </c>
      <c r="D169" s="42">
        <v>5602</v>
      </c>
      <c r="E169" s="41">
        <v>6617</v>
      </c>
      <c r="F169" s="42">
        <v>488</v>
      </c>
      <c r="G169" s="41">
        <v>37005</v>
      </c>
      <c r="H169" s="42">
        <v>6090</v>
      </c>
      <c r="I169" s="41">
        <v>23892</v>
      </c>
      <c r="J169" s="42">
        <v>5594</v>
      </c>
      <c r="K169" s="41">
        <v>4258</v>
      </c>
      <c r="L169" s="42">
        <v>336</v>
      </c>
      <c r="M169" s="41">
        <v>28150</v>
      </c>
      <c r="N169" s="44">
        <v>5930</v>
      </c>
      <c r="O169" s="41">
        <v>54280</v>
      </c>
      <c r="P169" s="44">
        <v>11196</v>
      </c>
      <c r="Q169" s="41">
        <v>10875</v>
      </c>
      <c r="R169" s="41">
        <v>824</v>
      </c>
      <c r="S169" s="41">
        <v>65155</v>
      </c>
      <c r="T169" s="41">
        <v>12020</v>
      </c>
      <c r="U169" s="41">
        <v>30529</v>
      </c>
      <c r="V169" s="42">
        <v>5096</v>
      </c>
      <c r="W169" s="44">
        <v>6436</v>
      </c>
      <c r="X169" s="44">
        <v>407</v>
      </c>
      <c r="Y169" s="41">
        <v>36965</v>
      </c>
      <c r="Z169" s="42">
        <v>5503</v>
      </c>
      <c r="AA169" s="44">
        <v>22889</v>
      </c>
      <c r="AB169" s="42">
        <v>5536</v>
      </c>
      <c r="AC169" s="41">
        <v>4036</v>
      </c>
      <c r="AD169" s="42">
        <v>434</v>
      </c>
      <c r="AE169" s="41">
        <v>26925</v>
      </c>
      <c r="AF169" s="42">
        <v>5970</v>
      </c>
      <c r="AG169" s="41">
        <v>53418</v>
      </c>
      <c r="AH169" s="42">
        <v>10632</v>
      </c>
      <c r="AI169" s="41">
        <v>10472</v>
      </c>
      <c r="AJ169" s="42">
        <v>841</v>
      </c>
      <c r="AK169" s="41">
        <v>63890</v>
      </c>
      <c r="AL169" s="42">
        <v>11473</v>
      </c>
    </row>
    <row r="170" spans="1:38" x14ac:dyDescent="0.3">
      <c r="A170" s="60">
        <v>1989</v>
      </c>
      <c r="B170" s="56" t="s">
        <v>4</v>
      </c>
      <c r="C170" s="41">
        <v>26025</v>
      </c>
      <c r="D170" s="42">
        <v>3522</v>
      </c>
      <c r="E170" s="41">
        <v>5531</v>
      </c>
      <c r="F170" s="42">
        <v>262</v>
      </c>
      <c r="G170" s="41">
        <v>31556</v>
      </c>
      <c r="H170" s="42">
        <v>3784</v>
      </c>
      <c r="I170" s="41">
        <v>16349</v>
      </c>
      <c r="J170" s="42">
        <v>2381</v>
      </c>
      <c r="K170" s="41">
        <v>3224</v>
      </c>
      <c r="L170" s="42">
        <v>209</v>
      </c>
      <c r="M170" s="41">
        <v>19573</v>
      </c>
      <c r="N170" s="44">
        <v>2590</v>
      </c>
      <c r="O170" s="41">
        <v>42374</v>
      </c>
      <c r="P170" s="44">
        <v>5903</v>
      </c>
      <c r="Q170" s="41">
        <v>8755</v>
      </c>
      <c r="R170" s="41">
        <v>471</v>
      </c>
      <c r="S170" s="41">
        <v>51129</v>
      </c>
      <c r="T170" s="41">
        <v>6374</v>
      </c>
      <c r="U170" s="41">
        <v>25978</v>
      </c>
      <c r="V170" s="42">
        <v>3128</v>
      </c>
      <c r="W170" s="44">
        <v>5473</v>
      </c>
      <c r="X170" s="44">
        <v>282</v>
      </c>
      <c r="Y170" s="41">
        <v>31451</v>
      </c>
      <c r="Z170" s="42">
        <v>3410</v>
      </c>
      <c r="AA170" s="44">
        <v>15435</v>
      </c>
      <c r="AB170" s="42">
        <v>2502</v>
      </c>
      <c r="AC170" s="41">
        <v>2949</v>
      </c>
      <c r="AD170" s="42">
        <v>236</v>
      </c>
      <c r="AE170" s="41">
        <v>18384</v>
      </c>
      <c r="AF170" s="42">
        <v>2738</v>
      </c>
      <c r="AG170" s="41">
        <v>41413</v>
      </c>
      <c r="AH170" s="42">
        <v>5630</v>
      </c>
      <c r="AI170" s="41">
        <v>8422</v>
      </c>
      <c r="AJ170" s="42">
        <v>518</v>
      </c>
      <c r="AK170" s="41">
        <v>49835</v>
      </c>
      <c r="AL170" s="42">
        <v>6148</v>
      </c>
    </row>
    <row r="171" spans="1:38" x14ac:dyDescent="0.3">
      <c r="A171" s="60">
        <v>1990</v>
      </c>
      <c r="B171" s="56" t="s">
        <v>3</v>
      </c>
      <c r="C171" s="41">
        <v>30095</v>
      </c>
      <c r="D171" s="42">
        <v>4942</v>
      </c>
      <c r="E171" s="41">
        <v>7099</v>
      </c>
      <c r="F171" s="42">
        <v>413</v>
      </c>
      <c r="G171" s="41">
        <v>37194</v>
      </c>
      <c r="H171" s="42">
        <v>5355</v>
      </c>
      <c r="I171" s="41">
        <v>23267</v>
      </c>
      <c r="J171" s="42">
        <v>4813</v>
      </c>
      <c r="K171" s="41">
        <v>4566</v>
      </c>
      <c r="L171" s="42">
        <v>348</v>
      </c>
      <c r="M171" s="41">
        <v>27833</v>
      </c>
      <c r="N171" s="44">
        <v>5161</v>
      </c>
      <c r="O171" s="41">
        <v>53362</v>
      </c>
      <c r="P171" s="44">
        <v>9755</v>
      </c>
      <c r="Q171" s="41">
        <v>11665</v>
      </c>
      <c r="R171" s="41">
        <v>761</v>
      </c>
      <c r="S171" s="41">
        <v>65027</v>
      </c>
      <c r="T171" s="41">
        <v>10516</v>
      </c>
      <c r="U171" s="41">
        <v>29921</v>
      </c>
      <c r="V171" s="42">
        <v>4389</v>
      </c>
      <c r="W171" s="44">
        <v>6999</v>
      </c>
      <c r="X171" s="44">
        <v>391</v>
      </c>
      <c r="Y171" s="41">
        <v>36920</v>
      </c>
      <c r="Z171" s="42">
        <v>4780</v>
      </c>
      <c r="AA171" s="44">
        <v>22095</v>
      </c>
      <c r="AB171" s="42">
        <v>4666</v>
      </c>
      <c r="AC171" s="41">
        <v>4190</v>
      </c>
      <c r="AD171" s="42">
        <v>417</v>
      </c>
      <c r="AE171" s="41">
        <v>26285</v>
      </c>
      <c r="AF171" s="42">
        <v>5083</v>
      </c>
      <c r="AG171" s="41">
        <v>52016</v>
      </c>
      <c r="AH171" s="42">
        <v>9055</v>
      </c>
      <c r="AI171" s="41">
        <v>11189</v>
      </c>
      <c r="AJ171" s="42">
        <v>808</v>
      </c>
      <c r="AK171" s="41">
        <v>63205</v>
      </c>
      <c r="AL171" s="42">
        <v>9863</v>
      </c>
    </row>
    <row r="172" spans="1:38" x14ac:dyDescent="0.3">
      <c r="A172" s="60">
        <v>1990</v>
      </c>
      <c r="B172" s="56" t="s">
        <v>4</v>
      </c>
      <c r="C172" s="41">
        <v>24955</v>
      </c>
      <c r="D172" s="42">
        <v>3068</v>
      </c>
      <c r="E172" s="41">
        <v>5656</v>
      </c>
      <c r="F172" s="42">
        <v>333</v>
      </c>
      <c r="G172" s="41">
        <v>30611</v>
      </c>
      <c r="H172" s="42">
        <v>3401</v>
      </c>
      <c r="I172" s="41">
        <v>15396</v>
      </c>
      <c r="J172" s="42">
        <v>2167</v>
      </c>
      <c r="K172" s="41">
        <v>3615</v>
      </c>
      <c r="L172" s="42">
        <v>208</v>
      </c>
      <c r="M172" s="41">
        <v>19011</v>
      </c>
      <c r="N172" s="44">
        <v>2375</v>
      </c>
      <c r="O172" s="41">
        <v>40351</v>
      </c>
      <c r="P172" s="44">
        <v>5235</v>
      </c>
      <c r="Q172" s="41">
        <v>9271</v>
      </c>
      <c r="R172" s="41">
        <v>541</v>
      </c>
      <c r="S172" s="41">
        <v>49622</v>
      </c>
      <c r="T172" s="41">
        <v>5776</v>
      </c>
      <c r="U172" s="41">
        <v>24723</v>
      </c>
      <c r="V172" s="42">
        <v>2718</v>
      </c>
      <c r="W172" s="44">
        <v>5701</v>
      </c>
      <c r="X172" s="44">
        <v>250</v>
      </c>
      <c r="Y172" s="41">
        <v>30424</v>
      </c>
      <c r="Z172" s="42">
        <v>2968</v>
      </c>
      <c r="AA172" s="44">
        <v>14526</v>
      </c>
      <c r="AB172" s="42">
        <v>2116</v>
      </c>
      <c r="AC172" s="41">
        <v>3078</v>
      </c>
      <c r="AD172" s="42">
        <v>231</v>
      </c>
      <c r="AE172" s="41">
        <v>17604</v>
      </c>
      <c r="AF172" s="42">
        <v>2347</v>
      </c>
      <c r="AG172" s="41">
        <v>39249</v>
      </c>
      <c r="AH172" s="42">
        <v>4834</v>
      </c>
      <c r="AI172" s="41">
        <v>8779</v>
      </c>
      <c r="AJ172" s="42">
        <v>481</v>
      </c>
      <c r="AK172" s="41">
        <v>48028</v>
      </c>
      <c r="AL172" s="42">
        <v>5315</v>
      </c>
    </row>
    <row r="173" spans="1:38" x14ac:dyDescent="0.3">
      <c r="A173" s="60">
        <v>1991</v>
      </c>
      <c r="B173" s="56" t="s">
        <v>3</v>
      </c>
      <c r="C173" s="41">
        <v>28632</v>
      </c>
      <c r="D173" s="42">
        <v>4419</v>
      </c>
      <c r="E173" s="41">
        <v>7499</v>
      </c>
      <c r="F173" s="42">
        <v>453</v>
      </c>
      <c r="G173" s="41">
        <v>36131</v>
      </c>
      <c r="H173" s="42">
        <v>4872</v>
      </c>
      <c r="I173" s="41">
        <v>22027</v>
      </c>
      <c r="J173" s="42">
        <v>4080</v>
      </c>
      <c r="K173" s="41">
        <v>4986</v>
      </c>
      <c r="L173" s="42">
        <v>374</v>
      </c>
      <c r="M173" s="41">
        <v>27013</v>
      </c>
      <c r="N173" s="44">
        <v>4454</v>
      </c>
      <c r="O173" s="41">
        <v>50659</v>
      </c>
      <c r="P173" s="44">
        <v>8499</v>
      </c>
      <c r="Q173" s="41">
        <v>12485</v>
      </c>
      <c r="R173" s="41">
        <v>827</v>
      </c>
      <c r="S173" s="41">
        <v>63144</v>
      </c>
      <c r="T173" s="41">
        <v>9326</v>
      </c>
      <c r="U173" s="41">
        <v>28206</v>
      </c>
      <c r="V173" s="42">
        <v>3887</v>
      </c>
      <c r="W173" s="44">
        <v>7170</v>
      </c>
      <c r="X173" s="44">
        <v>358</v>
      </c>
      <c r="Y173" s="41">
        <v>35376</v>
      </c>
      <c r="Z173" s="42">
        <v>4245</v>
      </c>
      <c r="AA173" s="44">
        <v>20768</v>
      </c>
      <c r="AB173" s="42">
        <v>4049</v>
      </c>
      <c r="AC173" s="41">
        <v>4403</v>
      </c>
      <c r="AD173" s="42">
        <v>444</v>
      </c>
      <c r="AE173" s="41">
        <v>25171</v>
      </c>
      <c r="AF173" s="42">
        <v>4493</v>
      </c>
      <c r="AG173" s="41">
        <v>48974</v>
      </c>
      <c r="AH173" s="42">
        <v>7936</v>
      </c>
      <c r="AI173" s="41">
        <v>11573</v>
      </c>
      <c r="AJ173" s="42">
        <v>802</v>
      </c>
      <c r="AK173" s="41">
        <v>60547</v>
      </c>
      <c r="AL173" s="42">
        <v>8738</v>
      </c>
    </row>
    <row r="174" spans="1:38" x14ac:dyDescent="0.3">
      <c r="A174" s="60">
        <v>1991</v>
      </c>
      <c r="B174" s="56" t="s">
        <v>4</v>
      </c>
      <c r="C174" s="41">
        <v>23742</v>
      </c>
      <c r="D174" s="42">
        <v>2859</v>
      </c>
      <c r="E174" s="41">
        <v>5823</v>
      </c>
      <c r="F174" s="42">
        <v>272</v>
      </c>
      <c r="G174" s="41">
        <v>29565</v>
      </c>
      <c r="H174" s="42">
        <v>3131</v>
      </c>
      <c r="I174" s="41">
        <v>14061</v>
      </c>
      <c r="J174" s="42">
        <v>1985</v>
      </c>
      <c r="K174" s="41">
        <v>3712</v>
      </c>
      <c r="L174" s="42">
        <v>208</v>
      </c>
      <c r="M174" s="41">
        <v>17773</v>
      </c>
      <c r="N174" s="44">
        <v>2193</v>
      </c>
      <c r="O174" s="41">
        <v>37803</v>
      </c>
      <c r="P174" s="44">
        <v>4844</v>
      </c>
      <c r="Q174" s="41">
        <v>9535</v>
      </c>
      <c r="R174" s="41">
        <v>480</v>
      </c>
      <c r="S174" s="41">
        <v>47338</v>
      </c>
      <c r="T174" s="41">
        <v>5324</v>
      </c>
      <c r="U174" s="41">
        <v>23369</v>
      </c>
      <c r="V174" s="42">
        <v>2466</v>
      </c>
      <c r="W174" s="44">
        <v>5774</v>
      </c>
      <c r="X174" s="44">
        <v>218</v>
      </c>
      <c r="Y174" s="41">
        <v>29143</v>
      </c>
      <c r="Z174" s="42">
        <v>2684</v>
      </c>
      <c r="AA174" s="44">
        <v>13446</v>
      </c>
      <c r="AB174" s="42">
        <v>1844</v>
      </c>
      <c r="AC174" s="41">
        <v>3013</v>
      </c>
      <c r="AD174" s="42">
        <v>227</v>
      </c>
      <c r="AE174" s="41">
        <v>16459</v>
      </c>
      <c r="AF174" s="42">
        <v>2071</v>
      </c>
      <c r="AG174" s="41">
        <v>36815</v>
      </c>
      <c r="AH174" s="42">
        <v>4310</v>
      </c>
      <c r="AI174" s="41">
        <v>8787</v>
      </c>
      <c r="AJ174" s="42">
        <v>445</v>
      </c>
      <c r="AK174" s="41">
        <v>45602</v>
      </c>
      <c r="AL174" s="42">
        <v>4755</v>
      </c>
    </row>
    <row r="175" spans="1:38" x14ac:dyDescent="0.3">
      <c r="A175" s="60">
        <v>1992</v>
      </c>
      <c r="B175" s="56" t="s">
        <v>3</v>
      </c>
      <c r="C175" s="41">
        <v>26696</v>
      </c>
      <c r="D175" s="42">
        <v>3807</v>
      </c>
      <c r="E175" s="41">
        <v>7471</v>
      </c>
      <c r="F175" s="42">
        <v>391</v>
      </c>
      <c r="G175" s="41">
        <v>34167</v>
      </c>
      <c r="H175" s="42">
        <v>4198</v>
      </c>
      <c r="I175" s="41">
        <v>20274</v>
      </c>
      <c r="J175" s="42">
        <v>3345</v>
      </c>
      <c r="K175" s="41">
        <v>5089</v>
      </c>
      <c r="L175" s="42">
        <v>356</v>
      </c>
      <c r="M175" s="41">
        <v>25363</v>
      </c>
      <c r="N175" s="44">
        <v>3701</v>
      </c>
      <c r="O175" s="41">
        <v>46970</v>
      </c>
      <c r="P175" s="44">
        <v>7152</v>
      </c>
      <c r="Q175" s="41">
        <v>12560</v>
      </c>
      <c r="R175" s="41">
        <v>747</v>
      </c>
      <c r="S175" s="41">
        <v>59530</v>
      </c>
      <c r="T175" s="41">
        <v>7899</v>
      </c>
      <c r="U175" s="41">
        <v>25763</v>
      </c>
      <c r="V175" s="42">
        <v>3429</v>
      </c>
      <c r="W175" s="44">
        <v>7379</v>
      </c>
      <c r="X175" s="44">
        <v>334</v>
      </c>
      <c r="Y175" s="41">
        <v>33142</v>
      </c>
      <c r="Z175" s="42">
        <v>3763</v>
      </c>
      <c r="AA175" s="44">
        <v>18934</v>
      </c>
      <c r="AB175" s="42">
        <v>3304</v>
      </c>
      <c r="AC175" s="41">
        <v>4497</v>
      </c>
      <c r="AD175" s="42">
        <v>430</v>
      </c>
      <c r="AE175" s="41">
        <v>23431</v>
      </c>
      <c r="AF175" s="42">
        <v>3734</v>
      </c>
      <c r="AG175" s="41">
        <v>44697</v>
      </c>
      <c r="AH175" s="42">
        <v>6733</v>
      </c>
      <c r="AI175" s="41">
        <v>11876</v>
      </c>
      <c r="AJ175" s="42">
        <v>764</v>
      </c>
      <c r="AK175" s="41">
        <v>56573</v>
      </c>
      <c r="AL175" s="42">
        <v>7497</v>
      </c>
    </row>
    <row r="176" spans="1:38" x14ac:dyDescent="0.3">
      <c r="A176" s="60">
        <v>1992</v>
      </c>
      <c r="B176" s="56" t="s">
        <v>4</v>
      </c>
      <c r="C176" s="41">
        <v>21734</v>
      </c>
      <c r="D176" s="42">
        <v>2355</v>
      </c>
      <c r="E176" s="41">
        <v>5953</v>
      </c>
      <c r="F176" s="42">
        <v>280</v>
      </c>
      <c r="G176" s="41">
        <v>27687</v>
      </c>
      <c r="H176" s="42">
        <v>2635</v>
      </c>
      <c r="I176" s="41">
        <v>12751</v>
      </c>
      <c r="J176" s="42">
        <v>1460</v>
      </c>
      <c r="K176" s="41">
        <v>3772</v>
      </c>
      <c r="L176" s="42">
        <v>168</v>
      </c>
      <c r="M176" s="41">
        <v>16523</v>
      </c>
      <c r="N176" s="44">
        <v>1628</v>
      </c>
      <c r="O176" s="41">
        <v>34485</v>
      </c>
      <c r="P176" s="44">
        <v>3815</v>
      </c>
      <c r="Q176" s="41">
        <v>9725</v>
      </c>
      <c r="R176" s="41">
        <v>448</v>
      </c>
      <c r="S176" s="41">
        <v>44210</v>
      </c>
      <c r="T176" s="41">
        <v>4263</v>
      </c>
      <c r="U176" s="41">
        <v>21200</v>
      </c>
      <c r="V176" s="42">
        <v>2147</v>
      </c>
      <c r="W176" s="44">
        <v>5744</v>
      </c>
      <c r="X176" s="44">
        <v>215</v>
      </c>
      <c r="Y176" s="41">
        <v>26944</v>
      </c>
      <c r="Z176" s="42">
        <v>2362</v>
      </c>
      <c r="AA176" s="44">
        <v>11856</v>
      </c>
      <c r="AB176" s="42">
        <v>1511</v>
      </c>
      <c r="AC176" s="41">
        <v>2950</v>
      </c>
      <c r="AD176" s="42">
        <v>221</v>
      </c>
      <c r="AE176" s="41">
        <v>14806</v>
      </c>
      <c r="AF176" s="42">
        <v>1732</v>
      </c>
      <c r="AG176" s="41">
        <v>33056</v>
      </c>
      <c r="AH176" s="42">
        <v>3658</v>
      </c>
      <c r="AI176" s="41">
        <v>8694</v>
      </c>
      <c r="AJ176" s="42">
        <v>436</v>
      </c>
      <c r="AK176" s="41">
        <v>41750</v>
      </c>
      <c r="AL176" s="42">
        <v>4094</v>
      </c>
    </row>
    <row r="177" spans="1:38" x14ac:dyDescent="0.3">
      <c r="A177" s="60">
        <v>1993</v>
      </c>
      <c r="B177" s="56" t="s">
        <v>3</v>
      </c>
      <c r="C177" s="41">
        <v>24159</v>
      </c>
      <c r="D177" s="42">
        <v>3127</v>
      </c>
      <c r="E177" s="41">
        <v>7754</v>
      </c>
      <c r="F177" s="42">
        <v>358</v>
      </c>
      <c r="G177" s="41">
        <v>31913</v>
      </c>
      <c r="H177" s="42">
        <v>3485</v>
      </c>
      <c r="I177" s="41">
        <v>17646</v>
      </c>
      <c r="J177" s="42">
        <v>2664</v>
      </c>
      <c r="K177" s="41">
        <v>5284</v>
      </c>
      <c r="L177" s="42">
        <v>278</v>
      </c>
      <c r="M177" s="41">
        <v>22930</v>
      </c>
      <c r="N177" s="44">
        <v>2942</v>
      </c>
      <c r="O177" s="41">
        <v>41805</v>
      </c>
      <c r="P177" s="44">
        <v>5791</v>
      </c>
      <c r="Q177" s="41">
        <v>13038</v>
      </c>
      <c r="R177" s="41">
        <v>636</v>
      </c>
      <c r="S177" s="41">
        <v>54843</v>
      </c>
      <c r="T177" s="41">
        <v>6427</v>
      </c>
      <c r="U177" s="41">
        <v>23235</v>
      </c>
      <c r="V177" s="42">
        <v>2742</v>
      </c>
      <c r="W177" s="44">
        <v>7359</v>
      </c>
      <c r="X177" s="44">
        <v>377</v>
      </c>
      <c r="Y177" s="41">
        <v>30594</v>
      </c>
      <c r="Z177" s="42">
        <v>3119</v>
      </c>
      <c r="AA177" s="44">
        <v>16245</v>
      </c>
      <c r="AB177" s="42">
        <v>2616</v>
      </c>
      <c r="AC177" s="41">
        <v>4575</v>
      </c>
      <c r="AD177" s="42">
        <v>388</v>
      </c>
      <c r="AE177" s="41">
        <v>20820</v>
      </c>
      <c r="AF177" s="42">
        <v>3004</v>
      </c>
      <c r="AG177" s="41">
        <v>39480</v>
      </c>
      <c r="AH177" s="42">
        <v>5358</v>
      </c>
      <c r="AI177" s="41">
        <v>11934</v>
      </c>
      <c r="AJ177" s="42">
        <v>765</v>
      </c>
      <c r="AK177" s="41">
        <v>51414</v>
      </c>
      <c r="AL177" s="42">
        <v>6123</v>
      </c>
    </row>
    <row r="178" spans="1:38" x14ac:dyDescent="0.3">
      <c r="A178" s="60">
        <v>1993</v>
      </c>
      <c r="B178" s="56" t="s">
        <v>4</v>
      </c>
      <c r="C178" s="41">
        <v>19892</v>
      </c>
      <c r="D178" s="42">
        <v>2085</v>
      </c>
      <c r="E178" s="41">
        <v>5808</v>
      </c>
      <c r="F178" s="42">
        <v>261</v>
      </c>
      <c r="G178" s="41">
        <v>25700</v>
      </c>
      <c r="H178" s="42">
        <v>2346</v>
      </c>
      <c r="I178" s="41">
        <v>11398</v>
      </c>
      <c r="J178" s="42">
        <v>1162</v>
      </c>
      <c r="K178" s="41">
        <v>3809</v>
      </c>
      <c r="L178" s="42">
        <v>136</v>
      </c>
      <c r="M178" s="41">
        <v>15207</v>
      </c>
      <c r="N178" s="44">
        <v>1298</v>
      </c>
      <c r="O178" s="41">
        <v>31290</v>
      </c>
      <c r="P178" s="44">
        <v>3247</v>
      </c>
      <c r="Q178" s="41">
        <v>9617</v>
      </c>
      <c r="R178" s="41">
        <v>397</v>
      </c>
      <c r="S178" s="41">
        <v>40907</v>
      </c>
      <c r="T178" s="41">
        <v>3644</v>
      </c>
      <c r="U178" s="41">
        <v>19262</v>
      </c>
      <c r="V178" s="42">
        <v>1854</v>
      </c>
      <c r="W178" s="44">
        <v>5602</v>
      </c>
      <c r="X178" s="44">
        <v>236</v>
      </c>
      <c r="Y178" s="41">
        <v>24864</v>
      </c>
      <c r="Z178" s="42">
        <v>2090</v>
      </c>
      <c r="AA178" s="44">
        <v>10574</v>
      </c>
      <c r="AB178" s="42">
        <v>1232</v>
      </c>
      <c r="AC178" s="41">
        <v>2887</v>
      </c>
      <c r="AD178" s="42">
        <v>180</v>
      </c>
      <c r="AE178" s="41">
        <v>13461</v>
      </c>
      <c r="AF178" s="42">
        <v>1412</v>
      </c>
      <c r="AG178" s="41">
        <v>29836</v>
      </c>
      <c r="AH178" s="42">
        <v>3086</v>
      </c>
      <c r="AI178" s="41">
        <v>8489</v>
      </c>
      <c r="AJ178" s="42">
        <v>416</v>
      </c>
      <c r="AK178" s="41">
        <v>38325</v>
      </c>
      <c r="AL178" s="42">
        <v>3502</v>
      </c>
    </row>
    <row r="179" spans="1:38" x14ac:dyDescent="0.3">
      <c r="A179" s="60">
        <v>1994</v>
      </c>
      <c r="B179" s="56" t="s">
        <v>3</v>
      </c>
      <c r="C179" s="41">
        <v>21818</v>
      </c>
      <c r="D179" s="42">
        <v>2749</v>
      </c>
      <c r="E179" s="41">
        <v>7677</v>
      </c>
      <c r="F179" s="42">
        <v>333</v>
      </c>
      <c r="G179" s="41">
        <v>29495</v>
      </c>
      <c r="H179" s="42">
        <v>3082</v>
      </c>
      <c r="I179" s="41">
        <v>15294</v>
      </c>
      <c r="J179" s="42">
        <v>2175</v>
      </c>
      <c r="K179" s="41">
        <v>5341</v>
      </c>
      <c r="L179" s="42">
        <v>297</v>
      </c>
      <c r="M179" s="41">
        <v>20635</v>
      </c>
      <c r="N179" s="44">
        <v>2472</v>
      </c>
      <c r="O179" s="41">
        <v>37112</v>
      </c>
      <c r="P179" s="44">
        <v>4924</v>
      </c>
      <c r="Q179" s="41">
        <v>13018</v>
      </c>
      <c r="R179" s="41">
        <v>630</v>
      </c>
      <c r="S179" s="41">
        <v>50130</v>
      </c>
      <c r="T179" s="41">
        <v>5554</v>
      </c>
      <c r="U179" s="41">
        <v>20505</v>
      </c>
      <c r="V179" s="42">
        <v>2382</v>
      </c>
      <c r="W179" s="44">
        <v>7602</v>
      </c>
      <c r="X179" s="44">
        <v>325</v>
      </c>
      <c r="Y179" s="41">
        <v>28107</v>
      </c>
      <c r="Z179" s="42">
        <v>2707</v>
      </c>
      <c r="AA179" s="44">
        <v>14676</v>
      </c>
      <c r="AB179" s="42">
        <v>2109</v>
      </c>
      <c r="AC179" s="41">
        <v>4369</v>
      </c>
      <c r="AD179" s="42">
        <v>356</v>
      </c>
      <c r="AE179" s="41">
        <v>19045</v>
      </c>
      <c r="AF179" s="42">
        <v>2465</v>
      </c>
      <c r="AG179" s="41">
        <v>35181</v>
      </c>
      <c r="AH179" s="42">
        <v>4491</v>
      </c>
      <c r="AI179" s="41">
        <v>11971</v>
      </c>
      <c r="AJ179" s="42">
        <v>681</v>
      </c>
      <c r="AK179" s="41">
        <v>47152</v>
      </c>
      <c r="AL179" s="42">
        <v>5172</v>
      </c>
    </row>
    <row r="180" spans="1:38" x14ac:dyDescent="0.3">
      <c r="A180" s="60">
        <v>1994</v>
      </c>
      <c r="B180" s="56" t="s">
        <v>4</v>
      </c>
      <c r="C180" s="41">
        <v>17778</v>
      </c>
      <c r="D180" s="42">
        <v>1712</v>
      </c>
      <c r="E180" s="41">
        <v>5900</v>
      </c>
      <c r="F180" s="42">
        <v>251</v>
      </c>
      <c r="G180" s="41">
        <v>23678</v>
      </c>
      <c r="H180" s="42">
        <v>1963</v>
      </c>
      <c r="I180" s="41">
        <v>9904</v>
      </c>
      <c r="J180" s="42">
        <v>935</v>
      </c>
      <c r="K180" s="41">
        <v>3921</v>
      </c>
      <c r="L180" s="42">
        <v>143</v>
      </c>
      <c r="M180" s="41">
        <v>13825</v>
      </c>
      <c r="N180" s="44">
        <v>1078</v>
      </c>
      <c r="O180" s="41">
        <v>27682</v>
      </c>
      <c r="P180" s="44">
        <v>2647</v>
      </c>
      <c r="Q180" s="41">
        <v>9821</v>
      </c>
      <c r="R180" s="41">
        <v>394</v>
      </c>
      <c r="S180" s="41">
        <v>37503</v>
      </c>
      <c r="T180" s="41">
        <v>3041</v>
      </c>
      <c r="U180" s="41">
        <v>17119</v>
      </c>
      <c r="V180" s="42">
        <v>1554</v>
      </c>
      <c r="W180" s="44">
        <v>5602</v>
      </c>
      <c r="X180" s="44">
        <v>217</v>
      </c>
      <c r="Y180" s="41">
        <v>22721</v>
      </c>
      <c r="Z180" s="42">
        <v>1771</v>
      </c>
      <c r="AA180" s="44">
        <v>9719</v>
      </c>
      <c r="AB180" s="42">
        <v>1090</v>
      </c>
      <c r="AC180" s="41">
        <v>2779</v>
      </c>
      <c r="AD180" s="42">
        <v>214</v>
      </c>
      <c r="AE180" s="41">
        <v>12498</v>
      </c>
      <c r="AF180" s="42">
        <v>1304</v>
      </c>
      <c r="AG180" s="41">
        <v>26838</v>
      </c>
      <c r="AH180" s="42">
        <v>2644</v>
      </c>
      <c r="AI180" s="41">
        <v>8381</v>
      </c>
      <c r="AJ180" s="42">
        <v>431</v>
      </c>
      <c r="AK180" s="41">
        <v>35219</v>
      </c>
      <c r="AL180" s="42">
        <v>3075</v>
      </c>
    </row>
    <row r="181" spans="1:38" x14ac:dyDescent="0.3">
      <c r="A181" s="60">
        <v>1995</v>
      </c>
      <c r="B181" s="56" t="s">
        <v>3</v>
      </c>
      <c r="C181" s="41">
        <v>19958</v>
      </c>
      <c r="D181" s="42">
        <v>2559</v>
      </c>
      <c r="E181" s="41">
        <v>7779</v>
      </c>
      <c r="F181" s="42">
        <v>380</v>
      </c>
      <c r="G181" s="41">
        <v>27737</v>
      </c>
      <c r="H181" s="42">
        <v>2939</v>
      </c>
      <c r="I181" s="41">
        <v>14022</v>
      </c>
      <c r="J181" s="42">
        <v>1736</v>
      </c>
      <c r="K181" s="41">
        <v>5229</v>
      </c>
      <c r="L181" s="42">
        <v>262</v>
      </c>
      <c r="M181" s="41">
        <v>19251</v>
      </c>
      <c r="N181" s="44">
        <v>1998</v>
      </c>
      <c r="O181" s="41">
        <v>33980</v>
      </c>
      <c r="P181" s="44">
        <v>4295</v>
      </c>
      <c r="Q181" s="41">
        <v>13008</v>
      </c>
      <c r="R181" s="41">
        <v>642</v>
      </c>
      <c r="S181" s="41">
        <v>46988</v>
      </c>
      <c r="T181" s="41">
        <v>4937</v>
      </c>
      <c r="U181" s="41">
        <v>18573</v>
      </c>
      <c r="V181" s="42">
        <v>2174</v>
      </c>
      <c r="W181" s="44">
        <v>7514</v>
      </c>
      <c r="X181" s="44">
        <v>391</v>
      </c>
      <c r="Y181" s="41">
        <v>26087</v>
      </c>
      <c r="Z181" s="42">
        <v>2565</v>
      </c>
      <c r="AA181" s="44">
        <v>13386</v>
      </c>
      <c r="AB181" s="42">
        <v>1760</v>
      </c>
      <c r="AC181" s="41">
        <v>4161</v>
      </c>
      <c r="AD181" s="42">
        <v>251</v>
      </c>
      <c r="AE181" s="41">
        <v>17547</v>
      </c>
      <c r="AF181" s="42">
        <v>2011</v>
      </c>
      <c r="AG181" s="41">
        <v>31959</v>
      </c>
      <c r="AH181" s="42">
        <v>3934</v>
      </c>
      <c r="AI181" s="41">
        <v>11675</v>
      </c>
      <c r="AJ181" s="42">
        <v>642</v>
      </c>
      <c r="AK181" s="41">
        <v>43634</v>
      </c>
      <c r="AL181" s="42">
        <v>4576</v>
      </c>
    </row>
    <row r="182" spans="1:38" x14ac:dyDescent="0.3">
      <c r="A182" s="60">
        <v>1995</v>
      </c>
      <c r="B182" s="56" t="s">
        <v>4</v>
      </c>
      <c r="C182" s="41">
        <v>16871</v>
      </c>
      <c r="D182" s="42">
        <v>1719</v>
      </c>
      <c r="E182" s="41">
        <v>5839</v>
      </c>
      <c r="F182" s="42">
        <v>228</v>
      </c>
      <c r="G182" s="41">
        <v>22710</v>
      </c>
      <c r="H182" s="42">
        <v>1947</v>
      </c>
      <c r="I182" s="41">
        <v>9492</v>
      </c>
      <c r="J182" s="42">
        <v>858</v>
      </c>
      <c r="K182" s="41">
        <v>3690</v>
      </c>
      <c r="L182" s="42">
        <v>137</v>
      </c>
      <c r="M182" s="41">
        <v>13182</v>
      </c>
      <c r="N182" s="44">
        <v>995</v>
      </c>
      <c r="O182" s="41">
        <v>26363</v>
      </c>
      <c r="P182" s="44">
        <v>2577</v>
      </c>
      <c r="Q182" s="41">
        <v>9529</v>
      </c>
      <c r="R182" s="41">
        <v>365</v>
      </c>
      <c r="S182" s="41">
        <v>35892</v>
      </c>
      <c r="T182" s="41">
        <v>2942</v>
      </c>
      <c r="U182" s="41">
        <v>15932</v>
      </c>
      <c r="V182" s="42">
        <v>1580</v>
      </c>
      <c r="W182" s="44">
        <v>5824</v>
      </c>
      <c r="X182" s="44">
        <v>260</v>
      </c>
      <c r="Y182" s="41">
        <v>21756</v>
      </c>
      <c r="Z182" s="42">
        <v>1840</v>
      </c>
      <c r="AA182" s="44">
        <v>9400</v>
      </c>
      <c r="AB182" s="42">
        <v>1036</v>
      </c>
      <c r="AC182" s="41">
        <v>2564</v>
      </c>
      <c r="AD182" s="42">
        <v>165</v>
      </c>
      <c r="AE182" s="41">
        <v>11964</v>
      </c>
      <c r="AF182" s="42">
        <v>1201</v>
      </c>
      <c r="AG182" s="41">
        <v>25332</v>
      </c>
      <c r="AH182" s="42">
        <v>2616</v>
      </c>
      <c r="AI182" s="41">
        <v>8388</v>
      </c>
      <c r="AJ182" s="42">
        <v>425</v>
      </c>
      <c r="AK182" s="41">
        <v>33720</v>
      </c>
      <c r="AL182" s="42">
        <v>3041</v>
      </c>
    </row>
    <row r="183" spans="1:38" x14ac:dyDescent="0.3">
      <c r="A183" s="60">
        <v>1996</v>
      </c>
      <c r="B183" s="56" t="s">
        <v>3</v>
      </c>
      <c r="C183" s="41">
        <v>17996</v>
      </c>
      <c r="D183" s="42">
        <v>2192</v>
      </c>
      <c r="E183" s="41">
        <v>7996</v>
      </c>
      <c r="F183" s="42">
        <v>381</v>
      </c>
      <c r="G183" s="41">
        <v>25992</v>
      </c>
      <c r="H183" s="42">
        <v>2573</v>
      </c>
      <c r="I183" s="41">
        <v>12967</v>
      </c>
      <c r="J183" s="42">
        <v>1599</v>
      </c>
      <c r="K183" s="41">
        <v>4938</v>
      </c>
      <c r="L183" s="42">
        <v>330</v>
      </c>
      <c r="M183" s="41">
        <v>17905</v>
      </c>
      <c r="N183" s="44">
        <v>1929</v>
      </c>
      <c r="O183" s="41">
        <v>30963</v>
      </c>
      <c r="P183" s="44">
        <v>3791</v>
      </c>
      <c r="Q183" s="41">
        <v>12934</v>
      </c>
      <c r="R183" s="41">
        <v>711</v>
      </c>
      <c r="S183" s="41">
        <v>43897</v>
      </c>
      <c r="T183" s="41">
        <v>4502</v>
      </c>
      <c r="U183" s="41">
        <v>16970</v>
      </c>
      <c r="V183" s="42">
        <v>2010</v>
      </c>
      <c r="W183" s="44">
        <v>7325</v>
      </c>
      <c r="X183" s="44">
        <v>330</v>
      </c>
      <c r="Y183" s="41">
        <v>24295</v>
      </c>
      <c r="Z183" s="42">
        <v>2340</v>
      </c>
      <c r="AA183" s="44">
        <v>12869</v>
      </c>
      <c r="AB183" s="42">
        <v>1601</v>
      </c>
      <c r="AC183" s="41">
        <v>3938</v>
      </c>
      <c r="AD183" s="42">
        <v>264</v>
      </c>
      <c r="AE183" s="41">
        <v>16807</v>
      </c>
      <c r="AF183" s="42">
        <v>1865</v>
      </c>
      <c r="AG183" s="41">
        <v>29839</v>
      </c>
      <c r="AH183" s="42">
        <v>3611</v>
      </c>
      <c r="AI183" s="41">
        <v>11263</v>
      </c>
      <c r="AJ183" s="42">
        <v>594</v>
      </c>
      <c r="AK183" s="41">
        <v>41102</v>
      </c>
      <c r="AL183" s="42">
        <v>4205</v>
      </c>
    </row>
    <row r="184" spans="1:38" x14ac:dyDescent="0.3">
      <c r="A184" s="60">
        <v>1996</v>
      </c>
      <c r="B184" s="56" t="s">
        <v>4</v>
      </c>
      <c r="C184" s="41">
        <v>15737</v>
      </c>
      <c r="D184" s="42">
        <v>1604</v>
      </c>
      <c r="E184" s="41">
        <v>6035</v>
      </c>
      <c r="F184" s="42">
        <v>220</v>
      </c>
      <c r="G184" s="41">
        <v>21772</v>
      </c>
      <c r="H184" s="42">
        <v>1824</v>
      </c>
      <c r="I184" s="41">
        <v>9101</v>
      </c>
      <c r="J184" s="42">
        <v>976</v>
      </c>
      <c r="K184" s="41">
        <v>3407</v>
      </c>
      <c r="L184" s="42">
        <v>121</v>
      </c>
      <c r="M184" s="41">
        <v>12508</v>
      </c>
      <c r="N184" s="44">
        <v>1097</v>
      </c>
      <c r="O184" s="41">
        <v>24838</v>
      </c>
      <c r="P184" s="44">
        <v>2580</v>
      </c>
      <c r="Q184" s="41">
        <v>9442</v>
      </c>
      <c r="R184" s="41">
        <v>341</v>
      </c>
      <c r="S184" s="41">
        <v>34280</v>
      </c>
      <c r="T184" s="41">
        <v>2921</v>
      </c>
      <c r="U184" s="41">
        <v>15473</v>
      </c>
      <c r="V184" s="42">
        <v>1588</v>
      </c>
      <c r="W184" s="44">
        <v>5682</v>
      </c>
      <c r="X184" s="44">
        <v>253</v>
      </c>
      <c r="Y184" s="41">
        <v>21155</v>
      </c>
      <c r="Z184" s="42">
        <v>1841</v>
      </c>
      <c r="AA184" s="44">
        <v>9496</v>
      </c>
      <c r="AB184" s="42">
        <v>1008</v>
      </c>
      <c r="AC184" s="41">
        <v>2452</v>
      </c>
      <c r="AD184" s="42">
        <v>108</v>
      </c>
      <c r="AE184" s="41">
        <v>11948</v>
      </c>
      <c r="AF184" s="42">
        <v>1116</v>
      </c>
      <c r="AG184" s="41">
        <v>24969</v>
      </c>
      <c r="AH184" s="42">
        <v>2596</v>
      </c>
      <c r="AI184" s="41">
        <v>8134</v>
      </c>
      <c r="AJ184" s="42">
        <v>361</v>
      </c>
      <c r="AK184" s="41">
        <v>33103</v>
      </c>
      <c r="AL184" s="42">
        <v>2957</v>
      </c>
    </row>
    <row r="185" spans="1:38" x14ac:dyDescent="0.3">
      <c r="A185" s="60">
        <v>1997</v>
      </c>
      <c r="B185" s="56" t="s">
        <v>3</v>
      </c>
      <c r="C185" s="41">
        <v>16310</v>
      </c>
      <c r="D185" s="42">
        <v>2108</v>
      </c>
      <c r="E185" s="41">
        <v>7351</v>
      </c>
      <c r="F185" s="42">
        <v>381</v>
      </c>
      <c r="G185" s="41">
        <v>23661</v>
      </c>
      <c r="H185" s="42">
        <v>2489</v>
      </c>
      <c r="I185" s="41">
        <v>12226</v>
      </c>
      <c r="J185" s="42">
        <v>1477</v>
      </c>
      <c r="K185" s="41">
        <v>4696</v>
      </c>
      <c r="L185" s="42">
        <v>175</v>
      </c>
      <c r="M185" s="41">
        <v>16922</v>
      </c>
      <c r="N185" s="44">
        <v>1652</v>
      </c>
      <c r="O185" s="41">
        <v>28536</v>
      </c>
      <c r="P185" s="44">
        <v>3585</v>
      </c>
      <c r="Q185" s="41">
        <v>12047</v>
      </c>
      <c r="R185" s="41">
        <v>556</v>
      </c>
      <c r="S185" s="41">
        <v>40583</v>
      </c>
      <c r="T185" s="41">
        <v>4141</v>
      </c>
      <c r="U185" s="41">
        <v>15827</v>
      </c>
      <c r="V185" s="42">
        <v>1921</v>
      </c>
      <c r="W185" s="44">
        <v>6595</v>
      </c>
      <c r="X185" s="44">
        <v>347</v>
      </c>
      <c r="Y185" s="41">
        <v>22422</v>
      </c>
      <c r="Z185" s="42">
        <v>2268</v>
      </c>
      <c r="AA185" s="44">
        <v>12876</v>
      </c>
      <c r="AB185" s="42">
        <v>1564</v>
      </c>
      <c r="AC185" s="41">
        <v>3493</v>
      </c>
      <c r="AD185" s="42">
        <v>193</v>
      </c>
      <c r="AE185" s="41">
        <v>16369</v>
      </c>
      <c r="AF185" s="42">
        <v>1757</v>
      </c>
      <c r="AG185" s="41">
        <v>28703</v>
      </c>
      <c r="AH185" s="42">
        <v>3485</v>
      </c>
      <c r="AI185" s="41">
        <v>10088</v>
      </c>
      <c r="AJ185" s="42">
        <v>540</v>
      </c>
      <c r="AK185" s="41">
        <v>38791</v>
      </c>
      <c r="AL185" s="42">
        <v>4025</v>
      </c>
    </row>
    <row r="186" spans="1:38" x14ac:dyDescent="0.3">
      <c r="A186" s="60">
        <v>1997</v>
      </c>
      <c r="B186" s="56" t="s">
        <v>4</v>
      </c>
      <c r="C186" s="41">
        <v>14601</v>
      </c>
      <c r="D186" s="42">
        <v>1549</v>
      </c>
      <c r="E186" s="41">
        <v>5679</v>
      </c>
      <c r="F186" s="42">
        <v>198</v>
      </c>
      <c r="G186" s="41">
        <v>20280</v>
      </c>
      <c r="H186" s="42">
        <v>1747</v>
      </c>
      <c r="I186" s="41">
        <v>9285</v>
      </c>
      <c r="J186" s="42">
        <v>906</v>
      </c>
      <c r="K186" s="41">
        <v>3122</v>
      </c>
      <c r="L186" s="42">
        <v>104</v>
      </c>
      <c r="M186" s="41">
        <v>12407</v>
      </c>
      <c r="N186" s="44">
        <v>1010</v>
      </c>
      <c r="O186" s="41">
        <v>23886</v>
      </c>
      <c r="P186" s="44">
        <v>2455</v>
      </c>
      <c r="Q186" s="41">
        <v>8801</v>
      </c>
      <c r="R186" s="41">
        <v>302</v>
      </c>
      <c r="S186" s="41">
        <v>32687</v>
      </c>
      <c r="T186" s="41">
        <v>2757</v>
      </c>
      <c r="U186" s="41">
        <v>14564</v>
      </c>
      <c r="V186" s="42">
        <v>1524</v>
      </c>
      <c r="W186" s="44">
        <v>5260</v>
      </c>
      <c r="X186" s="44">
        <v>181</v>
      </c>
      <c r="Y186" s="41">
        <v>19824</v>
      </c>
      <c r="Z186" s="42">
        <v>1705</v>
      </c>
      <c r="AA186" s="44">
        <v>10218</v>
      </c>
      <c r="AB186" s="42">
        <v>1044</v>
      </c>
      <c r="AC186" s="41">
        <v>2232</v>
      </c>
      <c r="AD186" s="42">
        <v>135</v>
      </c>
      <c r="AE186" s="41">
        <v>12450</v>
      </c>
      <c r="AF186" s="42">
        <v>1179</v>
      </c>
      <c r="AG186" s="41">
        <v>24782</v>
      </c>
      <c r="AH186" s="42">
        <v>2568</v>
      </c>
      <c r="AI186" s="41">
        <v>7492</v>
      </c>
      <c r="AJ186" s="42">
        <v>316</v>
      </c>
      <c r="AK186" s="41">
        <v>32274</v>
      </c>
      <c r="AL186" s="42">
        <v>2884</v>
      </c>
    </row>
    <row r="187" spans="1:38" x14ac:dyDescent="0.3">
      <c r="A187" s="60">
        <v>1998</v>
      </c>
      <c r="B187" s="56" t="s">
        <v>3</v>
      </c>
      <c r="C187" s="41">
        <v>15286</v>
      </c>
      <c r="D187" s="42">
        <v>1857</v>
      </c>
      <c r="E187" s="41">
        <v>6669</v>
      </c>
      <c r="F187" s="42">
        <v>357</v>
      </c>
      <c r="G187" s="41">
        <v>21955</v>
      </c>
      <c r="H187" s="42">
        <v>2214</v>
      </c>
      <c r="I187" s="41">
        <v>12324</v>
      </c>
      <c r="J187" s="42">
        <v>1425</v>
      </c>
      <c r="K187" s="41">
        <v>3922</v>
      </c>
      <c r="L187" s="42">
        <v>166</v>
      </c>
      <c r="M187" s="41">
        <v>16246</v>
      </c>
      <c r="N187" s="44">
        <v>1591</v>
      </c>
      <c r="O187" s="41">
        <v>27610</v>
      </c>
      <c r="P187" s="44">
        <v>3282</v>
      </c>
      <c r="Q187" s="41">
        <v>10591</v>
      </c>
      <c r="R187" s="41">
        <v>523</v>
      </c>
      <c r="S187" s="41">
        <v>38201</v>
      </c>
      <c r="T187" s="41">
        <v>3805</v>
      </c>
      <c r="U187" s="41">
        <v>15524</v>
      </c>
      <c r="V187" s="42">
        <v>1856</v>
      </c>
      <c r="W187" s="44">
        <v>5845</v>
      </c>
      <c r="X187" s="44">
        <v>287</v>
      </c>
      <c r="Y187" s="41">
        <v>21369</v>
      </c>
      <c r="Z187" s="42">
        <v>2143</v>
      </c>
      <c r="AA187" s="44">
        <v>13276</v>
      </c>
      <c r="AB187" s="42">
        <v>1558</v>
      </c>
      <c r="AC187" s="41">
        <v>2938</v>
      </c>
      <c r="AD187" s="42">
        <v>179</v>
      </c>
      <c r="AE187" s="41">
        <v>16214</v>
      </c>
      <c r="AF187" s="42">
        <v>1737</v>
      </c>
      <c r="AG187" s="41">
        <v>28800</v>
      </c>
      <c r="AH187" s="42">
        <v>3414</v>
      </c>
      <c r="AI187" s="41">
        <v>8783</v>
      </c>
      <c r="AJ187" s="42">
        <v>466</v>
      </c>
      <c r="AK187" s="41">
        <v>37583</v>
      </c>
      <c r="AL187" s="42">
        <v>3880</v>
      </c>
    </row>
    <row r="188" spans="1:38" x14ac:dyDescent="0.3">
      <c r="A188" s="60">
        <v>1998</v>
      </c>
      <c r="B188" s="56" t="s">
        <v>4</v>
      </c>
      <c r="C188" s="41">
        <v>14512</v>
      </c>
      <c r="D188" s="42">
        <v>1533</v>
      </c>
      <c r="E188" s="41">
        <v>5271</v>
      </c>
      <c r="F188" s="42">
        <v>258</v>
      </c>
      <c r="G188" s="41">
        <v>19783</v>
      </c>
      <c r="H188" s="42">
        <v>1791</v>
      </c>
      <c r="I188" s="41">
        <v>9789</v>
      </c>
      <c r="J188" s="42">
        <v>990</v>
      </c>
      <c r="K188" s="41">
        <v>2586</v>
      </c>
      <c r="L188" s="42">
        <v>108</v>
      </c>
      <c r="M188" s="41">
        <v>12375</v>
      </c>
      <c r="N188" s="44">
        <v>1098</v>
      </c>
      <c r="O188" s="41">
        <v>24301</v>
      </c>
      <c r="P188" s="44">
        <v>2523</v>
      </c>
      <c r="Q188" s="41">
        <v>7857</v>
      </c>
      <c r="R188" s="41">
        <v>366</v>
      </c>
      <c r="S188" s="41">
        <v>32158</v>
      </c>
      <c r="T188" s="41">
        <v>2889</v>
      </c>
      <c r="U188" s="41">
        <v>14955</v>
      </c>
      <c r="V188" s="42">
        <v>1574</v>
      </c>
      <c r="W188" s="44">
        <v>4703</v>
      </c>
      <c r="X188" s="44">
        <v>231</v>
      </c>
      <c r="Y188" s="41">
        <v>19658</v>
      </c>
      <c r="Z188" s="42">
        <v>1805</v>
      </c>
      <c r="AA188" s="44">
        <v>10892</v>
      </c>
      <c r="AB188" s="42">
        <v>1145</v>
      </c>
      <c r="AC188" s="41">
        <v>2050</v>
      </c>
      <c r="AD188" s="42">
        <v>82</v>
      </c>
      <c r="AE188" s="41">
        <v>12942</v>
      </c>
      <c r="AF188" s="42">
        <v>1227</v>
      </c>
      <c r="AG188" s="41">
        <v>25847</v>
      </c>
      <c r="AH188" s="42">
        <v>2719</v>
      </c>
      <c r="AI188" s="41">
        <v>6753</v>
      </c>
      <c r="AJ188" s="42">
        <v>313</v>
      </c>
      <c r="AK188" s="41">
        <v>32600</v>
      </c>
      <c r="AL188" s="42">
        <v>3032</v>
      </c>
    </row>
    <row r="189" spans="1:38" x14ac:dyDescent="0.3">
      <c r="A189" s="60">
        <v>1999</v>
      </c>
      <c r="B189" s="56" t="s">
        <v>3</v>
      </c>
      <c r="C189" s="41">
        <v>15803</v>
      </c>
      <c r="D189" s="42">
        <v>1979</v>
      </c>
      <c r="E189" s="41">
        <v>5867</v>
      </c>
      <c r="F189" s="42">
        <v>319</v>
      </c>
      <c r="G189" s="41">
        <v>21670</v>
      </c>
      <c r="H189" s="42">
        <v>2298</v>
      </c>
      <c r="I189" s="41">
        <v>13580</v>
      </c>
      <c r="J189" s="42">
        <v>1435</v>
      </c>
      <c r="K189" s="41">
        <v>3158</v>
      </c>
      <c r="L189" s="42">
        <v>111</v>
      </c>
      <c r="M189" s="41">
        <v>16738</v>
      </c>
      <c r="N189" s="44">
        <v>1546</v>
      </c>
      <c r="O189" s="41">
        <v>29383</v>
      </c>
      <c r="P189" s="44">
        <v>3414</v>
      </c>
      <c r="Q189" s="41">
        <v>9025</v>
      </c>
      <c r="R189" s="41">
        <v>430</v>
      </c>
      <c r="S189" s="41">
        <v>38408</v>
      </c>
      <c r="T189" s="41">
        <v>3844</v>
      </c>
      <c r="U189" s="41">
        <v>16422</v>
      </c>
      <c r="V189" s="42">
        <v>1955</v>
      </c>
      <c r="W189" s="44">
        <v>4811</v>
      </c>
      <c r="X189" s="44">
        <v>276</v>
      </c>
      <c r="Y189" s="41">
        <v>21233</v>
      </c>
      <c r="Z189" s="42">
        <v>2231</v>
      </c>
      <c r="AA189" s="44">
        <v>15209</v>
      </c>
      <c r="AB189" s="42">
        <v>1625</v>
      </c>
      <c r="AC189" s="41">
        <v>2625</v>
      </c>
      <c r="AD189" s="42">
        <v>102</v>
      </c>
      <c r="AE189" s="41">
        <v>17834</v>
      </c>
      <c r="AF189" s="42">
        <v>1727</v>
      </c>
      <c r="AG189" s="41">
        <v>31631</v>
      </c>
      <c r="AH189" s="42">
        <v>3580</v>
      </c>
      <c r="AI189" s="41">
        <v>7436</v>
      </c>
      <c r="AJ189" s="42">
        <v>378</v>
      </c>
      <c r="AK189" s="41">
        <v>39067</v>
      </c>
      <c r="AL189" s="42">
        <v>3958</v>
      </c>
    </row>
    <row r="190" spans="1:38" x14ac:dyDescent="0.3">
      <c r="A190" s="60">
        <v>1999</v>
      </c>
      <c r="B190" s="56" t="s">
        <v>4</v>
      </c>
      <c r="C190" s="41">
        <v>14864</v>
      </c>
      <c r="D190" s="42">
        <v>1774</v>
      </c>
      <c r="E190" s="41">
        <v>4623</v>
      </c>
      <c r="F190" s="42">
        <v>273</v>
      </c>
      <c r="G190" s="41">
        <v>19487</v>
      </c>
      <c r="H190" s="42">
        <v>2047</v>
      </c>
      <c r="I190" s="41">
        <v>10606</v>
      </c>
      <c r="J190" s="42">
        <v>1019</v>
      </c>
      <c r="K190" s="41">
        <v>2486</v>
      </c>
      <c r="L190" s="42">
        <v>44</v>
      </c>
      <c r="M190" s="41">
        <v>13092</v>
      </c>
      <c r="N190" s="44">
        <v>1063</v>
      </c>
      <c r="O190" s="41">
        <v>25470</v>
      </c>
      <c r="P190" s="44">
        <v>2793</v>
      </c>
      <c r="Q190" s="41">
        <v>7109</v>
      </c>
      <c r="R190" s="41">
        <v>317</v>
      </c>
      <c r="S190" s="41">
        <v>32579</v>
      </c>
      <c r="T190" s="41">
        <v>3110</v>
      </c>
      <c r="U190" s="41">
        <v>15529</v>
      </c>
      <c r="V190" s="42">
        <v>1739</v>
      </c>
      <c r="W190" s="44">
        <v>4313</v>
      </c>
      <c r="X190" s="44">
        <v>286</v>
      </c>
      <c r="Y190" s="41">
        <v>19842</v>
      </c>
      <c r="Z190" s="42">
        <v>2025</v>
      </c>
      <c r="AA190" s="44">
        <v>12239</v>
      </c>
      <c r="AB190" s="42">
        <v>1209</v>
      </c>
      <c r="AC190" s="41">
        <v>2020</v>
      </c>
      <c r="AD190" s="42">
        <v>63</v>
      </c>
      <c r="AE190" s="41">
        <v>14259</v>
      </c>
      <c r="AF190" s="42">
        <v>1272</v>
      </c>
      <c r="AG190" s="41">
        <v>27768</v>
      </c>
      <c r="AH190" s="42">
        <v>2948</v>
      </c>
      <c r="AI190" s="41">
        <v>6333</v>
      </c>
      <c r="AJ190" s="42">
        <v>349</v>
      </c>
      <c r="AK190" s="41">
        <v>34101</v>
      </c>
      <c r="AL190" s="42">
        <v>3297</v>
      </c>
    </row>
    <row r="191" spans="1:38" x14ac:dyDescent="0.3">
      <c r="A191" s="60">
        <v>2000</v>
      </c>
      <c r="B191" s="56" t="s">
        <v>3</v>
      </c>
      <c r="C191" s="41">
        <v>17299</v>
      </c>
      <c r="D191" s="42">
        <v>1983</v>
      </c>
      <c r="E191" s="41">
        <v>4828</v>
      </c>
      <c r="F191" s="42">
        <v>256</v>
      </c>
      <c r="G191" s="41">
        <v>22127</v>
      </c>
      <c r="H191" s="42">
        <v>2239</v>
      </c>
      <c r="I191" s="41">
        <v>14971</v>
      </c>
      <c r="J191" s="42">
        <v>1476</v>
      </c>
      <c r="K191" s="41">
        <v>3015</v>
      </c>
      <c r="L191" s="42">
        <v>106</v>
      </c>
      <c r="M191" s="41">
        <v>17986</v>
      </c>
      <c r="N191" s="44">
        <v>1582</v>
      </c>
      <c r="O191" s="41">
        <v>32270</v>
      </c>
      <c r="P191" s="44">
        <v>3459</v>
      </c>
      <c r="Q191" s="41">
        <v>7843</v>
      </c>
      <c r="R191" s="41">
        <v>362</v>
      </c>
      <c r="S191" s="41">
        <v>40113</v>
      </c>
      <c r="T191" s="41">
        <v>3821</v>
      </c>
      <c r="U191" s="41">
        <v>17893</v>
      </c>
      <c r="V191" s="42">
        <v>1904</v>
      </c>
      <c r="W191" s="44">
        <v>4857</v>
      </c>
      <c r="X191" s="44">
        <v>329</v>
      </c>
      <c r="Y191" s="41">
        <v>22750</v>
      </c>
      <c r="Z191" s="42">
        <v>2233</v>
      </c>
      <c r="AA191" s="44">
        <v>17111</v>
      </c>
      <c r="AB191" s="42">
        <v>1663</v>
      </c>
      <c r="AC191" s="41">
        <v>2091</v>
      </c>
      <c r="AD191" s="42">
        <v>77</v>
      </c>
      <c r="AE191" s="41">
        <v>19202</v>
      </c>
      <c r="AF191" s="42">
        <v>1740</v>
      </c>
      <c r="AG191" s="41">
        <v>35004</v>
      </c>
      <c r="AH191" s="42">
        <v>3567</v>
      </c>
      <c r="AI191" s="41">
        <v>6948</v>
      </c>
      <c r="AJ191" s="42">
        <v>406</v>
      </c>
      <c r="AK191" s="41">
        <v>41952</v>
      </c>
      <c r="AL191" s="42">
        <v>3973</v>
      </c>
    </row>
    <row r="192" spans="1:38" x14ac:dyDescent="0.3">
      <c r="A192" s="60">
        <v>2000</v>
      </c>
      <c r="B192" s="56" t="s">
        <v>4</v>
      </c>
      <c r="C192" s="41">
        <v>15947</v>
      </c>
      <c r="D192" s="42">
        <v>1841</v>
      </c>
      <c r="E192" s="41">
        <v>4338</v>
      </c>
      <c r="F192" s="42">
        <v>296</v>
      </c>
      <c r="G192" s="41">
        <v>20285</v>
      </c>
      <c r="H192" s="42">
        <v>2137</v>
      </c>
      <c r="I192" s="41">
        <v>12233</v>
      </c>
      <c r="J192" s="42">
        <v>1220</v>
      </c>
      <c r="K192" s="41">
        <v>2444</v>
      </c>
      <c r="L192" s="42">
        <v>61</v>
      </c>
      <c r="M192" s="41">
        <v>14677</v>
      </c>
      <c r="N192" s="44">
        <v>1281</v>
      </c>
      <c r="O192" s="41">
        <v>28180</v>
      </c>
      <c r="P192" s="44">
        <v>3061</v>
      </c>
      <c r="Q192" s="41">
        <v>6782</v>
      </c>
      <c r="R192" s="41">
        <v>357</v>
      </c>
      <c r="S192" s="41">
        <v>34962</v>
      </c>
      <c r="T192" s="41">
        <v>3418</v>
      </c>
      <c r="U192" s="41">
        <v>16551</v>
      </c>
      <c r="V192" s="42">
        <v>1838</v>
      </c>
      <c r="W192" s="44">
        <v>4808</v>
      </c>
      <c r="X192" s="44">
        <v>332</v>
      </c>
      <c r="Y192" s="41">
        <v>21359</v>
      </c>
      <c r="Z192" s="42">
        <v>2170</v>
      </c>
      <c r="AA192" s="44">
        <v>14687</v>
      </c>
      <c r="AB192" s="42">
        <v>1575</v>
      </c>
      <c r="AC192" s="41">
        <v>1692</v>
      </c>
      <c r="AD192" s="42">
        <v>54</v>
      </c>
      <c r="AE192" s="41">
        <v>16379</v>
      </c>
      <c r="AF192" s="42">
        <v>1629</v>
      </c>
      <c r="AG192" s="41">
        <v>31238</v>
      </c>
      <c r="AH192" s="42">
        <v>3413</v>
      </c>
      <c r="AI192" s="41">
        <v>6500</v>
      </c>
      <c r="AJ192" s="42">
        <v>386</v>
      </c>
      <c r="AK192" s="41">
        <v>37738</v>
      </c>
      <c r="AL192" s="42">
        <v>3799</v>
      </c>
    </row>
    <row r="193" spans="1:38" x14ac:dyDescent="0.3">
      <c r="A193" s="60">
        <v>2001</v>
      </c>
      <c r="B193" s="56" t="s">
        <v>3</v>
      </c>
      <c r="C193" s="41">
        <v>17707</v>
      </c>
      <c r="D193" s="42">
        <v>2028</v>
      </c>
      <c r="E193" s="41">
        <v>4716</v>
      </c>
      <c r="F193" s="42">
        <v>281</v>
      </c>
      <c r="G193" s="41">
        <v>22423</v>
      </c>
      <c r="H193" s="42">
        <v>2309</v>
      </c>
      <c r="I193" s="41">
        <v>17006</v>
      </c>
      <c r="J193" s="42">
        <v>1650</v>
      </c>
      <c r="K193" s="41">
        <v>2151</v>
      </c>
      <c r="L193" s="42">
        <v>59</v>
      </c>
      <c r="M193" s="41">
        <v>19157</v>
      </c>
      <c r="N193" s="44">
        <v>1709</v>
      </c>
      <c r="O193" s="41">
        <v>34713</v>
      </c>
      <c r="P193" s="44">
        <v>3678</v>
      </c>
      <c r="Q193" s="41">
        <v>6867</v>
      </c>
      <c r="R193" s="41">
        <v>340</v>
      </c>
      <c r="S193" s="41">
        <v>41580</v>
      </c>
      <c r="T193" s="41">
        <v>4018</v>
      </c>
      <c r="U193" s="41">
        <v>22082</v>
      </c>
      <c r="V193" s="42">
        <v>2292</v>
      </c>
      <c r="W193" s="44">
        <v>3461</v>
      </c>
      <c r="X193" s="44">
        <v>155</v>
      </c>
      <c r="Y193" s="41">
        <v>25543</v>
      </c>
      <c r="Z193" s="42">
        <v>2447</v>
      </c>
      <c r="AA193" s="44">
        <v>27387</v>
      </c>
      <c r="AB193" s="42">
        <v>2177</v>
      </c>
      <c r="AC193" s="41">
        <v>1874</v>
      </c>
      <c r="AD193" s="42">
        <v>71</v>
      </c>
      <c r="AE193" s="41">
        <v>29261</v>
      </c>
      <c r="AF193" s="42">
        <v>2248</v>
      </c>
      <c r="AG193" s="41">
        <v>49469</v>
      </c>
      <c r="AH193" s="42">
        <v>4469</v>
      </c>
      <c r="AI193" s="41">
        <v>5335</v>
      </c>
      <c r="AJ193" s="42">
        <v>226</v>
      </c>
      <c r="AK193" s="41">
        <v>54804</v>
      </c>
      <c r="AL193" s="42">
        <v>4695</v>
      </c>
    </row>
    <row r="194" spans="1:38" x14ac:dyDescent="0.3">
      <c r="A194" s="60">
        <v>2001</v>
      </c>
      <c r="B194" s="56" t="s">
        <v>4</v>
      </c>
      <c r="C194" s="41">
        <v>16782</v>
      </c>
      <c r="D194" s="42">
        <v>1798</v>
      </c>
      <c r="E194" s="41">
        <v>4559</v>
      </c>
      <c r="F194" s="42">
        <v>365</v>
      </c>
      <c r="G194" s="41">
        <v>21341</v>
      </c>
      <c r="H194" s="42">
        <v>2163</v>
      </c>
      <c r="I194" s="41">
        <v>14607</v>
      </c>
      <c r="J194" s="42">
        <v>1344</v>
      </c>
      <c r="K194" s="41">
        <v>1695</v>
      </c>
      <c r="L194" s="42">
        <v>37</v>
      </c>
      <c r="M194" s="41">
        <v>16302</v>
      </c>
      <c r="N194" s="44">
        <v>1381</v>
      </c>
      <c r="O194" s="41">
        <v>31389</v>
      </c>
      <c r="P194" s="44">
        <v>3142</v>
      </c>
      <c r="Q194" s="41">
        <v>6254</v>
      </c>
      <c r="R194" s="41">
        <v>402</v>
      </c>
      <c r="S194" s="41">
        <v>37643</v>
      </c>
      <c r="T194" s="41">
        <v>3544</v>
      </c>
      <c r="U194" s="41">
        <v>22110</v>
      </c>
      <c r="V194" s="42">
        <v>2217</v>
      </c>
      <c r="W194" s="44">
        <v>3314</v>
      </c>
      <c r="X194" s="44">
        <v>199</v>
      </c>
      <c r="Y194" s="41">
        <v>25424</v>
      </c>
      <c r="Z194" s="42">
        <v>2416</v>
      </c>
      <c r="AA194" s="44">
        <v>27644</v>
      </c>
      <c r="AB194" s="42">
        <v>2021</v>
      </c>
      <c r="AC194" s="41">
        <v>1637</v>
      </c>
      <c r="AD194" s="42">
        <v>53</v>
      </c>
      <c r="AE194" s="41">
        <v>29281</v>
      </c>
      <c r="AF194" s="42">
        <v>2074</v>
      </c>
      <c r="AG194" s="41">
        <v>49754</v>
      </c>
      <c r="AH194" s="42">
        <v>4238</v>
      </c>
      <c r="AI194" s="41">
        <v>4951</v>
      </c>
      <c r="AJ194" s="42">
        <v>252</v>
      </c>
      <c r="AK194" s="41">
        <v>54705</v>
      </c>
      <c r="AL194" s="42">
        <v>4490</v>
      </c>
    </row>
    <row r="195" spans="1:38" x14ac:dyDescent="0.3">
      <c r="A195" s="60">
        <v>2002</v>
      </c>
      <c r="B195" s="56" t="s">
        <v>3</v>
      </c>
      <c r="C195" s="41">
        <v>22283</v>
      </c>
      <c r="D195" s="42">
        <v>2267</v>
      </c>
      <c r="E195" s="41">
        <v>3398</v>
      </c>
      <c r="F195" s="42">
        <v>151</v>
      </c>
      <c r="G195" s="41">
        <v>25681</v>
      </c>
      <c r="H195" s="42">
        <v>2418</v>
      </c>
      <c r="I195" s="41">
        <v>28233</v>
      </c>
      <c r="J195" s="42">
        <v>2035</v>
      </c>
      <c r="K195" s="41">
        <v>1804</v>
      </c>
      <c r="L195" s="42">
        <v>57</v>
      </c>
      <c r="M195" s="41">
        <v>30037</v>
      </c>
      <c r="N195" s="44">
        <v>2092</v>
      </c>
      <c r="O195" s="41">
        <v>50516</v>
      </c>
      <c r="P195" s="44">
        <v>4302</v>
      </c>
      <c r="Q195" s="41">
        <v>5202</v>
      </c>
      <c r="R195" s="41">
        <v>208</v>
      </c>
      <c r="S195" s="41">
        <v>55718</v>
      </c>
      <c r="T195" s="41">
        <v>4510</v>
      </c>
      <c r="U195" s="41">
        <v>22508</v>
      </c>
      <c r="V195" s="42">
        <v>2200</v>
      </c>
      <c r="W195" s="44">
        <v>3327</v>
      </c>
      <c r="X195" s="44">
        <v>183</v>
      </c>
      <c r="Y195" s="41">
        <v>25835</v>
      </c>
      <c r="Z195" s="42">
        <v>2383</v>
      </c>
      <c r="AA195" s="44">
        <v>28493</v>
      </c>
      <c r="AB195" s="42">
        <v>2169</v>
      </c>
      <c r="AC195" s="41">
        <v>2010</v>
      </c>
      <c r="AD195" s="42">
        <v>70</v>
      </c>
      <c r="AE195" s="41">
        <v>30503</v>
      </c>
      <c r="AF195" s="42">
        <v>2239</v>
      </c>
      <c r="AG195" s="41">
        <v>51001</v>
      </c>
      <c r="AH195" s="42">
        <v>4369</v>
      </c>
      <c r="AI195" s="41">
        <v>5337</v>
      </c>
      <c r="AJ195" s="42">
        <v>253</v>
      </c>
      <c r="AK195" s="41">
        <v>56338</v>
      </c>
      <c r="AL195" s="42">
        <v>4622</v>
      </c>
    </row>
    <row r="196" spans="1:38" x14ac:dyDescent="0.3">
      <c r="A196" s="60">
        <v>2002</v>
      </c>
      <c r="B196" s="56" t="s">
        <v>4</v>
      </c>
      <c r="C196" s="41">
        <v>22467</v>
      </c>
      <c r="D196" s="42">
        <v>2349</v>
      </c>
      <c r="E196" s="41">
        <v>3048</v>
      </c>
      <c r="F196" s="42">
        <v>205</v>
      </c>
      <c r="G196" s="41">
        <v>25515</v>
      </c>
      <c r="H196" s="42">
        <v>2554</v>
      </c>
      <c r="I196" s="41">
        <v>28043</v>
      </c>
      <c r="J196" s="42">
        <v>1886</v>
      </c>
      <c r="K196" s="41">
        <v>1567</v>
      </c>
      <c r="L196" s="42">
        <v>28</v>
      </c>
      <c r="M196" s="41">
        <v>29610</v>
      </c>
      <c r="N196" s="44">
        <v>1914</v>
      </c>
      <c r="O196" s="41">
        <v>50510</v>
      </c>
      <c r="P196" s="44">
        <v>4235</v>
      </c>
      <c r="Q196" s="41">
        <v>4615</v>
      </c>
      <c r="R196" s="41">
        <v>233</v>
      </c>
      <c r="S196" s="41">
        <v>55125</v>
      </c>
      <c r="T196" s="41">
        <v>4468</v>
      </c>
      <c r="U196" s="41">
        <v>22923</v>
      </c>
      <c r="V196" s="42">
        <v>2296</v>
      </c>
      <c r="W196" s="44">
        <v>3142</v>
      </c>
      <c r="X196" s="44">
        <v>150</v>
      </c>
      <c r="Y196" s="41">
        <v>26065</v>
      </c>
      <c r="Z196" s="42">
        <v>2446</v>
      </c>
      <c r="AA196" s="44">
        <v>28364</v>
      </c>
      <c r="AB196" s="42">
        <v>2117</v>
      </c>
      <c r="AC196" s="41">
        <v>1831</v>
      </c>
      <c r="AD196" s="42">
        <v>56</v>
      </c>
      <c r="AE196" s="41">
        <v>30195</v>
      </c>
      <c r="AF196" s="42">
        <v>2173</v>
      </c>
      <c r="AG196" s="41">
        <v>51287</v>
      </c>
      <c r="AH196" s="42">
        <v>4413</v>
      </c>
      <c r="AI196" s="41">
        <v>4973</v>
      </c>
      <c r="AJ196" s="42">
        <v>206</v>
      </c>
      <c r="AK196" s="41">
        <v>56260</v>
      </c>
      <c r="AL196" s="42">
        <v>4619</v>
      </c>
    </row>
    <row r="197" spans="1:38" x14ac:dyDescent="0.3">
      <c r="A197" s="60">
        <v>2003</v>
      </c>
      <c r="B197" s="56" t="s">
        <v>3</v>
      </c>
      <c r="C197" s="41">
        <v>23219</v>
      </c>
      <c r="D197" s="42">
        <v>2253</v>
      </c>
      <c r="E197" s="41">
        <v>3025</v>
      </c>
      <c r="F197" s="42">
        <v>167</v>
      </c>
      <c r="G197" s="41">
        <v>26244</v>
      </c>
      <c r="H197" s="42">
        <v>2420</v>
      </c>
      <c r="I197" s="41">
        <v>29409</v>
      </c>
      <c r="J197" s="42">
        <v>2066</v>
      </c>
      <c r="K197" s="41">
        <v>1918</v>
      </c>
      <c r="L197" s="42">
        <v>68</v>
      </c>
      <c r="M197" s="41">
        <v>31327</v>
      </c>
      <c r="N197" s="44">
        <v>2134</v>
      </c>
      <c r="O197" s="41">
        <v>52628</v>
      </c>
      <c r="P197" s="44">
        <v>4319</v>
      </c>
      <c r="Q197" s="41">
        <v>4943</v>
      </c>
      <c r="R197" s="41">
        <v>235</v>
      </c>
      <c r="S197" s="41">
        <v>57571</v>
      </c>
      <c r="T197" s="41">
        <v>4554</v>
      </c>
      <c r="U197" s="41">
        <v>23866</v>
      </c>
      <c r="V197" s="42">
        <v>2143</v>
      </c>
      <c r="W197" s="44">
        <v>3002</v>
      </c>
      <c r="X197" s="44">
        <v>138</v>
      </c>
      <c r="Y197" s="41">
        <v>26868</v>
      </c>
      <c r="Z197" s="42">
        <v>2281</v>
      </c>
      <c r="AA197" s="44">
        <v>29737</v>
      </c>
      <c r="AB197" s="42">
        <v>2092</v>
      </c>
      <c r="AC197" s="41">
        <v>2124</v>
      </c>
      <c r="AD197" s="42">
        <v>76</v>
      </c>
      <c r="AE197" s="41">
        <v>31861</v>
      </c>
      <c r="AF197" s="42">
        <v>2168</v>
      </c>
      <c r="AG197" s="41">
        <v>53603</v>
      </c>
      <c r="AH197" s="42">
        <v>4235</v>
      </c>
      <c r="AI197" s="41">
        <v>5126</v>
      </c>
      <c r="AJ197" s="42">
        <v>214</v>
      </c>
      <c r="AK197" s="41">
        <v>58729</v>
      </c>
      <c r="AL197" s="42">
        <v>4449</v>
      </c>
    </row>
    <row r="198" spans="1:38" x14ac:dyDescent="0.3">
      <c r="A198" s="60">
        <v>2003</v>
      </c>
      <c r="B198" s="56" t="s">
        <v>4</v>
      </c>
      <c r="C198" s="41">
        <v>23575</v>
      </c>
      <c r="D198" s="42">
        <v>2545</v>
      </c>
      <c r="E198" s="41">
        <v>3081</v>
      </c>
      <c r="F198" s="42">
        <v>159</v>
      </c>
      <c r="G198" s="41">
        <v>26656</v>
      </c>
      <c r="H198" s="42">
        <v>2704</v>
      </c>
      <c r="I198" s="41">
        <v>28887</v>
      </c>
      <c r="J198" s="42">
        <v>1899</v>
      </c>
      <c r="K198" s="41">
        <v>1828</v>
      </c>
      <c r="L198" s="42">
        <v>42</v>
      </c>
      <c r="M198" s="41">
        <v>30715</v>
      </c>
      <c r="N198" s="44">
        <v>1941</v>
      </c>
      <c r="O198" s="41">
        <v>52462</v>
      </c>
      <c r="P198" s="44">
        <v>4444</v>
      </c>
      <c r="Q198" s="41">
        <v>4909</v>
      </c>
      <c r="R198" s="41">
        <v>201</v>
      </c>
      <c r="S198" s="41">
        <v>57371</v>
      </c>
      <c r="T198" s="41">
        <v>4645</v>
      </c>
      <c r="U198" s="41">
        <v>24189</v>
      </c>
      <c r="V198" s="42">
        <v>2542</v>
      </c>
      <c r="W198" s="44">
        <v>2932</v>
      </c>
      <c r="X198" s="44">
        <v>141</v>
      </c>
      <c r="Y198" s="41">
        <v>27121</v>
      </c>
      <c r="Z198" s="42">
        <v>2683</v>
      </c>
      <c r="AA198" s="44">
        <v>29117</v>
      </c>
      <c r="AB198" s="42">
        <v>2183</v>
      </c>
      <c r="AC198" s="41">
        <v>1975</v>
      </c>
      <c r="AD198" s="42">
        <v>82</v>
      </c>
      <c r="AE198" s="41">
        <v>31092</v>
      </c>
      <c r="AF198" s="42">
        <v>2265</v>
      </c>
      <c r="AG198" s="41">
        <v>53306</v>
      </c>
      <c r="AH198" s="42">
        <v>4725</v>
      </c>
      <c r="AI198" s="41">
        <v>4907</v>
      </c>
      <c r="AJ198" s="42">
        <v>223</v>
      </c>
      <c r="AK198" s="41">
        <v>58213</v>
      </c>
      <c r="AL198" s="42">
        <v>4948</v>
      </c>
    </row>
    <row r="199" spans="1:38" x14ac:dyDescent="0.3">
      <c r="A199" s="60">
        <v>2004</v>
      </c>
      <c r="B199" s="56" t="s">
        <v>3</v>
      </c>
      <c r="C199" s="41">
        <v>25090</v>
      </c>
      <c r="D199" s="42">
        <v>2236</v>
      </c>
      <c r="E199" s="41">
        <v>2837</v>
      </c>
      <c r="F199" s="42">
        <v>76</v>
      </c>
      <c r="G199" s="41">
        <v>27927</v>
      </c>
      <c r="H199" s="42">
        <v>2312</v>
      </c>
      <c r="I199" s="41">
        <v>32373</v>
      </c>
      <c r="J199" s="42">
        <v>1835</v>
      </c>
      <c r="K199" s="41">
        <v>2301</v>
      </c>
      <c r="L199" s="42">
        <v>55</v>
      </c>
      <c r="M199" s="41">
        <v>34674</v>
      </c>
      <c r="N199" s="44">
        <v>1890</v>
      </c>
      <c r="O199" s="41">
        <v>57463</v>
      </c>
      <c r="P199" s="44">
        <v>4071</v>
      </c>
      <c r="Q199" s="41">
        <v>5138</v>
      </c>
      <c r="R199" s="41">
        <v>131</v>
      </c>
      <c r="S199" s="41">
        <v>62601</v>
      </c>
      <c r="T199" s="41">
        <v>4202</v>
      </c>
      <c r="U199" s="41">
        <v>25172</v>
      </c>
      <c r="V199" s="42">
        <v>2165</v>
      </c>
      <c r="W199" s="44">
        <v>3123</v>
      </c>
      <c r="X199" s="44">
        <v>169</v>
      </c>
      <c r="Y199" s="41">
        <v>28295</v>
      </c>
      <c r="Z199" s="42">
        <v>2334</v>
      </c>
      <c r="AA199" s="44">
        <v>32112</v>
      </c>
      <c r="AB199" s="42">
        <v>1999</v>
      </c>
      <c r="AC199" s="41">
        <v>2466</v>
      </c>
      <c r="AD199" s="42">
        <v>49</v>
      </c>
      <c r="AE199" s="41">
        <v>34578</v>
      </c>
      <c r="AF199" s="42">
        <v>2048</v>
      </c>
      <c r="AG199" s="41">
        <v>57284</v>
      </c>
      <c r="AH199" s="42">
        <v>4164</v>
      </c>
      <c r="AI199" s="41">
        <v>5589</v>
      </c>
      <c r="AJ199" s="42">
        <v>218</v>
      </c>
      <c r="AK199" s="41">
        <v>62873</v>
      </c>
      <c r="AL199" s="42">
        <v>4382</v>
      </c>
    </row>
    <row r="200" spans="1:38" x14ac:dyDescent="0.3">
      <c r="A200" s="60">
        <v>2004</v>
      </c>
      <c r="B200" s="56" t="s">
        <v>4</v>
      </c>
      <c r="C200" s="41">
        <v>25227</v>
      </c>
      <c r="D200" s="42">
        <v>2544</v>
      </c>
      <c r="E200" s="41">
        <v>2833</v>
      </c>
      <c r="F200" s="42">
        <v>102</v>
      </c>
      <c r="G200" s="41">
        <v>28060</v>
      </c>
      <c r="H200" s="42">
        <v>2646</v>
      </c>
      <c r="I200" s="41">
        <v>31951</v>
      </c>
      <c r="J200" s="42">
        <v>1990</v>
      </c>
      <c r="K200" s="41">
        <v>2035</v>
      </c>
      <c r="L200" s="42">
        <v>36</v>
      </c>
      <c r="M200" s="41">
        <v>33986</v>
      </c>
      <c r="N200" s="44">
        <v>2026</v>
      </c>
      <c r="O200" s="41">
        <v>57178</v>
      </c>
      <c r="P200" s="44">
        <v>4534</v>
      </c>
      <c r="Q200" s="41">
        <v>4868</v>
      </c>
      <c r="R200" s="41">
        <v>138</v>
      </c>
      <c r="S200" s="41">
        <v>62046</v>
      </c>
      <c r="T200" s="41">
        <v>4672</v>
      </c>
      <c r="U200" s="41">
        <v>25415</v>
      </c>
      <c r="V200" s="42">
        <v>2479</v>
      </c>
      <c r="W200" s="44">
        <v>3019</v>
      </c>
      <c r="X200" s="44">
        <v>114</v>
      </c>
      <c r="Y200" s="41">
        <v>28434</v>
      </c>
      <c r="Z200" s="42">
        <v>2593</v>
      </c>
      <c r="AA200" s="44">
        <v>31994</v>
      </c>
      <c r="AB200" s="42">
        <v>2272</v>
      </c>
      <c r="AC200" s="41">
        <v>2308</v>
      </c>
      <c r="AD200" s="42">
        <v>61</v>
      </c>
      <c r="AE200" s="41">
        <v>34302</v>
      </c>
      <c r="AF200" s="42">
        <v>2333</v>
      </c>
      <c r="AG200" s="41">
        <v>57409</v>
      </c>
      <c r="AH200" s="42">
        <v>4751</v>
      </c>
      <c r="AI200" s="41">
        <v>5327</v>
      </c>
      <c r="AJ200" s="42">
        <v>175</v>
      </c>
      <c r="AK200" s="41">
        <v>62736</v>
      </c>
      <c r="AL200" s="42">
        <v>4926</v>
      </c>
    </row>
    <row r="201" spans="1:38" x14ac:dyDescent="0.3">
      <c r="A201" s="60">
        <v>2005</v>
      </c>
      <c r="B201" s="56" t="s">
        <v>3</v>
      </c>
      <c r="C201" s="41">
        <v>26295</v>
      </c>
      <c r="D201" s="42">
        <v>2264</v>
      </c>
      <c r="E201" s="41">
        <v>2975</v>
      </c>
      <c r="F201" s="42">
        <v>122</v>
      </c>
      <c r="G201" s="41">
        <v>29270</v>
      </c>
      <c r="H201" s="42">
        <v>2386</v>
      </c>
      <c r="I201" s="41">
        <v>33795</v>
      </c>
      <c r="J201" s="42">
        <v>1811</v>
      </c>
      <c r="K201" s="41">
        <v>2608</v>
      </c>
      <c r="L201" s="42">
        <v>53</v>
      </c>
      <c r="M201" s="41">
        <v>36403</v>
      </c>
      <c r="N201" s="44">
        <v>1864</v>
      </c>
      <c r="O201" s="41">
        <v>60090</v>
      </c>
      <c r="P201" s="44">
        <v>4075</v>
      </c>
      <c r="Q201" s="41">
        <v>5583</v>
      </c>
      <c r="R201" s="41">
        <v>175</v>
      </c>
      <c r="S201" s="41">
        <v>65673</v>
      </c>
      <c r="T201" s="41">
        <v>4250</v>
      </c>
      <c r="U201" s="41">
        <v>26447</v>
      </c>
      <c r="V201" s="42">
        <v>2070</v>
      </c>
      <c r="W201" s="44">
        <v>3321</v>
      </c>
      <c r="X201" s="44">
        <v>86</v>
      </c>
      <c r="Y201" s="41">
        <v>29768</v>
      </c>
      <c r="Z201" s="42">
        <v>2156</v>
      </c>
      <c r="AA201" s="44">
        <v>33017</v>
      </c>
      <c r="AB201" s="42">
        <v>2144</v>
      </c>
      <c r="AC201" s="41">
        <v>2658</v>
      </c>
      <c r="AD201" s="42">
        <v>91</v>
      </c>
      <c r="AE201" s="41">
        <v>35675</v>
      </c>
      <c r="AF201" s="42">
        <v>2235</v>
      </c>
      <c r="AG201" s="41">
        <v>59464</v>
      </c>
      <c r="AH201" s="42">
        <v>4214</v>
      </c>
      <c r="AI201" s="41">
        <v>5979</v>
      </c>
      <c r="AJ201" s="42">
        <v>177</v>
      </c>
      <c r="AK201" s="41">
        <v>65443</v>
      </c>
      <c r="AL201" s="42">
        <v>4391</v>
      </c>
    </row>
    <row r="202" spans="1:38" x14ac:dyDescent="0.3">
      <c r="A202" s="60">
        <v>2005</v>
      </c>
      <c r="B202" s="56" t="s">
        <v>4</v>
      </c>
      <c r="C202" s="41">
        <v>26922</v>
      </c>
      <c r="D202" s="42">
        <v>2715</v>
      </c>
      <c r="E202" s="41">
        <v>2967</v>
      </c>
      <c r="F202" s="42">
        <v>75</v>
      </c>
      <c r="G202" s="41">
        <v>29889</v>
      </c>
      <c r="H202" s="42">
        <v>2790</v>
      </c>
      <c r="I202" s="41">
        <v>34313</v>
      </c>
      <c r="J202" s="42">
        <v>2120</v>
      </c>
      <c r="K202" s="41">
        <v>2361</v>
      </c>
      <c r="L202" s="42">
        <v>69</v>
      </c>
      <c r="M202" s="41">
        <v>36674</v>
      </c>
      <c r="N202" s="44">
        <v>2189</v>
      </c>
      <c r="O202" s="41">
        <v>61235</v>
      </c>
      <c r="P202" s="44">
        <v>4835</v>
      </c>
      <c r="Q202" s="41">
        <v>5328</v>
      </c>
      <c r="R202" s="41">
        <v>144</v>
      </c>
      <c r="S202" s="41">
        <v>66563</v>
      </c>
      <c r="T202" s="41">
        <v>4979</v>
      </c>
      <c r="U202" s="41">
        <v>27048</v>
      </c>
      <c r="V202" s="42">
        <v>2644</v>
      </c>
      <c r="W202" s="44">
        <v>3273</v>
      </c>
      <c r="X202" s="44">
        <v>121</v>
      </c>
      <c r="Y202" s="41">
        <v>30321</v>
      </c>
      <c r="Z202" s="42">
        <v>2765</v>
      </c>
      <c r="AA202" s="44">
        <v>33745</v>
      </c>
      <c r="AB202" s="42">
        <v>2407</v>
      </c>
      <c r="AC202" s="41">
        <v>2568</v>
      </c>
      <c r="AD202" s="42">
        <v>88</v>
      </c>
      <c r="AE202" s="41">
        <v>36313</v>
      </c>
      <c r="AF202" s="42">
        <v>2495</v>
      </c>
      <c r="AG202" s="41">
        <v>60793</v>
      </c>
      <c r="AH202" s="42">
        <v>5051</v>
      </c>
      <c r="AI202" s="41">
        <v>5841</v>
      </c>
      <c r="AJ202" s="42">
        <v>209</v>
      </c>
      <c r="AK202" s="41">
        <v>66634</v>
      </c>
      <c r="AL202" s="42">
        <v>5260</v>
      </c>
    </row>
    <row r="203" spans="1:38" x14ac:dyDescent="0.3">
      <c r="A203" s="60">
        <v>2006</v>
      </c>
      <c r="B203" s="56" t="s">
        <v>3</v>
      </c>
      <c r="C203" s="41">
        <v>27778</v>
      </c>
      <c r="D203" s="42">
        <v>2196</v>
      </c>
      <c r="E203" s="41">
        <v>3223</v>
      </c>
      <c r="F203" s="42">
        <v>79</v>
      </c>
      <c r="G203" s="41">
        <v>31001</v>
      </c>
      <c r="H203" s="42">
        <v>2275</v>
      </c>
      <c r="I203" s="41">
        <v>35555</v>
      </c>
      <c r="J203" s="42">
        <v>1990</v>
      </c>
      <c r="K203" s="41">
        <v>2802</v>
      </c>
      <c r="L203" s="42">
        <v>64</v>
      </c>
      <c r="M203" s="41">
        <v>38357</v>
      </c>
      <c r="N203" s="44">
        <v>2054</v>
      </c>
      <c r="O203" s="41">
        <v>63333</v>
      </c>
      <c r="P203" s="44">
        <v>4186</v>
      </c>
      <c r="Q203" s="41">
        <v>6025</v>
      </c>
      <c r="R203" s="41">
        <v>143</v>
      </c>
      <c r="S203" s="41">
        <v>69358</v>
      </c>
      <c r="T203" s="41">
        <v>4329</v>
      </c>
      <c r="U203" s="41">
        <v>27920</v>
      </c>
      <c r="V203" s="42">
        <v>2041</v>
      </c>
      <c r="W203" s="44">
        <v>3482</v>
      </c>
      <c r="X203" s="44">
        <v>91</v>
      </c>
      <c r="Y203" s="41">
        <v>31402</v>
      </c>
      <c r="Z203" s="42">
        <v>2132</v>
      </c>
      <c r="AA203" s="44">
        <v>34811</v>
      </c>
      <c r="AB203" s="42">
        <v>2056</v>
      </c>
      <c r="AC203" s="41">
        <v>2970</v>
      </c>
      <c r="AD203" s="42">
        <v>93</v>
      </c>
      <c r="AE203" s="41">
        <v>37781</v>
      </c>
      <c r="AF203" s="42">
        <v>2149</v>
      </c>
      <c r="AG203" s="41">
        <v>62731</v>
      </c>
      <c r="AH203" s="42">
        <v>4097</v>
      </c>
      <c r="AI203" s="41">
        <v>6452</v>
      </c>
      <c r="AJ203" s="42">
        <v>184</v>
      </c>
      <c r="AK203" s="41">
        <v>69183</v>
      </c>
      <c r="AL203" s="42">
        <v>4281</v>
      </c>
    </row>
    <row r="204" spans="1:38" x14ac:dyDescent="0.3">
      <c r="A204" s="60">
        <v>2006</v>
      </c>
      <c r="B204" s="56" t="s">
        <v>4</v>
      </c>
      <c r="C204" s="41">
        <v>27982</v>
      </c>
      <c r="D204" s="42">
        <v>2877</v>
      </c>
      <c r="E204" s="41">
        <v>3173</v>
      </c>
      <c r="F204" s="42">
        <v>107</v>
      </c>
      <c r="G204" s="41">
        <v>31155</v>
      </c>
      <c r="H204" s="42">
        <v>2984</v>
      </c>
      <c r="I204" s="41">
        <v>35655</v>
      </c>
      <c r="J204" s="42">
        <v>2047</v>
      </c>
      <c r="K204" s="41">
        <v>2712</v>
      </c>
      <c r="L204" s="42">
        <v>47</v>
      </c>
      <c r="M204" s="41">
        <v>38367</v>
      </c>
      <c r="N204" s="44">
        <v>2094</v>
      </c>
      <c r="O204" s="41">
        <v>63637</v>
      </c>
      <c r="P204" s="44">
        <v>4924</v>
      </c>
      <c r="Q204" s="41">
        <v>5885</v>
      </c>
      <c r="R204" s="41">
        <v>154</v>
      </c>
      <c r="S204" s="41">
        <v>69522</v>
      </c>
      <c r="T204" s="41">
        <v>5078</v>
      </c>
      <c r="U204" s="41">
        <v>28153</v>
      </c>
      <c r="V204" s="42">
        <v>2851</v>
      </c>
      <c r="W204" s="44">
        <v>3454</v>
      </c>
      <c r="X204" s="44">
        <v>142</v>
      </c>
      <c r="Y204" s="41">
        <v>31607</v>
      </c>
      <c r="Z204" s="42">
        <v>2993</v>
      </c>
      <c r="AA204" s="44">
        <v>34823</v>
      </c>
      <c r="AB204" s="42">
        <v>2387</v>
      </c>
      <c r="AC204" s="41">
        <v>2837</v>
      </c>
      <c r="AD204" s="42">
        <v>68</v>
      </c>
      <c r="AE204" s="41">
        <v>37660</v>
      </c>
      <c r="AF204" s="42">
        <v>2455</v>
      </c>
      <c r="AG204" s="41">
        <v>62976</v>
      </c>
      <c r="AH204" s="42">
        <v>5238</v>
      </c>
      <c r="AI204" s="41">
        <v>6291</v>
      </c>
      <c r="AJ204" s="42">
        <v>210</v>
      </c>
      <c r="AK204" s="41">
        <v>69267</v>
      </c>
      <c r="AL204" s="42">
        <v>5448</v>
      </c>
    </row>
    <row r="205" spans="1:38" x14ac:dyDescent="0.3">
      <c r="A205" s="60">
        <v>2007</v>
      </c>
      <c r="B205" s="56" t="s">
        <v>3</v>
      </c>
      <c r="C205" s="41">
        <v>28319</v>
      </c>
      <c r="D205" s="42">
        <v>2078</v>
      </c>
      <c r="E205" s="41">
        <v>3482</v>
      </c>
      <c r="F205" s="42">
        <v>79</v>
      </c>
      <c r="G205" s="41">
        <v>31801</v>
      </c>
      <c r="H205" s="42">
        <v>2157</v>
      </c>
      <c r="I205" s="41">
        <v>35616</v>
      </c>
      <c r="J205" s="42">
        <v>1954</v>
      </c>
      <c r="K205" s="41">
        <v>2991</v>
      </c>
      <c r="L205" s="42">
        <v>99</v>
      </c>
      <c r="M205" s="41">
        <v>38607</v>
      </c>
      <c r="N205" s="44">
        <v>2053</v>
      </c>
      <c r="O205" s="41">
        <v>63935</v>
      </c>
      <c r="P205" s="44">
        <v>4032</v>
      </c>
      <c r="Q205" s="41">
        <v>6473</v>
      </c>
      <c r="R205" s="41">
        <v>178</v>
      </c>
      <c r="S205" s="41">
        <v>70408</v>
      </c>
      <c r="T205" s="41">
        <v>4210</v>
      </c>
      <c r="U205" s="41">
        <v>28429</v>
      </c>
      <c r="V205" s="42">
        <v>1970</v>
      </c>
      <c r="W205" s="44">
        <v>3620</v>
      </c>
      <c r="X205" s="44">
        <v>103</v>
      </c>
      <c r="Y205" s="41">
        <v>32049</v>
      </c>
      <c r="Z205" s="42">
        <v>2073</v>
      </c>
      <c r="AA205" s="44">
        <v>34736</v>
      </c>
      <c r="AB205" s="42">
        <v>2225</v>
      </c>
      <c r="AC205" s="41">
        <v>3127</v>
      </c>
      <c r="AD205" s="42">
        <v>96</v>
      </c>
      <c r="AE205" s="41">
        <v>37863</v>
      </c>
      <c r="AF205" s="42">
        <v>2321</v>
      </c>
      <c r="AG205" s="41">
        <v>63165</v>
      </c>
      <c r="AH205" s="42">
        <v>4195</v>
      </c>
      <c r="AI205" s="41">
        <v>6747</v>
      </c>
      <c r="AJ205" s="42">
        <v>199</v>
      </c>
      <c r="AK205" s="41">
        <v>69912</v>
      </c>
      <c r="AL205" s="42">
        <v>4394</v>
      </c>
    </row>
    <row r="206" spans="1:38" x14ac:dyDescent="0.3">
      <c r="A206" s="60">
        <v>2007</v>
      </c>
      <c r="B206" s="56" t="s">
        <v>4</v>
      </c>
      <c r="C206" s="41">
        <v>28590</v>
      </c>
      <c r="D206" s="42">
        <v>2828</v>
      </c>
      <c r="E206" s="41">
        <v>3409</v>
      </c>
      <c r="F206" s="42">
        <v>119</v>
      </c>
      <c r="G206" s="41">
        <v>31999</v>
      </c>
      <c r="H206" s="42">
        <v>2947</v>
      </c>
      <c r="I206" s="41">
        <v>35766</v>
      </c>
      <c r="J206" s="42">
        <v>2423</v>
      </c>
      <c r="K206" s="41">
        <v>2776</v>
      </c>
      <c r="L206" s="42">
        <v>69</v>
      </c>
      <c r="M206" s="41">
        <v>38542</v>
      </c>
      <c r="N206" s="44">
        <v>2492</v>
      </c>
      <c r="O206" s="41">
        <v>64356</v>
      </c>
      <c r="P206" s="44">
        <v>5251</v>
      </c>
      <c r="Q206" s="41">
        <v>6185</v>
      </c>
      <c r="R206" s="41">
        <v>188</v>
      </c>
      <c r="S206" s="41">
        <v>70541</v>
      </c>
      <c r="T206" s="41">
        <v>5439</v>
      </c>
      <c r="U206" s="41">
        <v>28657</v>
      </c>
      <c r="V206" s="42">
        <v>2823</v>
      </c>
      <c r="W206" s="44">
        <v>3629</v>
      </c>
      <c r="X206" s="44">
        <v>117</v>
      </c>
      <c r="Y206" s="41">
        <v>32286</v>
      </c>
      <c r="Z206" s="42">
        <v>2940</v>
      </c>
      <c r="AA206" s="44">
        <v>35461</v>
      </c>
      <c r="AB206" s="42">
        <v>2692</v>
      </c>
      <c r="AC206" s="41">
        <v>2821</v>
      </c>
      <c r="AD206" s="42">
        <v>108</v>
      </c>
      <c r="AE206" s="41">
        <v>38282</v>
      </c>
      <c r="AF206" s="42">
        <v>2800</v>
      </c>
      <c r="AG206" s="41">
        <v>64118</v>
      </c>
      <c r="AH206" s="42">
        <v>5515</v>
      </c>
      <c r="AI206" s="41">
        <v>6450</v>
      </c>
      <c r="AJ206" s="42">
        <v>225</v>
      </c>
      <c r="AK206" s="41">
        <v>70568</v>
      </c>
      <c r="AL206" s="42">
        <v>5740</v>
      </c>
    </row>
    <row r="207" spans="1:38" x14ac:dyDescent="0.3">
      <c r="A207" s="60">
        <v>2008</v>
      </c>
      <c r="B207" s="56" t="s">
        <v>3</v>
      </c>
      <c r="C207" s="41">
        <v>30065</v>
      </c>
      <c r="D207" s="42">
        <v>2153</v>
      </c>
      <c r="E207" s="41">
        <v>3697</v>
      </c>
      <c r="F207" s="42">
        <v>66</v>
      </c>
      <c r="G207" s="41">
        <v>33762</v>
      </c>
      <c r="H207" s="42">
        <v>2219</v>
      </c>
      <c r="I207" s="41">
        <v>37473</v>
      </c>
      <c r="J207" s="42">
        <v>1875</v>
      </c>
      <c r="K207" s="41">
        <v>3300</v>
      </c>
      <c r="L207" s="42">
        <v>75</v>
      </c>
      <c r="M207" s="41">
        <v>40773</v>
      </c>
      <c r="N207" s="44">
        <v>1950</v>
      </c>
      <c r="O207" s="41">
        <v>67538</v>
      </c>
      <c r="P207" s="44">
        <v>4028</v>
      </c>
      <c r="Q207" s="41">
        <v>6997</v>
      </c>
      <c r="R207" s="41">
        <v>141</v>
      </c>
      <c r="S207" s="41">
        <v>74535</v>
      </c>
      <c r="T207" s="41">
        <v>4169</v>
      </c>
      <c r="U207" s="41">
        <v>30278</v>
      </c>
      <c r="V207" s="42">
        <v>2005</v>
      </c>
      <c r="W207" s="44">
        <v>3893</v>
      </c>
      <c r="X207" s="44">
        <v>93</v>
      </c>
      <c r="Y207" s="41">
        <v>34171</v>
      </c>
      <c r="Z207" s="42">
        <v>2098</v>
      </c>
      <c r="AA207" s="44">
        <v>36881</v>
      </c>
      <c r="AB207" s="42">
        <v>2196</v>
      </c>
      <c r="AC207" s="41">
        <v>3186</v>
      </c>
      <c r="AD207" s="42">
        <v>108</v>
      </c>
      <c r="AE207" s="41">
        <v>40067</v>
      </c>
      <c r="AF207" s="42">
        <v>2304</v>
      </c>
      <c r="AG207" s="41">
        <v>67159</v>
      </c>
      <c r="AH207" s="42">
        <v>4201</v>
      </c>
      <c r="AI207" s="41">
        <v>7079</v>
      </c>
      <c r="AJ207" s="42">
        <v>201</v>
      </c>
      <c r="AK207" s="41">
        <v>74238</v>
      </c>
      <c r="AL207" s="42">
        <v>4402</v>
      </c>
    </row>
    <row r="208" spans="1:38" x14ac:dyDescent="0.3">
      <c r="A208" s="60">
        <v>2008</v>
      </c>
      <c r="B208" s="56" t="s">
        <v>4</v>
      </c>
      <c r="C208" s="41">
        <v>30192</v>
      </c>
      <c r="D208" s="42">
        <v>2947</v>
      </c>
      <c r="E208" s="41">
        <v>3772</v>
      </c>
      <c r="F208" s="42">
        <v>93</v>
      </c>
      <c r="G208" s="41">
        <v>33964</v>
      </c>
      <c r="H208" s="42">
        <v>3040</v>
      </c>
      <c r="I208" s="41">
        <v>37858</v>
      </c>
      <c r="J208" s="42">
        <v>2305</v>
      </c>
      <c r="K208" s="41">
        <v>3050</v>
      </c>
      <c r="L208" s="42">
        <v>79</v>
      </c>
      <c r="M208" s="41">
        <v>40908</v>
      </c>
      <c r="N208" s="44">
        <v>2384</v>
      </c>
      <c r="O208" s="41">
        <v>68050</v>
      </c>
      <c r="P208" s="44">
        <v>5252</v>
      </c>
      <c r="Q208" s="41">
        <v>6822</v>
      </c>
      <c r="R208" s="41">
        <v>172</v>
      </c>
      <c r="S208" s="41">
        <v>74872</v>
      </c>
      <c r="T208" s="41">
        <v>5424</v>
      </c>
      <c r="U208" s="41">
        <v>30311</v>
      </c>
      <c r="V208" s="42">
        <v>2843</v>
      </c>
      <c r="W208" s="44">
        <v>3854</v>
      </c>
      <c r="X208" s="44">
        <v>133</v>
      </c>
      <c r="Y208" s="41">
        <v>34165</v>
      </c>
      <c r="Z208" s="42">
        <v>2976</v>
      </c>
      <c r="AA208" s="44">
        <v>37057</v>
      </c>
      <c r="AB208" s="42">
        <v>2618</v>
      </c>
      <c r="AC208" s="41">
        <v>3181</v>
      </c>
      <c r="AD208" s="42">
        <v>89</v>
      </c>
      <c r="AE208" s="41">
        <v>40238</v>
      </c>
      <c r="AF208" s="42">
        <v>2707</v>
      </c>
      <c r="AG208" s="41">
        <v>67368</v>
      </c>
      <c r="AH208" s="42">
        <v>5461</v>
      </c>
      <c r="AI208" s="41">
        <v>7035</v>
      </c>
      <c r="AJ208" s="42">
        <v>222</v>
      </c>
      <c r="AK208" s="41">
        <v>74403</v>
      </c>
      <c r="AL208" s="42">
        <v>5683</v>
      </c>
    </row>
    <row r="209" spans="1:38" x14ac:dyDescent="0.3">
      <c r="A209" s="60">
        <v>2009</v>
      </c>
      <c r="B209" s="56" t="s">
        <v>3</v>
      </c>
      <c r="C209" s="41">
        <v>30300</v>
      </c>
      <c r="D209" s="42">
        <v>2080</v>
      </c>
      <c r="E209" s="41">
        <v>3696</v>
      </c>
      <c r="F209" s="42">
        <v>79</v>
      </c>
      <c r="G209" s="41">
        <v>33996</v>
      </c>
      <c r="H209" s="42">
        <v>2159</v>
      </c>
      <c r="I209" s="41">
        <v>37448</v>
      </c>
      <c r="J209" s="42">
        <v>1810</v>
      </c>
      <c r="K209" s="41">
        <v>3143</v>
      </c>
      <c r="L209" s="42">
        <v>70</v>
      </c>
      <c r="M209" s="41">
        <v>40591</v>
      </c>
      <c r="N209" s="44">
        <v>1880</v>
      </c>
      <c r="O209" s="41">
        <v>67748</v>
      </c>
      <c r="P209" s="44">
        <v>3890</v>
      </c>
      <c r="Q209" s="41">
        <v>6839</v>
      </c>
      <c r="R209" s="41">
        <v>149</v>
      </c>
      <c r="S209" s="41">
        <v>74587</v>
      </c>
      <c r="T209" s="41">
        <v>4039</v>
      </c>
      <c r="U209" s="41">
        <v>30339</v>
      </c>
      <c r="V209" s="42">
        <v>2011</v>
      </c>
      <c r="W209" s="44">
        <v>3999</v>
      </c>
      <c r="X209" s="44">
        <v>73</v>
      </c>
      <c r="Y209" s="41">
        <v>34338</v>
      </c>
      <c r="Z209" s="42">
        <v>2084</v>
      </c>
      <c r="AA209" s="44">
        <v>36672</v>
      </c>
      <c r="AB209" s="42">
        <v>2048</v>
      </c>
      <c r="AC209" s="41">
        <v>3157</v>
      </c>
      <c r="AD209" s="42">
        <v>81</v>
      </c>
      <c r="AE209" s="41">
        <v>39829</v>
      </c>
      <c r="AF209" s="42">
        <v>2129</v>
      </c>
      <c r="AG209" s="41">
        <v>67011</v>
      </c>
      <c r="AH209" s="42">
        <v>4059</v>
      </c>
      <c r="AI209" s="41">
        <v>7156</v>
      </c>
      <c r="AJ209" s="42">
        <v>154</v>
      </c>
      <c r="AK209" s="41">
        <v>74167</v>
      </c>
      <c r="AL209" s="42">
        <v>4213</v>
      </c>
    </row>
    <row r="210" spans="1:38" x14ac:dyDescent="0.3">
      <c r="A210" s="60">
        <v>2009</v>
      </c>
      <c r="B210" s="56" t="s">
        <v>4</v>
      </c>
      <c r="C210" s="41">
        <v>30272</v>
      </c>
      <c r="D210" s="42">
        <v>2803</v>
      </c>
      <c r="E210" s="41">
        <v>3795</v>
      </c>
      <c r="F210" s="42">
        <v>119</v>
      </c>
      <c r="G210" s="41">
        <v>34067</v>
      </c>
      <c r="H210" s="42">
        <v>2922</v>
      </c>
      <c r="I210" s="41">
        <v>37580</v>
      </c>
      <c r="J210" s="42">
        <v>2233</v>
      </c>
      <c r="K210" s="41">
        <v>3078</v>
      </c>
      <c r="L210" s="42">
        <v>92</v>
      </c>
      <c r="M210" s="41">
        <v>40658</v>
      </c>
      <c r="N210" s="44">
        <v>2325</v>
      </c>
      <c r="O210" s="41">
        <v>67852</v>
      </c>
      <c r="P210" s="44">
        <v>5036</v>
      </c>
      <c r="Q210" s="41">
        <v>6873</v>
      </c>
      <c r="R210" s="41">
        <v>211</v>
      </c>
      <c r="S210" s="41">
        <v>74725</v>
      </c>
      <c r="T210" s="41">
        <v>5247</v>
      </c>
      <c r="U210" s="41">
        <v>30532</v>
      </c>
      <c r="V210" s="42">
        <v>2699</v>
      </c>
      <c r="W210" s="44">
        <v>3836</v>
      </c>
      <c r="X210" s="44">
        <v>109</v>
      </c>
      <c r="Y210" s="41">
        <v>34368</v>
      </c>
      <c r="Z210" s="42">
        <v>2808</v>
      </c>
      <c r="AA210" s="44">
        <v>36727</v>
      </c>
      <c r="AB210" s="42">
        <v>2546</v>
      </c>
      <c r="AC210" s="41">
        <v>3121</v>
      </c>
      <c r="AD210" s="42">
        <v>82</v>
      </c>
      <c r="AE210" s="41">
        <v>39848</v>
      </c>
      <c r="AF210" s="42">
        <v>2628</v>
      </c>
      <c r="AG210" s="41">
        <v>67259</v>
      </c>
      <c r="AH210" s="42">
        <v>5245</v>
      </c>
      <c r="AI210" s="41">
        <v>6957</v>
      </c>
      <c r="AJ210" s="42">
        <v>191</v>
      </c>
      <c r="AK210" s="41">
        <v>74216</v>
      </c>
      <c r="AL210" s="42">
        <v>5436</v>
      </c>
    </row>
    <row r="211" spans="1:38" x14ac:dyDescent="0.3">
      <c r="A211" s="60">
        <v>2010</v>
      </c>
      <c r="B211" s="56" t="s">
        <v>3</v>
      </c>
      <c r="C211" s="41">
        <v>29947</v>
      </c>
      <c r="D211" s="42">
        <v>2023</v>
      </c>
      <c r="E211" s="41">
        <v>3797</v>
      </c>
      <c r="F211" s="42">
        <v>76</v>
      </c>
      <c r="G211" s="41">
        <v>33744</v>
      </c>
      <c r="H211" s="42">
        <v>2099</v>
      </c>
      <c r="I211" s="41">
        <v>37009</v>
      </c>
      <c r="J211" s="42">
        <v>1857</v>
      </c>
      <c r="K211" s="41">
        <v>3254</v>
      </c>
      <c r="L211" s="42">
        <v>98</v>
      </c>
      <c r="M211" s="41">
        <v>40263</v>
      </c>
      <c r="N211" s="44">
        <v>1955</v>
      </c>
      <c r="O211" s="41">
        <v>66956</v>
      </c>
      <c r="P211" s="44">
        <v>3880</v>
      </c>
      <c r="Q211" s="41">
        <v>7051</v>
      </c>
      <c r="R211" s="41">
        <v>174</v>
      </c>
      <c r="S211" s="41">
        <v>74007</v>
      </c>
      <c r="T211" s="41">
        <v>4054</v>
      </c>
      <c r="U211" s="41">
        <v>29980</v>
      </c>
      <c r="V211" s="42">
        <v>1950</v>
      </c>
      <c r="W211" s="44">
        <v>4004</v>
      </c>
      <c r="X211" s="44">
        <v>72</v>
      </c>
      <c r="Y211" s="41">
        <v>33984</v>
      </c>
      <c r="Z211" s="42">
        <v>2022</v>
      </c>
      <c r="AA211" s="44">
        <v>36351</v>
      </c>
      <c r="AB211" s="42">
        <v>1985</v>
      </c>
      <c r="AC211" s="41">
        <v>3099</v>
      </c>
      <c r="AD211" s="42">
        <v>100</v>
      </c>
      <c r="AE211" s="41">
        <v>39450</v>
      </c>
      <c r="AF211" s="42">
        <v>2085</v>
      </c>
      <c r="AG211" s="41">
        <v>66331</v>
      </c>
      <c r="AH211" s="42">
        <v>3935</v>
      </c>
      <c r="AI211" s="41">
        <v>7103</v>
      </c>
      <c r="AJ211" s="42">
        <v>172</v>
      </c>
      <c r="AK211" s="41">
        <v>73434</v>
      </c>
      <c r="AL211" s="42">
        <v>4107</v>
      </c>
    </row>
    <row r="212" spans="1:38" x14ac:dyDescent="0.3">
      <c r="A212" s="60">
        <v>2010</v>
      </c>
      <c r="B212" s="56" t="s">
        <v>4</v>
      </c>
      <c r="C212" s="41">
        <v>30284</v>
      </c>
      <c r="D212" s="42">
        <v>2854</v>
      </c>
      <c r="E212" s="41">
        <v>3807</v>
      </c>
      <c r="F212" s="42">
        <v>120</v>
      </c>
      <c r="G212" s="41">
        <v>34091</v>
      </c>
      <c r="H212" s="42">
        <v>2974</v>
      </c>
      <c r="I212" s="41">
        <v>37314</v>
      </c>
      <c r="J212" s="42">
        <v>2280</v>
      </c>
      <c r="K212" s="41">
        <v>3277</v>
      </c>
      <c r="L212" s="42">
        <v>60</v>
      </c>
      <c r="M212" s="41">
        <v>40591</v>
      </c>
      <c r="N212" s="44">
        <v>2340</v>
      </c>
      <c r="O212" s="41">
        <v>67598</v>
      </c>
      <c r="P212" s="44">
        <v>5134</v>
      </c>
      <c r="Q212" s="41">
        <v>7084</v>
      </c>
      <c r="R212" s="41">
        <v>180</v>
      </c>
      <c r="S212" s="41">
        <v>74682</v>
      </c>
      <c r="T212" s="41">
        <v>5314</v>
      </c>
      <c r="U212" s="41">
        <v>30332</v>
      </c>
      <c r="V212" s="42">
        <v>2776</v>
      </c>
      <c r="W212" s="44">
        <v>3924</v>
      </c>
      <c r="X212" s="44">
        <v>114</v>
      </c>
      <c r="Y212" s="41">
        <v>34256</v>
      </c>
      <c r="Z212" s="42">
        <v>2890</v>
      </c>
      <c r="AA212" s="44">
        <v>36375</v>
      </c>
      <c r="AB212" s="42">
        <v>2619</v>
      </c>
      <c r="AC212" s="41">
        <v>3203</v>
      </c>
      <c r="AD212" s="42">
        <v>99</v>
      </c>
      <c r="AE212" s="41">
        <v>39578</v>
      </c>
      <c r="AF212" s="42">
        <v>2718</v>
      </c>
      <c r="AG212" s="41">
        <v>66707</v>
      </c>
      <c r="AH212" s="42">
        <v>5395</v>
      </c>
      <c r="AI212" s="41">
        <v>7127</v>
      </c>
      <c r="AJ212" s="42">
        <v>213</v>
      </c>
      <c r="AK212" s="41">
        <v>73834</v>
      </c>
      <c r="AL212" s="42">
        <v>5608</v>
      </c>
    </row>
    <row r="213" spans="1:38" x14ac:dyDescent="0.3">
      <c r="A213" s="60">
        <v>2011</v>
      </c>
      <c r="B213" s="56" t="s">
        <v>3</v>
      </c>
      <c r="C213" s="41">
        <v>30378</v>
      </c>
      <c r="D213" s="42">
        <v>2151</v>
      </c>
      <c r="E213" s="41">
        <v>3820</v>
      </c>
      <c r="F213" s="42">
        <v>74</v>
      </c>
      <c r="G213" s="41">
        <v>34198</v>
      </c>
      <c r="H213" s="42">
        <v>2225</v>
      </c>
      <c r="I213" s="41">
        <v>37414</v>
      </c>
      <c r="J213" s="42">
        <v>1812</v>
      </c>
      <c r="K213" s="41">
        <v>3386</v>
      </c>
      <c r="L213" s="42">
        <v>79</v>
      </c>
      <c r="M213" s="41">
        <v>40800</v>
      </c>
      <c r="N213" s="44">
        <v>1891</v>
      </c>
      <c r="O213" s="41">
        <v>67792</v>
      </c>
      <c r="P213" s="44">
        <v>3963</v>
      </c>
      <c r="Q213" s="41">
        <v>7206</v>
      </c>
      <c r="R213" s="41">
        <v>153</v>
      </c>
      <c r="S213" s="41">
        <v>74998</v>
      </c>
      <c r="T213" s="41">
        <v>4116</v>
      </c>
      <c r="U213" s="41">
        <v>30620</v>
      </c>
      <c r="V213" s="42">
        <v>2067</v>
      </c>
      <c r="W213" s="44">
        <v>3984</v>
      </c>
      <c r="X213" s="44">
        <v>82</v>
      </c>
      <c r="Y213" s="41">
        <v>34604</v>
      </c>
      <c r="Z213" s="42">
        <v>2149</v>
      </c>
      <c r="AA213" s="44">
        <v>36345</v>
      </c>
      <c r="AB213" s="42">
        <v>1976</v>
      </c>
      <c r="AC213" s="41">
        <v>3332</v>
      </c>
      <c r="AD213" s="42">
        <v>99</v>
      </c>
      <c r="AE213" s="41">
        <v>39677</v>
      </c>
      <c r="AF213" s="42">
        <v>2075</v>
      </c>
      <c r="AG213" s="41">
        <v>66965</v>
      </c>
      <c r="AH213" s="42">
        <v>4043</v>
      </c>
      <c r="AI213" s="41">
        <v>7316</v>
      </c>
      <c r="AJ213" s="42">
        <v>181</v>
      </c>
      <c r="AK213" s="41">
        <v>74281</v>
      </c>
      <c r="AL213" s="42">
        <v>4224</v>
      </c>
    </row>
    <row r="214" spans="1:38" x14ac:dyDescent="0.3">
      <c r="A214" s="60">
        <v>2011</v>
      </c>
      <c r="B214" s="56" t="s">
        <v>4</v>
      </c>
      <c r="C214" s="41">
        <v>30372</v>
      </c>
      <c r="D214" s="42">
        <v>2839</v>
      </c>
      <c r="E214" s="41">
        <v>3863</v>
      </c>
      <c r="F214" s="42">
        <v>98</v>
      </c>
      <c r="G214" s="41">
        <v>34235</v>
      </c>
      <c r="H214" s="42">
        <v>2937</v>
      </c>
      <c r="I214" s="41">
        <v>37810</v>
      </c>
      <c r="J214" s="42">
        <v>2301</v>
      </c>
      <c r="K214" s="41">
        <v>3399</v>
      </c>
      <c r="L214" s="42">
        <v>119</v>
      </c>
      <c r="M214" s="41">
        <v>41209</v>
      </c>
      <c r="N214" s="44">
        <v>2420</v>
      </c>
      <c r="O214" s="41">
        <v>68182</v>
      </c>
      <c r="P214" s="44">
        <v>5140</v>
      </c>
      <c r="Q214" s="41">
        <v>7262</v>
      </c>
      <c r="R214" s="41">
        <v>217</v>
      </c>
      <c r="S214" s="41">
        <v>75444</v>
      </c>
      <c r="T214" s="41">
        <v>5357</v>
      </c>
      <c r="U214" s="41">
        <v>30652</v>
      </c>
      <c r="V214" s="42">
        <v>2743</v>
      </c>
      <c r="W214" s="44">
        <v>4016</v>
      </c>
      <c r="X214" s="44">
        <v>112</v>
      </c>
      <c r="Y214" s="41">
        <v>34668</v>
      </c>
      <c r="Z214" s="42">
        <v>2855</v>
      </c>
      <c r="AA214" s="44">
        <v>36672</v>
      </c>
      <c r="AB214" s="42">
        <v>2583</v>
      </c>
      <c r="AC214" s="41">
        <v>3278</v>
      </c>
      <c r="AD214" s="42">
        <v>124</v>
      </c>
      <c r="AE214" s="41">
        <v>39950</v>
      </c>
      <c r="AF214" s="42">
        <v>2707</v>
      </c>
      <c r="AG214" s="41">
        <v>67324</v>
      </c>
      <c r="AH214" s="42">
        <v>5326</v>
      </c>
      <c r="AI214" s="41">
        <v>7294</v>
      </c>
      <c r="AJ214" s="42">
        <v>236</v>
      </c>
      <c r="AK214" s="41">
        <v>74618</v>
      </c>
      <c r="AL214" s="42">
        <v>5562</v>
      </c>
    </row>
    <row r="215" spans="1:38" x14ac:dyDescent="0.3">
      <c r="A215" s="60">
        <v>2012</v>
      </c>
      <c r="B215" s="56" t="s">
        <v>3</v>
      </c>
      <c r="C215" s="41">
        <v>30498</v>
      </c>
      <c r="D215" s="42">
        <v>1973</v>
      </c>
      <c r="E215" s="41">
        <v>3941</v>
      </c>
      <c r="F215" s="42">
        <v>73</v>
      </c>
      <c r="G215" s="41">
        <v>34439</v>
      </c>
      <c r="H215" s="42">
        <v>2046</v>
      </c>
      <c r="I215" s="41">
        <v>38058</v>
      </c>
      <c r="J215" s="42">
        <v>1768</v>
      </c>
      <c r="K215" s="41">
        <v>3519</v>
      </c>
      <c r="L215" s="42">
        <v>70</v>
      </c>
      <c r="M215" s="41">
        <v>41577</v>
      </c>
      <c r="N215" s="44">
        <v>1838</v>
      </c>
      <c r="O215" s="41">
        <v>68556</v>
      </c>
      <c r="P215" s="44">
        <v>3741</v>
      </c>
      <c r="Q215" s="41">
        <v>7460</v>
      </c>
      <c r="R215" s="41">
        <v>143</v>
      </c>
      <c r="S215" s="41">
        <v>76016</v>
      </c>
      <c r="T215" s="41">
        <v>3884</v>
      </c>
      <c r="U215" s="41">
        <v>30717</v>
      </c>
      <c r="V215" s="42">
        <v>1949</v>
      </c>
      <c r="W215" s="44">
        <v>4004</v>
      </c>
      <c r="X215" s="44">
        <v>90</v>
      </c>
      <c r="Y215" s="41">
        <v>34721</v>
      </c>
      <c r="Z215" s="42">
        <v>2039</v>
      </c>
      <c r="AA215" s="44">
        <v>36823</v>
      </c>
      <c r="AB215" s="42">
        <v>2085</v>
      </c>
      <c r="AC215" s="41">
        <v>3405</v>
      </c>
      <c r="AD215" s="42">
        <v>113</v>
      </c>
      <c r="AE215" s="41">
        <v>40228</v>
      </c>
      <c r="AF215" s="42">
        <v>2198</v>
      </c>
      <c r="AG215" s="41">
        <v>67540</v>
      </c>
      <c r="AH215" s="42">
        <v>4034</v>
      </c>
      <c r="AI215" s="41">
        <v>7409</v>
      </c>
      <c r="AJ215" s="42">
        <v>203</v>
      </c>
      <c r="AK215" s="41">
        <v>74949</v>
      </c>
      <c r="AL215" s="42">
        <v>4237</v>
      </c>
    </row>
    <row r="216" spans="1:38" x14ac:dyDescent="0.3">
      <c r="A216" s="60">
        <v>2012</v>
      </c>
      <c r="B216" s="56" t="s">
        <v>4</v>
      </c>
      <c r="C216" s="41">
        <v>30881</v>
      </c>
      <c r="D216" s="42">
        <v>2771</v>
      </c>
      <c r="E216" s="41">
        <v>4013</v>
      </c>
      <c r="F216" s="42">
        <v>108</v>
      </c>
      <c r="G216" s="41">
        <v>34894</v>
      </c>
      <c r="H216" s="42">
        <v>2879</v>
      </c>
      <c r="I216" s="41">
        <v>37586</v>
      </c>
      <c r="J216" s="42">
        <v>2410</v>
      </c>
      <c r="K216" s="41">
        <v>3518</v>
      </c>
      <c r="L216" s="42">
        <v>110</v>
      </c>
      <c r="M216" s="41">
        <v>41104</v>
      </c>
      <c r="N216" s="44">
        <v>2520</v>
      </c>
      <c r="O216" s="41">
        <v>68467</v>
      </c>
      <c r="P216" s="44">
        <v>5181</v>
      </c>
      <c r="Q216" s="41">
        <v>7531</v>
      </c>
      <c r="R216" s="41">
        <v>218</v>
      </c>
      <c r="S216" s="41">
        <v>75998</v>
      </c>
      <c r="T216" s="41">
        <v>5399</v>
      </c>
      <c r="U216" s="41">
        <v>31158</v>
      </c>
      <c r="V216" s="42">
        <v>2667</v>
      </c>
      <c r="W216" s="44">
        <v>4142</v>
      </c>
      <c r="X216" s="44">
        <v>111</v>
      </c>
      <c r="Y216" s="41">
        <v>35300</v>
      </c>
      <c r="Z216" s="42">
        <v>2778</v>
      </c>
      <c r="AA216" s="44">
        <v>37099</v>
      </c>
      <c r="AB216" s="42">
        <v>2495</v>
      </c>
      <c r="AC216" s="41">
        <v>3284</v>
      </c>
      <c r="AD216" s="42">
        <v>93</v>
      </c>
      <c r="AE216" s="41">
        <v>40383</v>
      </c>
      <c r="AF216" s="42">
        <v>2588</v>
      </c>
      <c r="AG216" s="41">
        <v>68257</v>
      </c>
      <c r="AH216" s="42">
        <v>5162</v>
      </c>
      <c r="AI216" s="41">
        <v>7426</v>
      </c>
      <c r="AJ216" s="42">
        <v>204</v>
      </c>
      <c r="AK216" s="41">
        <v>75683</v>
      </c>
      <c r="AL216" s="42">
        <v>5366</v>
      </c>
    </row>
    <row r="217" spans="1:38" x14ac:dyDescent="0.3">
      <c r="A217" s="60">
        <v>2013</v>
      </c>
      <c r="B217" s="56" t="s">
        <v>3</v>
      </c>
      <c r="C217" s="41">
        <v>30043</v>
      </c>
      <c r="D217" s="42">
        <v>1987</v>
      </c>
      <c r="E217" s="41">
        <v>4029</v>
      </c>
      <c r="F217" s="42">
        <v>98</v>
      </c>
      <c r="G217" s="41">
        <v>34072</v>
      </c>
      <c r="H217" s="42">
        <v>2085</v>
      </c>
      <c r="I217" s="41">
        <v>37145</v>
      </c>
      <c r="J217" s="42">
        <v>1741</v>
      </c>
      <c r="K217" s="41">
        <v>3491</v>
      </c>
      <c r="L217" s="42">
        <v>87</v>
      </c>
      <c r="M217" s="41">
        <v>40636</v>
      </c>
      <c r="N217" s="44">
        <v>1828</v>
      </c>
      <c r="O217" s="41">
        <v>67188</v>
      </c>
      <c r="P217" s="44">
        <v>3728</v>
      </c>
      <c r="Q217" s="41">
        <v>7520</v>
      </c>
      <c r="R217" s="41">
        <v>185</v>
      </c>
      <c r="S217" s="41">
        <v>74708</v>
      </c>
      <c r="T217" s="41">
        <v>3913</v>
      </c>
      <c r="U217" s="41">
        <v>30085</v>
      </c>
      <c r="V217" s="42">
        <v>1903</v>
      </c>
      <c r="W217" s="44">
        <v>4146</v>
      </c>
      <c r="X217" s="44">
        <v>76</v>
      </c>
      <c r="Y217" s="41">
        <v>34231</v>
      </c>
      <c r="Z217" s="42">
        <v>1979</v>
      </c>
      <c r="AA217" s="44">
        <v>36078</v>
      </c>
      <c r="AB217" s="42">
        <v>1945</v>
      </c>
      <c r="AC217" s="41">
        <v>3422</v>
      </c>
      <c r="AD217" s="42">
        <v>98</v>
      </c>
      <c r="AE217" s="41">
        <v>39500</v>
      </c>
      <c r="AF217" s="42">
        <v>2043</v>
      </c>
      <c r="AG217" s="41">
        <v>66163</v>
      </c>
      <c r="AH217" s="42">
        <v>3848</v>
      </c>
      <c r="AI217" s="41">
        <v>7568</v>
      </c>
      <c r="AJ217" s="42">
        <v>174</v>
      </c>
      <c r="AK217" s="41">
        <v>73731</v>
      </c>
      <c r="AL217" s="42">
        <v>4022</v>
      </c>
    </row>
    <row r="218" spans="1:38" x14ac:dyDescent="0.3">
      <c r="A218" s="60">
        <v>2013</v>
      </c>
      <c r="B218" s="56" t="s">
        <v>4</v>
      </c>
      <c r="C218" s="41">
        <v>30538</v>
      </c>
      <c r="D218" s="42">
        <v>2745</v>
      </c>
      <c r="E218" s="41">
        <v>4064</v>
      </c>
      <c r="F218" s="42">
        <v>94</v>
      </c>
      <c r="G218" s="41">
        <v>34602</v>
      </c>
      <c r="H218" s="42">
        <v>2839</v>
      </c>
      <c r="I218" s="41">
        <v>37332</v>
      </c>
      <c r="J218" s="42">
        <v>2340</v>
      </c>
      <c r="K218" s="41">
        <v>3569</v>
      </c>
      <c r="L218" s="42">
        <v>96</v>
      </c>
      <c r="M218" s="41">
        <v>40901</v>
      </c>
      <c r="N218" s="44">
        <v>2436</v>
      </c>
      <c r="O218" s="41">
        <v>67870</v>
      </c>
      <c r="P218" s="44">
        <v>5085</v>
      </c>
      <c r="Q218" s="41">
        <v>7633</v>
      </c>
      <c r="R218" s="41">
        <v>190</v>
      </c>
      <c r="S218" s="41">
        <v>75503</v>
      </c>
      <c r="T218" s="41">
        <v>5275</v>
      </c>
      <c r="U218" s="41">
        <v>30929</v>
      </c>
      <c r="V218" s="42">
        <v>2577</v>
      </c>
      <c r="W218" s="44">
        <v>4147</v>
      </c>
      <c r="X218" s="44">
        <v>103</v>
      </c>
      <c r="Y218" s="41">
        <v>35076</v>
      </c>
      <c r="Z218" s="42">
        <v>2680</v>
      </c>
      <c r="AA218" s="44">
        <v>36298</v>
      </c>
      <c r="AB218" s="42">
        <v>2536</v>
      </c>
      <c r="AC218" s="41">
        <v>3361</v>
      </c>
      <c r="AD218" s="42">
        <v>116</v>
      </c>
      <c r="AE218" s="41">
        <v>39659</v>
      </c>
      <c r="AF218" s="42">
        <v>2652</v>
      </c>
      <c r="AG218" s="41">
        <v>67227</v>
      </c>
      <c r="AH218" s="42">
        <v>5113</v>
      </c>
      <c r="AI218" s="41">
        <v>7508</v>
      </c>
      <c r="AJ218" s="42">
        <v>219</v>
      </c>
      <c r="AK218" s="41">
        <v>74735</v>
      </c>
      <c r="AL218" s="42">
        <v>5332</v>
      </c>
    </row>
    <row r="219" spans="1:38" x14ac:dyDescent="0.3">
      <c r="A219" s="60">
        <v>2014</v>
      </c>
      <c r="B219" s="56" t="s">
        <v>3</v>
      </c>
      <c r="C219" s="41">
        <v>29964</v>
      </c>
      <c r="D219" s="42">
        <v>1843</v>
      </c>
      <c r="E219" s="41">
        <v>4069</v>
      </c>
      <c r="F219" s="42">
        <v>96</v>
      </c>
      <c r="G219" s="41">
        <v>34033</v>
      </c>
      <c r="H219" s="42">
        <v>1939</v>
      </c>
      <c r="I219" s="41">
        <v>36352</v>
      </c>
      <c r="J219" s="42">
        <v>1687</v>
      </c>
      <c r="K219" s="41">
        <v>3729</v>
      </c>
      <c r="L219" s="42">
        <v>111</v>
      </c>
      <c r="M219" s="41">
        <v>40081</v>
      </c>
      <c r="N219" s="44">
        <v>1798</v>
      </c>
      <c r="O219" s="41">
        <v>66316</v>
      </c>
      <c r="P219" s="44">
        <v>3530</v>
      </c>
      <c r="Q219" s="41">
        <v>7798</v>
      </c>
      <c r="R219" s="41">
        <v>207</v>
      </c>
      <c r="S219" s="41">
        <v>74114</v>
      </c>
      <c r="T219" s="41">
        <v>3737</v>
      </c>
      <c r="U219" s="41">
        <v>30266</v>
      </c>
      <c r="V219" s="42">
        <v>1748</v>
      </c>
      <c r="W219" s="44">
        <v>4156</v>
      </c>
      <c r="X219" s="44">
        <v>59</v>
      </c>
      <c r="Y219" s="41">
        <v>34422</v>
      </c>
      <c r="Z219" s="42">
        <v>1807</v>
      </c>
      <c r="AA219" s="44">
        <v>35251</v>
      </c>
      <c r="AB219" s="42">
        <v>1762</v>
      </c>
      <c r="AC219" s="41">
        <v>3598</v>
      </c>
      <c r="AD219" s="42">
        <v>94</v>
      </c>
      <c r="AE219" s="41">
        <v>38849</v>
      </c>
      <c r="AF219" s="42">
        <v>1856</v>
      </c>
      <c r="AG219" s="41">
        <v>65517</v>
      </c>
      <c r="AH219" s="42">
        <v>3510</v>
      </c>
      <c r="AI219" s="41">
        <v>7754</v>
      </c>
      <c r="AJ219" s="42">
        <v>153</v>
      </c>
      <c r="AK219" s="41">
        <v>73271</v>
      </c>
      <c r="AL219" s="42">
        <v>3663</v>
      </c>
    </row>
    <row r="220" spans="1:38" x14ac:dyDescent="0.3">
      <c r="A220" s="60">
        <v>2014</v>
      </c>
      <c r="B220" s="56" t="s">
        <v>4</v>
      </c>
      <c r="C220" s="41">
        <v>30495</v>
      </c>
      <c r="D220" s="42">
        <v>2518</v>
      </c>
      <c r="E220" s="41">
        <v>4227</v>
      </c>
      <c r="F220" s="42">
        <v>108</v>
      </c>
      <c r="G220" s="41">
        <v>34722</v>
      </c>
      <c r="H220" s="42">
        <v>2626</v>
      </c>
      <c r="I220" s="41">
        <v>37233</v>
      </c>
      <c r="J220" s="42">
        <v>2278</v>
      </c>
      <c r="K220" s="41">
        <v>3847</v>
      </c>
      <c r="L220" s="42">
        <v>119</v>
      </c>
      <c r="M220" s="41">
        <v>41080</v>
      </c>
      <c r="N220" s="44">
        <v>2397</v>
      </c>
      <c r="O220" s="41">
        <v>67728</v>
      </c>
      <c r="P220" s="44">
        <v>4796</v>
      </c>
      <c r="Q220" s="41">
        <v>8074</v>
      </c>
      <c r="R220" s="41">
        <v>227</v>
      </c>
      <c r="S220" s="41">
        <v>75802</v>
      </c>
      <c r="T220" s="41">
        <v>5023</v>
      </c>
      <c r="U220" s="41">
        <v>30844</v>
      </c>
      <c r="V220" s="42">
        <v>2340</v>
      </c>
      <c r="W220" s="44">
        <v>4302</v>
      </c>
      <c r="X220" s="44">
        <v>97</v>
      </c>
      <c r="Y220" s="41">
        <v>35146</v>
      </c>
      <c r="Z220" s="42">
        <v>2437</v>
      </c>
      <c r="AA220" s="44">
        <v>36000</v>
      </c>
      <c r="AB220" s="42">
        <v>2400</v>
      </c>
      <c r="AC220" s="41">
        <v>3581</v>
      </c>
      <c r="AD220" s="42">
        <v>114</v>
      </c>
      <c r="AE220" s="41">
        <v>39581</v>
      </c>
      <c r="AF220" s="42">
        <v>2514</v>
      </c>
      <c r="AG220" s="41">
        <v>66844</v>
      </c>
      <c r="AH220" s="42">
        <v>4740</v>
      </c>
      <c r="AI220" s="41">
        <v>7883</v>
      </c>
      <c r="AJ220" s="42">
        <v>211</v>
      </c>
      <c r="AK220" s="41">
        <v>74727</v>
      </c>
      <c r="AL220" s="42">
        <v>4951</v>
      </c>
    </row>
    <row r="221" spans="1:38" x14ac:dyDescent="0.3">
      <c r="A221" s="60">
        <v>2015</v>
      </c>
      <c r="B221" s="56" t="s">
        <v>3</v>
      </c>
      <c r="C221" s="41">
        <v>29619</v>
      </c>
      <c r="D221" s="42">
        <v>1805</v>
      </c>
      <c r="E221" s="41">
        <v>4255</v>
      </c>
      <c r="F221" s="42">
        <v>79</v>
      </c>
      <c r="G221" s="41">
        <v>33874</v>
      </c>
      <c r="H221" s="42">
        <v>1884</v>
      </c>
      <c r="I221" s="41">
        <v>35370</v>
      </c>
      <c r="J221" s="42">
        <v>1532</v>
      </c>
      <c r="K221" s="41">
        <v>3717</v>
      </c>
      <c r="L221" s="42">
        <v>70</v>
      </c>
      <c r="M221" s="41">
        <v>39087</v>
      </c>
      <c r="N221" s="44">
        <v>1602</v>
      </c>
      <c r="O221" s="41">
        <v>64989</v>
      </c>
      <c r="P221" s="44">
        <v>3337</v>
      </c>
      <c r="Q221" s="41">
        <v>7972</v>
      </c>
      <c r="R221" s="41">
        <v>149</v>
      </c>
      <c r="S221" s="41">
        <v>72961</v>
      </c>
      <c r="T221" s="41">
        <v>3486</v>
      </c>
      <c r="U221" s="41">
        <v>29840</v>
      </c>
      <c r="V221" s="42">
        <v>1627</v>
      </c>
      <c r="W221" s="44">
        <v>4162</v>
      </c>
      <c r="X221" s="44">
        <v>81</v>
      </c>
      <c r="Y221" s="41">
        <v>34002</v>
      </c>
      <c r="Z221" s="42">
        <v>1708</v>
      </c>
      <c r="AA221" s="44">
        <v>34289</v>
      </c>
      <c r="AB221" s="42">
        <v>1634</v>
      </c>
      <c r="AC221" s="41">
        <v>3563</v>
      </c>
      <c r="AD221" s="42">
        <v>96</v>
      </c>
      <c r="AE221" s="41">
        <v>37852</v>
      </c>
      <c r="AF221" s="42">
        <v>1730</v>
      </c>
      <c r="AG221" s="41">
        <v>64129</v>
      </c>
      <c r="AH221" s="42">
        <v>3261</v>
      </c>
      <c r="AI221" s="41">
        <v>7725</v>
      </c>
      <c r="AJ221" s="42">
        <v>177</v>
      </c>
      <c r="AK221" s="41">
        <v>71854</v>
      </c>
      <c r="AL221" s="42">
        <v>3438</v>
      </c>
    </row>
    <row r="222" spans="1:38" x14ac:dyDescent="0.3">
      <c r="A222" s="60">
        <v>2015</v>
      </c>
      <c r="B222" s="56" t="s">
        <v>4</v>
      </c>
      <c r="C222" s="41">
        <v>29622</v>
      </c>
      <c r="D222" s="42">
        <v>2508</v>
      </c>
      <c r="E222" s="41">
        <v>4272</v>
      </c>
      <c r="F222" s="42">
        <v>96</v>
      </c>
      <c r="G222" s="41">
        <v>33894</v>
      </c>
      <c r="H222" s="42">
        <v>2604</v>
      </c>
      <c r="I222" s="41">
        <v>35779</v>
      </c>
      <c r="J222" s="42">
        <v>2109</v>
      </c>
      <c r="K222" s="41">
        <v>3688</v>
      </c>
      <c r="L222" s="42">
        <v>125</v>
      </c>
      <c r="M222" s="41">
        <v>39467</v>
      </c>
      <c r="N222" s="44">
        <v>2234</v>
      </c>
      <c r="O222" s="41">
        <v>65401</v>
      </c>
      <c r="P222" s="44">
        <v>4617</v>
      </c>
      <c r="Q222" s="41">
        <v>7960</v>
      </c>
      <c r="R222" s="41">
        <v>221</v>
      </c>
      <c r="S222" s="41">
        <v>73361</v>
      </c>
      <c r="T222" s="41">
        <v>4838</v>
      </c>
      <c r="U222" s="41">
        <v>30119</v>
      </c>
      <c r="V222" s="42">
        <v>2254</v>
      </c>
      <c r="W222" s="44">
        <v>4158</v>
      </c>
      <c r="X222" s="44">
        <v>98</v>
      </c>
      <c r="Y222" s="41">
        <v>34277</v>
      </c>
      <c r="Z222" s="42">
        <v>2352</v>
      </c>
      <c r="AA222" s="44">
        <v>34768</v>
      </c>
      <c r="AB222" s="42">
        <v>2144</v>
      </c>
      <c r="AC222" s="41">
        <v>3513</v>
      </c>
      <c r="AD222" s="42">
        <v>116</v>
      </c>
      <c r="AE222" s="41">
        <v>38281</v>
      </c>
      <c r="AF222" s="42">
        <v>2260</v>
      </c>
      <c r="AG222" s="41">
        <v>64887</v>
      </c>
      <c r="AH222" s="42">
        <v>4398</v>
      </c>
      <c r="AI222" s="41">
        <v>7671</v>
      </c>
      <c r="AJ222" s="42">
        <v>214</v>
      </c>
      <c r="AK222" s="41">
        <v>72558</v>
      </c>
      <c r="AL222" s="42">
        <v>4612</v>
      </c>
    </row>
    <row r="223" spans="1:38" x14ac:dyDescent="0.3">
      <c r="A223" s="60">
        <v>2016</v>
      </c>
      <c r="B223" s="56" t="s">
        <v>3</v>
      </c>
      <c r="C223" s="41">
        <v>28183</v>
      </c>
      <c r="D223" s="42">
        <v>1663</v>
      </c>
      <c r="E223" s="41">
        <v>4243</v>
      </c>
      <c r="F223" s="42">
        <v>87</v>
      </c>
      <c r="G223" s="41">
        <v>32426</v>
      </c>
      <c r="H223" s="42">
        <v>1750</v>
      </c>
      <c r="I223" s="41">
        <v>33354</v>
      </c>
      <c r="J223" s="42">
        <v>1509</v>
      </c>
      <c r="K223" s="41">
        <v>3633</v>
      </c>
      <c r="L223" s="42">
        <v>95</v>
      </c>
      <c r="M223" s="41">
        <v>36987</v>
      </c>
      <c r="N223" s="44">
        <v>1604</v>
      </c>
      <c r="O223" s="41">
        <v>61537</v>
      </c>
      <c r="P223" s="44">
        <v>3172</v>
      </c>
      <c r="Q223" s="41">
        <v>7876</v>
      </c>
      <c r="R223" s="41">
        <v>182</v>
      </c>
      <c r="S223" s="41">
        <v>69413</v>
      </c>
      <c r="T223" s="41">
        <v>3354</v>
      </c>
      <c r="U223" s="41">
        <v>28577</v>
      </c>
      <c r="V223" s="42">
        <v>1355</v>
      </c>
      <c r="W223" s="44">
        <v>4062</v>
      </c>
      <c r="X223" s="44">
        <v>73</v>
      </c>
      <c r="Y223" s="41">
        <v>32639</v>
      </c>
      <c r="Z223" s="42">
        <v>1428</v>
      </c>
      <c r="AA223" s="44">
        <v>32426</v>
      </c>
      <c r="AB223" s="42">
        <v>1399</v>
      </c>
      <c r="AC223" s="41">
        <v>3437</v>
      </c>
      <c r="AD223" s="42">
        <v>80</v>
      </c>
      <c r="AE223" s="41">
        <v>35863</v>
      </c>
      <c r="AF223" s="42">
        <v>1479</v>
      </c>
      <c r="AG223" s="41">
        <v>61003</v>
      </c>
      <c r="AH223" s="42">
        <v>2754</v>
      </c>
      <c r="AI223" s="41">
        <v>7499</v>
      </c>
      <c r="AJ223" s="42">
        <v>153</v>
      </c>
      <c r="AK223" s="41">
        <v>68502</v>
      </c>
      <c r="AL223" s="42">
        <v>2907</v>
      </c>
    </row>
    <row r="224" spans="1:38" x14ac:dyDescent="0.3">
      <c r="A224" s="60">
        <v>2016</v>
      </c>
      <c r="B224" s="56" t="s">
        <v>4</v>
      </c>
      <c r="C224" s="41">
        <v>28655</v>
      </c>
      <c r="D224" s="42">
        <v>2292</v>
      </c>
      <c r="E224" s="41">
        <v>4390</v>
      </c>
      <c r="F224" s="42">
        <v>119</v>
      </c>
      <c r="G224" s="41">
        <v>33045</v>
      </c>
      <c r="H224" s="42">
        <v>2411</v>
      </c>
      <c r="I224" s="41">
        <v>33899</v>
      </c>
      <c r="J224" s="42">
        <v>1852</v>
      </c>
      <c r="K224" s="41">
        <v>3809</v>
      </c>
      <c r="L224" s="42">
        <v>93</v>
      </c>
      <c r="M224" s="41">
        <v>37708</v>
      </c>
      <c r="N224" s="44">
        <v>1945</v>
      </c>
      <c r="O224" s="41">
        <v>62554</v>
      </c>
      <c r="P224" s="44">
        <v>4144</v>
      </c>
      <c r="Q224" s="41">
        <v>8199</v>
      </c>
      <c r="R224" s="41">
        <v>212</v>
      </c>
      <c r="S224" s="41">
        <v>70753</v>
      </c>
      <c r="T224" s="41">
        <v>4356</v>
      </c>
      <c r="U224" s="41">
        <v>29068</v>
      </c>
      <c r="V224" s="42">
        <v>2001</v>
      </c>
      <c r="W224" s="44">
        <v>4254</v>
      </c>
      <c r="X224" s="44">
        <v>84</v>
      </c>
      <c r="Y224" s="41">
        <v>33322</v>
      </c>
      <c r="Z224" s="42">
        <v>2085</v>
      </c>
      <c r="AA224" s="44">
        <v>32961</v>
      </c>
      <c r="AB224" s="42">
        <v>1907</v>
      </c>
      <c r="AC224" s="41">
        <v>3403</v>
      </c>
      <c r="AD224" s="42">
        <v>114</v>
      </c>
      <c r="AE224" s="41">
        <v>36364</v>
      </c>
      <c r="AF224" s="42">
        <v>2021</v>
      </c>
      <c r="AG224" s="41">
        <v>62029</v>
      </c>
      <c r="AH224" s="42">
        <v>3908</v>
      </c>
      <c r="AI224" s="41">
        <v>7657</v>
      </c>
      <c r="AJ224" s="42">
        <v>198</v>
      </c>
      <c r="AK224" s="41">
        <v>69686</v>
      </c>
      <c r="AL224" s="42">
        <v>4106</v>
      </c>
    </row>
    <row r="225" spans="1:38" x14ac:dyDescent="0.3">
      <c r="A225" s="60">
        <v>2017</v>
      </c>
      <c r="B225" s="56" t="s">
        <v>3</v>
      </c>
      <c r="C225" s="41">
        <v>27552</v>
      </c>
      <c r="D225" s="42">
        <v>1539</v>
      </c>
      <c r="E225" s="41">
        <v>4213</v>
      </c>
      <c r="F225" s="42">
        <v>72</v>
      </c>
      <c r="G225" s="41">
        <v>31765</v>
      </c>
      <c r="H225" s="42">
        <v>1611</v>
      </c>
      <c r="I225" s="41">
        <v>32992</v>
      </c>
      <c r="J225" s="42">
        <v>1329</v>
      </c>
      <c r="K225" s="41">
        <v>4013</v>
      </c>
      <c r="L225" s="42">
        <v>63</v>
      </c>
      <c r="M225" s="41">
        <v>37005</v>
      </c>
      <c r="N225" s="44">
        <v>1392</v>
      </c>
      <c r="O225" s="41">
        <v>60544</v>
      </c>
      <c r="P225" s="44">
        <v>2868</v>
      </c>
      <c r="Q225" s="41">
        <v>8226</v>
      </c>
      <c r="R225" s="41">
        <v>135</v>
      </c>
      <c r="S225" s="41">
        <v>68770</v>
      </c>
      <c r="T225" s="41">
        <v>3003</v>
      </c>
      <c r="U225" s="41">
        <v>28071</v>
      </c>
      <c r="V225" s="42">
        <v>1107</v>
      </c>
      <c r="W225" s="44">
        <v>4191</v>
      </c>
      <c r="X225" s="44">
        <v>66</v>
      </c>
      <c r="Y225" s="41">
        <v>32262</v>
      </c>
      <c r="Z225" s="42">
        <v>1173</v>
      </c>
      <c r="AA225" s="44">
        <v>31653</v>
      </c>
      <c r="AB225" s="42">
        <v>1379</v>
      </c>
      <c r="AC225" s="41">
        <v>3632</v>
      </c>
      <c r="AD225" s="42">
        <v>117</v>
      </c>
      <c r="AE225" s="41">
        <v>35285</v>
      </c>
      <c r="AF225" s="42">
        <v>1496</v>
      </c>
      <c r="AG225" s="41">
        <v>59724</v>
      </c>
      <c r="AH225" s="42">
        <v>2486</v>
      </c>
      <c r="AI225" s="41">
        <v>7823</v>
      </c>
      <c r="AJ225" s="42">
        <v>183</v>
      </c>
      <c r="AK225" s="41">
        <v>67547</v>
      </c>
      <c r="AL225" s="42">
        <v>2669</v>
      </c>
    </row>
    <row r="226" spans="1:38" x14ac:dyDescent="0.3">
      <c r="A226" s="60">
        <v>2017</v>
      </c>
      <c r="B226" s="56" t="s">
        <v>4</v>
      </c>
      <c r="C226" s="41">
        <v>28167</v>
      </c>
      <c r="D226" s="42">
        <v>2097</v>
      </c>
      <c r="E226" s="41">
        <v>4301</v>
      </c>
      <c r="F226" s="42">
        <v>114</v>
      </c>
      <c r="G226" s="41">
        <v>32468</v>
      </c>
      <c r="H226" s="42">
        <v>2211</v>
      </c>
      <c r="I226" s="41">
        <v>33292</v>
      </c>
      <c r="J226" s="42">
        <v>1792</v>
      </c>
      <c r="K226" s="41">
        <v>4090</v>
      </c>
      <c r="L226" s="42">
        <v>127</v>
      </c>
      <c r="M226" s="41">
        <v>37382</v>
      </c>
      <c r="N226" s="44">
        <v>1919</v>
      </c>
      <c r="O226" s="41">
        <v>61459</v>
      </c>
      <c r="P226" s="44">
        <v>3889</v>
      </c>
      <c r="Q226" s="41">
        <v>8391</v>
      </c>
      <c r="R226" s="41">
        <v>241</v>
      </c>
      <c r="S226" s="41">
        <v>69850</v>
      </c>
      <c r="T226" s="41">
        <v>4130</v>
      </c>
      <c r="U226" s="41">
        <v>28783</v>
      </c>
      <c r="V226" s="42">
        <v>1598</v>
      </c>
      <c r="W226" s="44">
        <v>4253</v>
      </c>
      <c r="X226" s="44">
        <v>87</v>
      </c>
      <c r="Y226" s="41">
        <v>33036</v>
      </c>
      <c r="Z226" s="42">
        <v>1685</v>
      </c>
      <c r="AA226" s="44">
        <v>32565</v>
      </c>
      <c r="AB226" s="42">
        <v>1640</v>
      </c>
      <c r="AC226" s="41">
        <v>3614</v>
      </c>
      <c r="AD226" s="42">
        <v>129</v>
      </c>
      <c r="AE226" s="41">
        <v>36179</v>
      </c>
      <c r="AF226" s="42">
        <v>1769</v>
      </c>
      <c r="AG226" s="41">
        <v>61348</v>
      </c>
      <c r="AH226" s="42">
        <v>3238</v>
      </c>
      <c r="AI226" s="41">
        <v>7867</v>
      </c>
      <c r="AJ226" s="42">
        <v>216</v>
      </c>
      <c r="AK226" s="41">
        <v>69215</v>
      </c>
      <c r="AL226" s="42">
        <v>3454</v>
      </c>
    </row>
    <row r="227" spans="1:38" x14ac:dyDescent="0.3">
      <c r="A227" s="60">
        <v>2018</v>
      </c>
      <c r="B227" s="56" t="s">
        <v>3</v>
      </c>
      <c r="C227" s="41">
        <v>27645</v>
      </c>
      <c r="D227" s="42">
        <v>1255</v>
      </c>
      <c r="E227" s="41">
        <v>4307</v>
      </c>
      <c r="F227" s="42">
        <v>77</v>
      </c>
      <c r="G227" s="41">
        <v>31952</v>
      </c>
      <c r="H227" s="42">
        <v>1332</v>
      </c>
      <c r="I227" s="41">
        <v>32293</v>
      </c>
      <c r="J227" s="42">
        <v>1173</v>
      </c>
      <c r="K227" s="41">
        <v>4206</v>
      </c>
      <c r="L227" s="42">
        <v>93</v>
      </c>
      <c r="M227" s="41">
        <v>36499</v>
      </c>
      <c r="N227" s="44">
        <v>1266</v>
      </c>
      <c r="O227" s="41">
        <v>59938</v>
      </c>
      <c r="P227" s="44">
        <v>2428</v>
      </c>
      <c r="Q227" s="41">
        <v>8513</v>
      </c>
      <c r="R227" s="41">
        <v>170</v>
      </c>
      <c r="S227" s="41">
        <v>68451</v>
      </c>
      <c r="T227" s="41">
        <v>2598</v>
      </c>
      <c r="U227" s="41">
        <v>28095</v>
      </c>
      <c r="V227" s="42">
        <v>757</v>
      </c>
      <c r="W227" s="44">
        <v>4248</v>
      </c>
      <c r="X227" s="44">
        <v>66</v>
      </c>
      <c r="Y227" s="41">
        <v>32343</v>
      </c>
      <c r="Z227" s="42">
        <v>823</v>
      </c>
      <c r="AA227" s="44">
        <v>31407</v>
      </c>
      <c r="AB227" s="42">
        <v>929</v>
      </c>
      <c r="AC227" s="41">
        <v>3741</v>
      </c>
      <c r="AD227" s="42">
        <v>90</v>
      </c>
      <c r="AE227" s="41">
        <v>35148</v>
      </c>
      <c r="AF227" s="42">
        <v>1019</v>
      </c>
      <c r="AG227" s="41">
        <v>59502</v>
      </c>
      <c r="AH227" s="42">
        <v>1686</v>
      </c>
      <c r="AI227" s="41">
        <v>7989</v>
      </c>
      <c r="AJ227" s="42">
        <v>156</v>
      </c>
      <c r="AK227" s="41">
        <v>67491</v>
      </c>
      <c r="AL227" s="42">
        <v>1842</v>
      </c>
    </row>
    <row r="228" spans="1:38" x14ac:dyDescent="0.3">
      <c r="A228" s="60">
        <v>2018</v>
      </c>
      <c r="B228" s="56" t="s">
        <v>4</v>
      </c>
      <c r="C228" s="41">
        <v>27897</v>
      </c>
      <c r="D228" s="42">
        <v>1775</v>
      </c>
      <c r="E228" s="41">
        <v>4528</v>
      </c>
      <c r="F228" s="42">
        <v>128</v>
      </c>
      <c r="G228" s="41">
        <v>32425</v>
      </c>
      <c r="H228" s="42">
        <v>1903</v>
      </c>
      <c r="I228" s="41">
        <v>33037</v>
      </c>
      <c r="J228" s="42">
        <v>1542</v>
      </c>
      <c r="K228" s="41">
        <v>4220</v>
      </c>
      <c r="L228" s="42">
        <v>107</v>
      </c>
      <c r="M228" s="41">
        <v>37257</v>
      </c>
      <c r="N228" s="44">
        <v>1649</v>
      </c>
      <c r="O228" s="41">
        <v>60934</v>
      </c>
      <c r="P228" s="44">
        <v>3317</v>
      </c>
      <c r="Q228" s="41">
        <v>8748</v>
      </c>
      <c r="R228" s="41">
        <v>235</v>
      </c>
      <c r="S228" s="41">
        <v>69682</v>
      </c>
      <c r="T228" s="41">
        <v>3552</v>
      </c>
      <c r="U228" s="41">
        <v>28494</v>
      </c>
      <c r="V228" s="42">
        <v>1192</v>
      </c>
      <c r="W228" s="44">
        <v>4375</v>
      </c>
      <c r="X228" s="44">
        <v>86</v>
      </c>
      <c r="Y228" s="41">
        <v>32869</v>
      </c>
      <c r="Z228" s="42">
        <v>1278</v>
      </c>
      <c r="AA228" s="44">
        <v>32198</v>
      </c>
      <c r="AB228" s="42">
        <v>1296</v>
      </c>
      <c r="AC228" s="41">
        <v>3845</v>
      </c>
      <c r="AD228" s="42">
        <v>105</v>
      </c>
      <c r="AE228" s="41">
        <v>36043</v>
      </c>
      <c r="AF228" s="42">
        <v>1401</v>
      </c>
      <c r="AG228" s="41">
        <v>60692</v>
      </c>
      <c r="AH228" s="42">
        <v>2488</v>
      </c>
      <c r="AI228" s="41">
        <v>8220</v>
      </c>
      <c r="AJ228" s="42">
        <v>191</v>
      </c>
      <c r="AK228" s="41">
        <v>68912</v>
      </c>
      <c r="AL228" s="42">
        <v>2679</v>
      </c>
    </row>
    <row r="229" spans="1:38" x14ac:dyDescent="0.3">
      <c r="A229" s="60">
        <v>2019</v>
      </c>
      <c r="B229" s="56" t="s">
        <v>3</v>
      </c>
      <c r="C229" s="41">
        <v>26495</v>
      </c>
      <c r="D229" s="42">
        <v>904</v>
      </c>
      <c r="E229" s="41">
        <v>4642</v>
      </c>
      <c r="F229" s="42">
        <v>58</v>
      </c>
      <c r="G229" s="41">
        <v>31137</v>
      </c>
      <c r="H229" s="42">
        <v>962</v>
      </c>
      <c r="I229" s="41">
        <v>31412</v>
      </c>
      <c r="J229" s="42">
        <v>883</v>
      </c>
      <c r="K229" s="41">
        <v>4414</v>
      </c>
      <c r="L229" s="42">
        <v>77</v>
      </c>
      <c r="M229" s="41">
        <v>35826</v>
      </c>
      <c r="N229" s="44">
        <v>960</v>
      </c>
      <c r="O229" s="41">
        <v>57907</v>
      </c>
      <c r="P229" s="44">
        <v>1787</v>
      </c>
      <c r="Q229" s="41">
        <v>9056</v>
      </c>
      <c r="R229" s="41">
        <v>135</v>
      </c>
      <c r="S229" s="41">
        <v>66963</v>
      </c>
      <c r="T229" s="41">
        <v>1922</v>
      </c>
      <c r="U229" s="41">
        <v>26726</v>
      </c>
      <c r="V229" s="42">
        <v>399</v>
      </c>
      <c r="W229" s="44">
        <v>4597</v>
      </c>
      <c r="X229" s="44">
        <v>41</v>
      </c>
      <c r="Y229" s="41">
        <v>31323</v>
      </c>
      <c r="Z229" s="42">
        <v>440</v>
      </c>
      <c r="AA229" s="44">
        <v>30069</v>
      </c>
      <c r="AB229" s="42">
        <v>655</v>
      </c>
      <c r="AC229" s="41">
        <v>4211</v>
      </c>
      <c r="AD229" s="42">
        <v>82</v>
      </c>
      <c r="AE229" s="41">
        <v>34280</v>
      </c>
      <c r="AF229" s="42">
        <v>737</v>
      </c>
      <c r="AG229" s="41">
        <v>56795</v>
      </c>
      <c r="AH229" s="42">
        <v>1054</v>
      </c>
      <c r="AI229" s="41">
        <v>8808</v>
      </c>
      <c r="AJ229" s="42">
        <v>123</v>
      </c>
      <c r="AK229" s="41">
        <v>65603</v>
      </c>
      <c r="AL229" s="42">
        <v>1177</v>
      </c>
    </row>
    <row r="230" spans="1:38" x14ac:dyDescent="0.3">
      <c r="A230" s="60">
        <v>2019</v>
      </c>
      <c r="B230" s="56" t="s">
        <v>4</v>
      </c>
      <c r="C230" s="41">
        <v>26983</v>
      </c>
      <c r="D230" s="42">
        <v>1296</v>
      </c>
      <c r="E230" s="41">
        <v>4688</v>
      </c>
      <c r="F230" s="42">
        <v>100</v>
      </c>
      <c r="G230" s="41">
        <v>31671</v>
      </c>
      <c r="H230" s="42">
        <v>1396</v>
      </c>
      <c r="I230" s="41">
        <v>31872</v>
      </c>
      <c r="J230" s="42">
        <v>1230</v>
      </c>
      <c r="K230" s="41">
        <v>4468</v>
      </c>
      <c r="L230" s="42">
        <v>137</v>
      </c>
      <c r="M230" s="41">
        <v>36340</v>
      </c>
      <c r="N230" s="44">
        <v>1367</v>
      </c>
      <c r="O230" s="41">
        <v>58855</v>
      </c>
      <c r="P230" s="44">
        <v>2526</v>
      </c>
      <c r="Q230" s="41">
        <v>9156</v>
      </c>
      <c r="R230" s="41">
        <v>237</v>
      </c>
      <c r="S230" s="41">
        <v>68011</v>
      </c>
      <c r="T230" s="41">
        <v>2763</v>
      </c>
      <c r="U230" s="41">
        <v>27390</v>
      </c>
      <c r="V230" s="42">
        <v>649</v>
      </c>
      <c r="W230" s="44">
        <v>4670</v>
      </c>
      <c r="X230" s="44">
        <v>69</v>
      </c>
      <c r="Y230" s="41">
        <v>32060</v>
      </c>
      <c r="Z230" s="42">
        <v>718</v>
      </c>
      <c r="AA230" s="44">
        <v>30377</v>
      </c>
      <c r="AB230" s="42">
        <v>1030</v>
      </c>
      <c r="AC230" s="41">
        <v>4317</v>
      </c>
      <c r="AD230" s="42">
        <v>131</v>
      </c>
      <c r="AE230" s="41">
        <v>34694</v>
      </c>
      <c r="AF230" s="42">
        <v>1161</v>
      </c>
      <c r="AG230" s="41">
        <v>57767</v>
      </c>
      <c r="AH230" s="42">
        <v>1679</v>
      </c>
      <c r="AI230" s="41">
        <v>8987</v>
      </c>
      <c r="AJ230" s="42">
        <v>200</v>
      </c>
      <c r="AK230" s="41">
        <v>66754</v>
      </c>
      <c r="AL230" s="42">
        <v>1879</v>
      </c>
    </row>
    <row r="231" spans="1:38" x14ac:dyDescent="0.3">
      <c r="A231" s="60">
        <v>2020</v>
      </c>
      <c r="B231" s="56" t="s">
        <v>3</v>
      </c>
      <c r="C231" s="41">
        <v>25797</v>
      </c>
      <c r="D231" s="42">
        <v>554</v>
      </c>
      <c r="E231" s="41">
        <v>4817</v>
      </c>
      <c r="F231" s="42">
        <v>62</v>
      </c>
      <c r="G231" s="41">
        <v>30614</v>
      </c>
      <c r="H231" s="42">
        <v>616</v>
      </c>
      <c r="I231" s="41">
        <v>29333</v>
      </c>
      <c r="J231" s="42">
        <v>865</v>
      </c>
      <c r="K231" s="41">
        <v>4831</v>
      </c>
      <c r="L231" s="42">
        <v>174</v>
      </c>
      <c r="M231" s="41">
        <v>34164</v>
      </c>
      <c r="N231" s="44">
        <v>1039</v>
      </c>
      <c r="O231" s="41">
        <v>55130</v>
      </c>
      <c r="P231" s="44">
        <v>1419</v>
      </c>
      <c r="Q231" s="41">
        <v>9648</v>
      </c>
      <c r="R231" s="41">
        <v>236</v>
      </c>
      <c r="S231" s="41">
        <v>64778</v>
      </c>
      <c r="T231" s="41">
        <v>1655</v>
      </c>
      <c r="U231" s="41">
        <v>23412</v>
      </c>
      <c r="V231" s="42">
        <v>198</v>
      </c>
      <c r="W231" s="44">
        <v>7087</v>
      </c>
      <c r="X231" s="44">
        <v>28</v>
      </c>
      <c r="Y231" s="41">
        <v>30499</v>
      </c>
      <c r="Z231" s="42">
        <v>226</v>
      </c>
      <c r="AA231" s="44">
        <v>25697</v>
      </c>
      <c r="AB231" s="42">
        <v>436</v>
      </c>
      <c r="AC231" s="41">
        <v>6434</v>
      </c>
      <c r="AD231" s="42">
        <v>168</v>
      </c>
      <c r="AE231" s="41">
        <v>32131</v>
      </c>
      <c r="AF231" s="42">
        <v>604</v>
      </c>
      <c r="AG231" s="41">
        <v>49109</v>
      </c>
      <c r="AH231" s="42">
        <v>634</v>
      </c>
      <c r="AI231" s="41">
        <v>13521</v>
      </c>
      <c r="AJ231" s="42">
        <v>196</v>
      </c>
      <c r="AK231" s="41">
        <v>62630</v>
      </c>
      <c r="AL231" s="42">
        <v>830</v>
      </c>
    </row>
    <row r="232" spans="1:38" x14ac:dyDescent="0.3">
      <c r="A232" s="60">
        <v>2020</v>
      </c>
      <c r="B232" s="56" t="s">
        <v>4</v>
      </c>
      <c r="C232" s="41">
        <v>26710</v>
      </c>
      <c r="D232" s="42">
        <v>810</v>
      </c>
      <c r="E232" s="41">
        <v>4903</v>
      </c>
      <c r="F232" s="42">
        <v>76</v>
      </c>
      <c r="G232" s="41">
        <v>31613</v>
      </c>
      <c r="H232" s="42">
        <v>886</v>
      </c>
      <c r="I232" s="41">
        <v>30388</v>
      </c>
      <c r="J232" s="42">
        <v>918</v>
      </c>
      <c r="K232" s="41">
        <v>4955</v>
      </c>
      <c r="L232" s="42">
        <v>133</v>
      </c>
      <c r="M232" s="41">
        <v>35343</v>
      </c>
      <c r="N232" s="44">
        <v>1051</v>
      </c>
      <c r="O232" s="41">
        <v>57098</v>
      </c>
      <c r="P232" s="44">
        <v>1728</v>
      </c>
      <c r="Q232" s="41">
        <v>9858</v>
      </c>
      <c r="R232" s="41">
        <v>209</v>
      </c>
      <c r="S232" s="41">
        <v>66956</v>
      </c>
      <c r="T232" s="41">
        <v>1937</v>
      </c>
      <c r="U232" s="41">
        <v>24509</v>
      </c>
      <c r="V232" s="42">
        <v>331</v>
      </c>
      <c r="W232" s="44">
        <v>7137</v>
      </c>
      <c r="X232" s="44">
        <v>57</v>
      </c>
      <c r="Y232" s="41">
        <v>31646</v>
      </c>
      <c r="Z232" s="42">
        <v>388</v>
      </c>
      <c r="AA232" s="44">
        <v>26769</v>
      </c>
      <c r="AB232" s="42">
        <v>415</v>
      </c>
      <c r="AC232" s="41">
        <v>6680</v>
      </c>
      <c r="AD232" s="42">
        <v>145</v>
      </c>
      <c r="AE232" s="41">
        <v>33449</v>
      </c>
      <c r="AF232" s="42">
        <v>560</v>
      </c>
      <c r="AG232" s="41">
        <v>51278</v>
      </c>
      <c r="AH232" s="42">
        <v>746</v>
      </c>
      <c r="AI232" s="41">
        <v>13817</v>
      </c>
      <c r="AJ232" s="42">
        <v>202</v>
      </c>
      <c r="AK232" s="41">
        <v>65095</v>
      </c>
      <c r="AL232" s="42">
        <v>948</v>
      </c>
    </row>
    <row r="233" spans="1:38" x14ac:dyDescent="0.3">
      <c r="A233" s="60">
        <v>2021</v>
      </c>
      <c r="B233" s="56" t="s">
        <v>3</v>
      </c>
      <c r="C233" s="41">
        <v>22755</v>
      </c>
      <c r="D233" s="42">
        <v>286</v>
      </c>
      <c r="E233" s="41">
        <v>7263</v>
      </c>
      <c r="F233" s="42">
        <v>33</v>
      </c>
      <c r="G233" s="41">
        <v>30018</v>
      </c>
      <c r="H233" s="42">
        <v>319</v>
      </c>
      <c r="I233" s="41">
        <v>25707</v>
      </c>
      <c r="J233" s="42">
        <v>383</v>
      </c>
      <c r="K233" s="41">
        <v>7398</v>
      </c>
      <c r="L233" s="42">
        <v>158</v>
      </c>
      <c r="M233" s="41">
        <v>33105</v>
      </c>
      <c r="N233" s="44">
        <v>541</v>
      </c>
      <c r="O233" s="41">
        <v>48462</v>
      </c>
      <c r="P233" s="44">
        <v>669</v>
      </c>
      <c r="Q233" s="41">
        <v>14661</v>
      </c>
      <c r="R233" s="41">
        <v>191</v>
      </c>
      <c r="S233" s="41">
        <v>63123</v>
      </c>
      <c r="T233" s="41">
        <v>860</v>
      </c>
      <c r="U233" s="41">
        <v>575</v>
      </c>
      <c r="V233" s="42">
        <v>1</v>
      </c>
      <c r="W233" s="41">
        <v>26026</v>
      </c>
      <c r="X233" s="42">
        <v>56</v>
      </c>
      <c r="Y233" s="41">
        <v>26601</v>
      </c>
      <c r="Z233" s="42">
        <v>57</v>
      </c>
      <c r="AA233" s="41">
        <v>1</v>
      </c>
      <c r="AB233" s="42">
        <v>0</v>
      </c>
      <c r="AC233" s="41">
        <v>26950</v>
      </c>
      <c r="AD233" s="42">
        <v>232</v>
      </c>
      <c r="AE233" s="41">
        <v>26951</v>
      </c>
      <c r="AF233" s="42">
        <v>232</v>
      </c>
      <c r="AG233" s="41">
        <v>576</v>
      </c>
      <c r="AH233" s="42">
        <v>1</v>
      </c>
      <c r="AI233" s="41">
        <v>52976</v>
      </c>
      <c r="AJ233" s="42">
        <v>288</v>
      </c>
      <c r="AK233" s="41">
        <v>53552</v>
      </c>
      <c r="AL233" s="42">
        <v>289</v>
      </c>
    </row>
    <row r="234" spans="1:38" x14ac:dyDescent="0.3">
      <c r="A234" s="60">
        <v>2021</v>
      </c>
      <c r="B234" s="56" t="s">
        <v>4</v>
      </c>
      <c r="C234" s="41">
        <v>23394</v>
      </c>
      <c r="D234" s="42">
        <v>443</v>
      </c>
      <c r="E234" s="41">
        <v>7427</v>
      </c>
      <c r="F234" s="42">
        <v>70</v>
      </c>
      <c r="G234" s="41">
        <v>30821</v>
      </c>
      <c r="H234" s="42">
        <v>513</v>
      </c>
      <c r="I234" s="41">
        <v>26057</v>
      </c>
      <c r="J234" s="42">
        <v>478</v>
      </c>
      <c r="K234" s="41">
        <v>7491</v>
      </c>
      <c r="L234" s="42">
        <v>172</v>
      </c>
      <c r="M234" s="41">
        <v>33548</v>
      </c>
      <c r="N234" s="44">
        <v>650</v>
      </c>
      <c r="O234" s="41">
        <v>49451</v>
      </c>
      <c r="P234" s="44">
        <v>921</v>
      </c>
      <c r="Q234" s="47">
        <v>14918</v>
      </c>
      <c r="R234" s="41">
        <v>242</v>
      </c>
      <c r="S234" s="41">
        <v>64369</v>
      </c>
      <c r="T234" s="41">
        <v>1163</v>
      </c>
      <c r="U234" s="41">
        <v>577</v>
      </c>
      <c r="V234" s="42">
        <v>1</v>
      </c>
      <c r="W234" s="41">
        <v>26764</v>
      </c>
      <c r="X234" s="42">
        <v>95</v>
      </c>
      <c r="Y234" s="41">
        <v>27341</v>
      </c>
      <c r="Z234" s="42">
        <v>96</v>
      </c>
      <c r="AA234" s="41">
        <v>1</v>
      </c>
      <c r="AB234" s="42">
        <v>0</v>
      </c>
      <c r="AC234" s="41">
        <v>27342</v>
      </c>
      <c r="AD234" s="42">
        <v>262</v>
      </c>
      <c r="AE234" s="41">
        <v>27343</v>
      </c>
      <c r="AF234" s="42">
        <v>262</v>
      </c>
      <c r="AG234" s="41">
        <v>578</v>
      </c>
      <c r="AH234" s="42">
        <v>1</v>
      </c>
      <c r="AI234" s="41">
        <v>54106</v>
      </c>
      <c r="AJ234" s="42">
        <v>357</v>
      </c>
      <c r="AK234" s="41">
        <v>54684</v>
      </c>
      <c r="AL234" s="42">
        <v>358</v>
      </c>
    </row>
    <row r="235" spans="1:38" x14ac:dyDescent="0.3">
      <c r="A235" s="60">
        <v>2022</v>
      </c>
      <c r="B235" s="56" t="s">
        <v>3</v>
      </c>
      <c r="C235" s="41">
        <v>500</v>
      </c>
      <c r="D235" s="42">
        <v>1</v>
      </c>
      <c r="E235" s="41">
        <v>25567</v>
      </c>
      <c r="F235" s="42">
        <v>78</v>
      </c>
      <c r="G235" s="41">
        <v>26067</v>
      </c>
      <c r="H235" s="42">
        <v>79</v>
      </c>
      <c r="I235" s="41">
        <v>0</v>
      </c>
      <c r="J235" s="42">
        <v>0</v>
      </c>
      <c r="K235" s="41">
        <v>26296</v>
      </c>
      <c r="L235" s="42">
        <v>211</v>
      </c>
      <c r="M235" s="41">
        <v>26296</v>
      </c>
      <c r="N235" s="44">
        <v>211</v>
      </c>
      <c r="O235" s="41">
        <v>500</v>
      </c>
      <c r="P235" s="44">
        <v>1</v>
      </c>
      <c r="Q235" s="47">
        <v>51863</v>
      </c>
      <c r="R235" s="41">
        <v>289</v>
      </c>
      <c r="S235" s="41">
        <v>52363</v>
      </c>
      <c r="T235" s="41">
        <v>290</v>
      </c>
      <c r="U235" s="41">
        <v>0</v>
      </c>
      <c r="V235" s="42">
        <v>0</v>
      </c>
      <c r="W235" s="41">
        <v>0</v>
      </c>
      <c r="X235" s="42">
        <v>0</v>
      </c>
      <c r="Y235" s="41">
        <v>0</v>
      </c>
      <c r="Z235" s="42">
        <v>0</v>
      </c>
      <c r="AA235" s="41">
        <v>0</v>
      </c>
      <c r="AB235" s="42">
        <v>0</v>
      </c>
      <c r="AC235" s="41">
        <v>0</v>
      </c>
      <c r="AD235" s="42">
        <v>0</v>
      </c>
      <c r="AE235" s="41">
        <v>0</v>
      </c>
      <c r="AF235" s="42">
        <v>0</v>
      </c>
      <c r="AG235" s="41">
        <v>0</v>
      </c>
      <c r="AH235" s="42">
        <v>0</v>
      </c>
      <c r="AI235" s="41">
        <v>0</v>
      </c>
      <c r="AJ235" s="42">
        <v>0</v>
      </c>
      <c r="AK235" s="41">
        <v>0</v>
      </c>
      <c r="AL235" s="42">
        <v>0</v>
      </c>
    </row>
    <row r="236" spans="1:38" x14ac:dyDescent="0.3">
      <c r="A236" s="60">
        <v>2022</v>
      </c>
      <c r="B236" s="56" t="s">
        <v>4</v>
      </c>
      <c r="C236" s="41">
        <v>551</v>
      </c>
      <c r="D236" s="42">
        <v>1</v>
      </c>
      <c r="E236" s="41">
        <v>26258</v>
      </c>
      <c r="F236" s="42">
        <v>138</v>
      </c>
      <c r="G236" s="41">
        <v>26809</v>
      </c>
      <c r="H236" s="42">
        <v>139</v>
      </c>
      <c r="I236" s="41">
        <v>0</v>
      </c>
      <c r="J236" s="42">
        <v>0</v>
      </c>
      <c r="K236" s="41">
        <v>26608</v>
      </c>
      <c r="L236" s="42">
        <v>346</v>
      </c>
      <c r="M236" s="41">
        <v>26608</v>
      </c>
      <c r="N236" s="44">
        <v>346</v>
      </c>
      <c r="O236" s="48">
        <v>551</v>
      </c>
      <c r="P236" s="44">
        <v>1</v>
      </c>
      <c r="Q236" s="49">
        <v>52866</v>
      </c>
      <c r="R236" s="41">
        <v>484</v>
      </c>
      <c r="S236" s="41">
        <v>53417</v>
      </c>
      <c r="T236" s="41">
        <v>485</v>
      </c>
      <c r="U236" s="41">
        <v>0</v>
      </c>
      <c r="V236" s="42">
        <v>0</v>
      </c>
      <c r="W236" s="41">
        <v>0</v>
      </c>
      <c r="X236" s="42">
        <v>0</v>
      </c>
      <c r="Y236" s="41">
        <v>0</v>
      </c>
      <c r="Z236" s="42">
        <v>0</v>
      </c>
      <c r="AA236" s="41">
        <v>0</v>
      </c>
      <c r="AB236" s="42">
        <v>0</v>
      </c>
      <c r="AC236" s="41">
        <v>0</v>
      </c>
      <c r="AD236" s="42">
        <v>0</v>
      </c>
      <c r="AE236" s="41">
        <v>0</v>
      </c>
      <c r="AF236" s="42">
        <v>0</v>
      </c>
      <c r="AG236" s="41">
        <v>0</v>
      </c>
      <c r="AH236" s="42">
        <v>0</v>
      </c>
      <c r="AI236" s="41">
        <v>0</v>
      </c>
      <c r="AJ236" s="42">
        <v>0</v>
      </c>
      <c r="AK236" s="41">
        <v>0</v>
      </c>
      <c r="AL236" s="42">
        <v>0</v>
      </c>
    </row>
    <row r="237" spans="1:38" x14ac:dyDescent="0.3">
      <c r="A237" s="270" t="s">
        <v>35</v>
      </c>
      <c r="B237" s="271"/>
      <c r="C237" s="61">
        <v>3020429</v>
      </c>
      <c r="D237" s="62">
        <v>1221082</v>
      </c>
      <c r="E237" s="61">
        <v>558902</v>
      </c>
      <c r="F237" s="62">
        <v>58916</v>
      </c>
      <c r="G237" s="61">
        <v>3579331</v>
      </c>
      <c r="H237" s="62">
        <v>1279998</v>
      </c>
      <c r="I237" s="61">
        <v>2733848</v>
      </c>
      <c r="J237" s="62">
        <v>1006677</v>
      </c>
      <c r="K237" s="61">
        <v>408681</v>
      </c>
      <c r="L237" s="62">
        <v>28904</v>
      </c>
      <c r="M237" s="61">
        <v>3142529</v>
      </c>
      <c r="N237" s="62">
        <v>1035581</v>
      </c>
      <c r="O237" s="61">
        <v>5754277</v>
      </c>
      <c r="P237" s="62">
        <v>2227759</v>
      </c>
      <c r="Q237" s="63">
        <v>967583</v>
      </c>
      <c r="R237" s="64">
        <v>87820</v>
      </c>
      <c r="S237" s="61">
        <v>6721860</v>
      </c>
      <c r="T237" s="64">
        <v>2315579</v>
      </c>
      <c r="U237" s="61">
        <v>3027865</v>
      </c>
      <c r="V237" s="64">
        <v>1186795</v>
      </c>
      <c r="W237" s="61">
        <v>552595</v>
      </c>
      <c r="X237" s="64">
        <v>62183</v>
      </c>
      <c r="Y237" s="61">
        <v>3580460</v>
      </c>
      <c r="Z237" s="64">
        <v>1248978</v>
      </c>
      <c r="AA237" s="61">
        <v>2685002</v>
      </c>
      <c r="AB237" s="64">
        <v>1005651</v>
      </c>
      <c r="AC237" s="61">
        <v>382486</v>
      </c>
      <c r="AD237" s="64">
        <v>36295</v>
      </c>
      <c r="AE237" s="61">
        <v>3067488</v>
      </c>
      <c r="AF237" s="64">
        <v>1041946</v>
      </c>
      <c r="AG237" s="61">
        <v>5712867</v>
      </c>
      <c r="AH237" s="64">
        <v>2192446</v>
      </c>
      <c r="AI237" s="61">
        <v>935081</v>
      </c>
      <c r="AJ237" s="64">
        <v>98478</v>
      </c>
      <c r="AK237" s="61">
        <v>6647948</v>
      </c>
      <c r="AL237" s="64">
        <v>2290924</v>
      </c>
    </row>
    <row r="238" spans="1:38" x14ac:dyDescent="0.3">
      <c r="S238" s="66"/>
      <c r="T238" s="66"/>
      <c r="AL238" s="67"/>
    </row>
    <row r="239" spans="1:38" x14ac:dyDescent="0.3">
      <c r="T239" s="66"/>
      <c r="U239" s="68"/>
    </row>
  </sheetData>
  <mergeCells count="29">
    <mergeCell ref="AE5:AF5"/>
    <mergeCell ref="AG5:AH5"/>
    <mergeCell ref="C5:D5"/>
    <mergeCell ref="E5:F5"/>
    <mergeCell ref="G5:H5"/>
    <mergeCell ref="I5:J5"/>
    <mergeCell ref="K5:L5"/>
    <mergeCell ref="M5:N5"/>
    <mergeCell ref="W5:X5"/>
    <mergeCell ref="Y5:Z5"/>
    <mergeCell ref="Q5:R5"/>
    <mergeCell ref="S5:T5"/>
    <mergeCell ref="U5:V5"/>
    <mergeCell ref="A237:B237"/>
    <mergeCell ref="AA5:AB5"/>
    <mergeCell ref="AC5:AD5"/>
    <mergeCell ref="A1:T2"/>
    <mergeCell ref="A3:B6"/>
    <mergeCell ref="C3:T3"/>
    <mergeCell ref="U3:AL3"/>
    <mergeCell ref="C4:H4"/>
    <mergeCell ref="I4:N4"/>
    <mergeCell ref="O4:T4"/>
    <mergeCell ref="U4:Z4"/>
    <mergeCell ref="AA4:AF4"/>
    <mergeCell ref="AG4:AL4"/>
    <mergeCell ref="AI5:AJ5"/>
    <mergeCell ref="AK5:AL5"/>
    <mergeCell ref="O5:P5"/>
  </mergeCells>
  <pageMargins left="0.7" right="0.7" top="0.75" bottom="0.75" header="0.3" footer="0.3"/>
  <pageSetup orientation="portrait" horizont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F8CB03-D49B-4BB6-9D68-CDF636838E9E}">
  <dimension ref="A1:AJ1887"/>
  <sheetViews>
    <sheetView workbookViewId="0">
      <pane xSplit="1" ySplit="8" topLeftCell="B838" activePane="bottomRight" state="frozen"/>
      <selection pane="topRight" activeCell="B1" sqref="B1"/>
      <selection pane="bottomLeft" activeCell="A9" sqref="A9"/>
      <selection pane="bottomRight" sqref="A1:AB1"/>
    </sheetView>
  </sheetViews>
  <sheetFormatPr defaultRowHeight="13.8" x14ac:dyDescent="0.3"/>
  <cols>
    <col min="1" max="1" width="25.88671875" style="72" customWidth="1"/>
    <col min="2" max="3" width="9" style="72" bestFit="1" customWidth="1"/>
    <col min="4" max="4" width="10" style="72" bestFit="1" customWidth="1"/>
    <col min="5" max="5" width="8.88671875" style="72"/>
    <col min="6" max="7" width="9" style="72" bestFit="1" customWidth="1"/>
    <col min="8" max="8" width="9.5546875" style="72" bestFit="1" customWidth="1"/>
    <col min="9" max="9" width="8.88671875" style="72"/>
    <col min="10" max="11" width="9" style="72" bestFit="1" customWidth="1"/>
    <col min="12" max="12" width="9.5546875" style="72" bestFit="1" customWidth="1"/>
    <col min="13" max="13" width="8.88671875" style="72"/>
    <col min="14" max="15" width="9" style="72" bestFit="1" customWidth="1"/>
    <col min="16" max="16" width="10" style="72" bestFit="1" customWidth="1"/>
    <col min="17" max="17" width="8.88671875" style="72"/>
    <col min="18" max="19" width="9" style="72" bestFit="1" customWidth="1"/>
    <col min="20" max="20" width="10" style="72" bestFit="1" customWidth="1"/>
    <col min="21" max="21" width="8.88671875" style="72"/>
    <col min="22" max="23" width="9" style="72" bestFit="1" customWidth="1"/>
    <col min="24" max="24" width="10" style="72" bestFit="1" customWidth="1"/>
    <col min="25" max="25" width="8.88671875" style="72"/>
    <col min="26" max="27" width="9" style="72" bestFit="1" customWidth="1"/>
    <col min="28" max="28" width="9.5546875" style="72" bestFit="1" customWidth="1"/>
    <col min="29" max="29" width="8.88671875" style="72"/>
    <col min="30" max="31" width="9" style="72" bestFit="1" customWidth="1"/>
    <col min="32" max="32" width="10" style="72" bestFit="1" customWidth="1"/>
    <col min="33" max="33" width="8.88671875" style="72"/>
    <col min="34" max="35" width="9" style="72" bestFit="1" customWidth="1"/>
    <col min="36" max="36" width="9.5546875" style="72" bestFit="1" customWidth="1"/>
    <col min="37" max="16384" width="8.88671875" style="72"/>
  </cols>
  <sheetData>
    <row r="1" spans="1:36" s="107" customFormat="1" ht="18" x14ac:dyDescent="0.35">
      <c r="A1" s="287" t="s">
        <v>506</v>
      </c>
      <c r="B1" s="288"/>
      <c r="C1" s="288"/>
      <c r="D1" s="288"/>
      <c r="E1" s="288"/>
      <c r="F1" s="288"/>
      <c r="G1" s="288"/>
      <c r="H1" s="288"/>
      <c r="I1" s="288"/>
      <c r="J1" s="288"/>
      <c r="K1" s="288"/>
      <c r="L1" s="288"/>
      <c r="M1" s="288"/>
      <c r="N1" s="288"/>
      <c r="O1" s="288"/>
      <c r="P1" s="288"/>
      <c r="Q1" s="288"/>
      <c r="R1" s="288"/>
      <c r="S1" s="288"/>
      <c r="T1" s="288"/>
      <c r="U1" s="288"/>
      <c r="V1" s="288"/>
      <c r="W1" s="288"/>
      <c r="X1" s="288"/>
      <c r="Y1" s="288"/>
      <c r="Z1" s="288"/>
      <c r="AA1" s="288"/>
      <c r="AB1" s="289"/>
      <c r="AC1" s="106"/>
      <c r="AD1" s="106"/>
      <c r="AE1" s="106"/>
      <c r="AF1" s="106"/>
      <c r="AG1" s="106"/>
      <c r="AH1" s="106"/>
      <c r="AI1" s="106"/>
      <c r="AJ1" s="106"/>
    </row>
    <row r="2" spans="1:36" s="109" customFormat="1" x14ac:dyDescent="0.3">
      <c r="A2" s="293" t="s">
        <v>507</v>
      </c>
      <c r="B2" s="294"/>
      <c r="C2" s="294"/>
      <c r="D2" s="294"/>
      <c r="E2" s="294"/>
      <c r="F2" s="294"/>
      <c r="G2" s="294"/>
      <c r="H2" s="294"/>
      <c r="I2" s="294"/>
      <c r="J2" s="294"/>
      <c r="K2" s="294"/>
      <c r="L2" s="294"/>
      <c r="M2" s="294"/>
      <c r="N2" s="294"/>
      <c r="O2" s="294"/>
      <c r="P2" s="294"/>
      <c r="Q2" s="294"/>
      <c r="R2" s="294"/>
      <c r="S2" s="294"/>
      <c r="T2" s="294"/>
      <c r="U2" s="294"/>
      <c r="V2" s="294"/>
      <c r="W2" s="294"/>
      <c r="X2" s="294"/>
      <c r="Y2" s="294"/>
      <c r="Z2" s="294"/>
      <c r="AA2" s="294"/>
      <c r="AB2" s="294"/>
      <c r="AC2" s="294"/>
      <c r="AD2" s="294"/>
      <c r="AE2" s="294"/>
      <c r="AF2" s="294"/>
      <c r="AG2" s="294"/>
      <c r="AH2" s="294"/>
      <c r="AI2" s="294"/>
      <c r="AJ2" s="295"/>
    </row>
    <row r="3" spans="1:36" s="109" customFormat="1" x14ac:dyDescent="0.3">
      <c r="A3" s="290" t="s">
        <v>567</v>
      </c>
      <c r="B3" s="291"/>
      <c r="C3" s="291"/>
      <c r="D3" s="291"/>
      <c r="E3" s="291"/>
      <c r="F3" s="291"/>
      <c r="G3" s="291"/>
      <c r="H3" s="291"/>
      <c r="I3" s="291"/>
      <c r="J3" s="291"/>
      <c r="K3" s="291"/>
      <c r="L3" s="291"/>
      <c r="M3" s="291"/>
      <c r="N3" s="291"/>
      <c r="O3" s="291"/>
      <c r="P3" s="291"/>
      <c r="Q3" s="291"/>
      <c r="R3" s="291"/>
      <c r="S3" s="291"/>
      <c r="T3" s="291"/>
      <c r="U3" s="291"/>
      <c r="V3" s="291"/>
      <c r="W3" s="291"/>
      <c r="X3" s="291"/>
      <c r="Y3" s="291"/>
      <c r="Z3" s="291"/>
      <c r="AA3" s="291"/>
      <c r="AB3" s="292"/>
    </row>
    <row r="4" spans="1:36" s="109" customFormat="1" x14ac:dyDescent="0.3">
      <c r="A4" s="290" t="s">
        <v>568</v>
      </c>
      <c r="B4" s="291"/>
      <c r="C4" s="291"/>
      <c r="D4" s="291"/>
      <c r="E4" s="291"/>
      <c r="F4" s="291"/>
      <c r="G4" s="291"/>
      <c r="H4" s="291"/>
      <c r="I4" s="291"/>
      <c r="J4" s="291"/>
      <c r="K4" s="291"/>
      <c r="L4" s="291"/>
      <c r="M4" s="291"/>
      <c r="N4" s="291"/>
      <c r="O4" s="291"/>
      <c r="P4" s="291"/>
      <c r="Q4" s="291"/>
      <c r="R4" s="291"/>
      <c r="S4" s="291"/>
      <c r="T4" s="291"/>
      <c r="U4" s="291"/>
      <c r="V4" s="291"/>
      <c r="W4" s="291"/>
      <c r="X4" s="291"/>
      <c r="Y4" s="291"/>
      <c r="Z4" s="291"/>
      <c r="AA4" s="291"/>
      <c r="AB4" s="292"/>
    </row>
    <row r="5" spans="1:36" s="109" customFormat="1" x14ac:dyDescent="0.3">
      <c r="A5" s="110" t="s">
        <v>508</v>
      </c>
      <c r="B5" s="108"/>
    </row>
    <row r="6" spans="1:36" s="113" customFormat="1" x14ac:dyDescent="0.3">
      <c r="A6" s="111" t="s">
        <v>509</v>
      </c>
      <c r="B6" s="297" t="s">
        <v>28</v>
      </c>
      <c r="C6" s="297"/>
      <c r="D6" s="297"/>
      <c r="E6" s="297"/>
      <c r="F6" s="297"/>
      <c r="G6" s="297"/>
      <c r="H6" s="297"/>
      <c r="I6" s="297"/>
      <c r="J6" s="297"/>
      <c r="K6" s="297"/>
      <c r="L6" s="297"/>
      <c r="M6" s="111"/>
      <c r="N6" s="297" t="s">
        <v>29</v>
      </c>
      <c r="O6" s="297"/>
      <c r="P6" s="297"/>
      <c r="Q6" s="297"/>
      <c r="R6" s="297"/>
      <c r="S6" s="297"/>
      <c r="T6" s="297"/>
      <c r="U6" s="297"/>
      <c r="V6" s="297"/>
      <c r="W6" s="297"/>
      <c r="X6" s="297"/>
      <c r="Y6" s="111"/>
      <c r="Z6" s="297" t="s">
        <v>1</v>
      </c>
      <c r="AA6" s="297"/>
      <c r="AB6" s="297"/>
      <c r="AC6" s="297"/>
      <c r="AD6" s="297"/>
      <c r="AE6" s="297"/>
      <c r="AF6" s="297"/>
      <c r="AG6" s="297"/>
      <c r="AH6" s="297"/>
      <c r="AI6" s="297"/>
      <c r="AJ6" s="297"/>
    </row>
    <row r="7" spans="1:36" s="116" customFormat="1" x14ac:dyDescent="0.25">
      <c r="A7" s="114" t="s">
        <v>510</v>
      </c>
      <c r="B7" s="296" t="s">
        <v>3</v>
      </c>
      <c r="C7" s="296"/>
      <c r="D7" s="296"/>
      <c r="E7" s="115"/>
      <c r="F7" s="296" t="s">
        <v>4</v>
      </c>
      <c r="G7" s="296"/>
      <c r="H7" s="296"/>
      <c r="I7" s="115"/>
      <c r="J7" s="296" t="s">
        <v>511</v>
      </c>
      <c r="K7" s="296"/>
      <c r="L7" s="296"/>
      <c r="M7" s="115"/>
      <c r="N7" s="296" t="s">
        <v>3</v>
      </c>
      <c r="O7" s="296"/>
      <c r="P7" s="296"/>
      <c r="Q7" s="115"/>
      <c r="R7" s="296" t="s">
        <v>4</v>
      </c>
      <c r="S7" s="296"/>
      <c r="T7" s="296"/>
      <c r="U7" s="115"/>
      <c r="V7" s="296" t="s">
        <v>511</v>
      </c>
      <c r="W7" s="296"/>
      <c r="X7" s="296"/>
      <c r="Y7" s="115"/>
      <c r="Z7" s="296" t="s">
        <v>3</v>
      </c>
      <c r="AA7" s="296"/>
      <c r="AB7" s="296"/>
      <c r="AC7" s="115"/>
      <c r="AD7" s="296" t="s">
        <v>4</v>
      </c>
      <c r="AE7" s="296"/>
      <c r="AF7" s="296"/>
      <c r="AG7" s="115"/>
      <c r="AH7" s="296" t="s">
        <v>511</v>
      </c>
      <c r="AI7" s="296"/>
      <c r="AJ7" s="296"/>
    </row>
    <row r="8" spans="1:36" s="119" customFormat="1" x14ac:dyDescent="0.3">
      <c r="A8" s="117" t="s">
        <v>512</v>
      </c>
      <c r="B8" s="118">
        <v>2022</v>
      </c>
      <c r="C8" s="118">
        <v>2021</v>
      </c>
      <c r="D8" s="112" t="s">
        <v>270</v>
      </c>
      <c r="E8" s="118"/>
      <c r="F8" s="118">
        <v>2022</v>
      </c>
      <c r="G8" s="118">
        <v>2021</v>
      </c>
      <c r="H8" s="112" t="s">
        <v>270</v>
      </c>
      <c r="I8" s="118"/>
      <c r="J8" s="118">
        <v>2022</v>
      </c>
      <c r="K8" s="118">
        <v>2021</v>
      </c>
      <c r="L8" s="112" t="s">
        <v>270</v>
      </c>
      <c r="M8" s="118"/>
      <c r="N8" s="118">
        <v>2022</v>
      </c>
      <c r="O8" s="118">
        <v>2021</v>
      </c>
      <c r="P8" s="112" t="s">
        <v>270</v>
      </c>
      <c r="Q8" s="118"/>
      <c r="R8" s="118">
        <v>2022</v>
      </c>
      <c r="S8" s="118">
        <v>2021</v>
      </c>
      <c r="T8" s="112" t="s">
        <v>270</v>
      </c>
      <c r="U8" s="118"/>
      <c r="V8" s="118">
        <v>2022</v>
      </c>
      <c r="W8" s="118">
        <v>2021</v>
      </c>
      <c r="X8" s="112" t="s">
        <v>270</v>
      </c>
      <c r="Y8" s="118"/>
      <c r="Z8" s="118">
        <v>2022</v>
      </c>
      <c r="AA8" s="118">
        <v>2021</v>
      </c>
      <c r="AB8" s="112" t="s">
        <v>270</v>
      </c>
      <c r="AC8" s="118"/>
      <c r="AD8" s="118">
        <v>2022</v>
      </c>
      <c r="AE8" s="118">
        <v>2021</v>
      </c>
      <c r="AF8" s="112" t="s">
        <v>270</v>
      </c>
      <c r="AG8" s="118"/>
      <c r="AH8" s="118">
        <v>2022</v>
      </c>
      <c r="AI8" s="118">
        <v>2021</v>
      </c>
      <c r="AJ8" s="112" t="s">
        <v>270</v>
      </c>
    </row>
    <row r="9" spans="1:36" s="109" customFormat="1" x14ac:dyDescent="0.3">
      <c r="A9" s="120" t="s">
        <v>513</v>
      </c>
      <c r="B9" s="121"/>
      <c r="C9" s="121"/>
      <c r="D9" s="122"/>
      <c r="E9" s="122"/>
      <c r="F9" s="121"/>
      <c r="G9" s="121"/>
      <c r="H9" s="122"/>
      <c r="I9" s="122"/>
      <c r="J9" s="121"/>
      <c r="K9" s="121"/>
      <c r="L9" s="122"/>
      <c r="M9" s="122"/>
      <c r="N9" s="121"/>
      <c r="O9" s="121"/>
      <c r="P9" s="122"/>
      <c r="Q9" s="122"/>
      <c r="R9" s="121"/>
      <c r="S9" s="121"/>
      <c r="T9" s="122"/>
      <c r="U9" s="122"/>
      <c r="V9" s="121"/>
      <c r="W9" s="121"/>
      <c r="X9" s="122"/>
      <c r="Y9" s="122"/>
      <c r="Z9" s="121"/>
      <c r="AA9" s="121"/>
      <c r="AB9" s="122"/>
      <c r="AC9" s="122"/>
      <c r="AD9" s="121"/>
      <c r="AE9" s="121"/>
      <c r="AF9" s="122"/>
      <c r="AG9" s="122"/>
      <c r="AH9" s="121"/>
      <c r="AI9" s="121"/>
      <c r="AJ9" s="122"/>
    </row>
    <row r="10" spans="1:36" s="109" customFormat="1" x14ac:dyDescent="0.3">
      <c r="A10" s="123" t="s">
        <v>514</v>
      </c>
      <c r="B10" s="124"/>
      <c r="C10" s="124"/>
      <c r="D10" s="125"/>
      <c r="E10" s="125"/>
      <c r="F10" s="124"/>
      <c r="G10" s="124"/>
      <c r="H10" s="125"/>
      <c r="I10" s="125"/>
      <c r="J10" s="124"/>
      <c r="K10" s="124"/>
      <c r="L10" s="125"/>
      <c r="M10" s="125"/>
      <c r="N10" s="124"/>
      <c r="O10" s="124"/>
      <c r="P10" s="125"/>
      <c r="Q10" s="125"/>
      <c r="R10" s="124"/>
      <c r="S10" s="124"/>
      <c r="T10" s="125"/>
      <c r="U10" s="125"/>
      <c r="V10" s="124"/>
      <c r="W10" s="124"/>
      <c r="X10" s="125"/>
      <c r="Y10" s="125"/>
      <c r="Z10" s="124"/>
      <c r="AA10" s="124"/>
      <c r="AB10" s="125"/>
      <c r="AC10" s="125"/>
      <c r="AD10" s="124"/>
      <c r="AE10" s="124"/>
      <c r="AF10" s="125"/>
      <c r="AG10" s="125"/>
      <c r="AH10" s="124"/>
      <c r="AI10" s="124"/>
      <c r="AJ10" s="125"/>
    </row>
    <row r="11" spans="1:36" s="109" customFormat="1" x14ac:dyDescent="0.3">
      <c r="A11" s="126" t="s">
        <v>515</v>
      </c>
      <c r="B11" s="127">
        <v>0</v>
      </c>
      <c r="C11" s="127">
        <v>0</v>
      </c>
      <c r="D11" s="128"/>
      <c r="E11" s="128"/>
      <c r="F11" s="127">
        <v>1.93830409091484E-3</v>
      </c>
      <c r="G11" s="127">
        <v>0</v>
      </c>
      <c r="H11" s="128"/>
      <c r="I11" s="128"/>
      <c r="J11" s="127">
        <v>9.8420194469643206E-4</v>
      </c>
      <c r="K11" s="127">
        <v>0</v>
      </c>
      <c r="L11" s="128"/>
      <c r="M11" s="128"/>
      <c r="N11" s="127">
        <v>0</v>
      </c>
      <c r="O11" s="127">
        <v>0</v>
      </c>
      <c r="P11" s="128"/>
      <c r="Q11" s="128"/>
      <c r="R11" s="127">
        <v>0</v>
      </c>
      <c r="S11" s="127">
        <v>0</v>
      </c>
      <c r="T11" s="128"/>
      <c r="U11" s="128"/>
      <c r="V11" s="127">
        <v>0</v>
      </c>
      <c r="W11" s="127">
        <v>0</v>
      </c>
      <c r="X11" s="128"/>
      <c r="Y11" s="128"/>
      <c r="Z11" s="127">
        <v>0</v>
      </c>
      <c r="AA11" s="127">
        <v>0</v>
      </c>
      <c r="AB11" s="128"/>
      <c r="AC11" s="128"/>
      <c r="AD11" s="127">
        <v>9.7959879708402393E-4</v>
      </c>
      <c r="AE11" s="127">
        <v>0</v>
      </c>
      <c r="AF11" s="128"/>
      <c r="AG11" s="128"/>
      <c r="AH11" s="127">
        <v>7.4223391745361202E-4</v>
      </c>
      <c r="AI11" s="127">
        <v>0</v>
      </c>
      <c r="AJ11" s="128"/>
    </row>
    <row r="12" spans="1:36" s="109" customFormat="1" x14ac:dyDescent="0.3">
      <c r="A12" s="126" t="s">
        <v>516</v>
      </c>
      <c r="B12" s="127">
        <v>6.8952546381181104E-3</v>
      </c>
      <c r="C12" s="127">
        <v>0</v>
      </c>
      <c r="D12" s="128"/>
      <c r="E12" s="128"/>
      <c r="F12" s="127">
        <v>0</v>
      </c>
      <c r="G12" s="127">
        <v>0</v>
      </c>
      <c r="H12" s="128"/>
      <c r="I12" s="128"/>
      <c r="J12" s="127">
        <v>3.3874986984306099E-3</v>
      </c>
      <c r="K12" s="127">
        <v>0</v>
      </c>
      <c r="L12" s="128"/>
      <c r="M12" s="128"/>
      <c r="N12" s="127">
        <v>0</v>
      </c>
      <c r="O12" s="127">
        <v>2.92937714622276E-3</v>
      </c>
      <c r="P12" s="128">
        <v>-1</v>
      </c>
      <c r="Q12" s="128"/>
      <c r="R12" s="127">
        <v>0</v>
      </c>
      <c r="S12" s="127">
        <v>0</v>
      </c>
      <c r="T12" s="128"/>
      <c r="U12" s="128"/>
      <c r="V12" s="127">
        <v>0</v>
      </c>
      <c r="W12" s="127">
        <v>1.44231622416287E-3</v>
      </c>
      <c r="X12" s="128">
        <v>-1</v>
      </c>
      <c r="Y12" s="128"/>
      <c r="Z12" s="127">
        <v>3.3246703305259101E-3</v>
      </c>
      <c r="AA12" s="127">
        <v>1.51933227558634E-3</v>
      </c>
      <c r="AB12" s="128">
        <v>1.188244391269089</v>
      </c>
      <c r="AC12" s="128"/>
      <c r="AD12" s="127">
        <v>0</v>
      </c>
      <c r="AE12" s="127">
        <v>0</v>
      </c>
      <c r="AF12" s="128"/>
      <c r="AG12" s="128"/>
      <c r="AH12" s="127">
        <v>2.4544699834475902E-3</v>
      </c>
      <c r="AI12" s="127">
        <v>1.12152027474482E-3</v>
      </c>
      <c r="AJ12" s="128">
        <v>1.1885203849801618</v>
      </c>
    </row>
    <row r="13" spans="1:36" s="109" customFormat="1" x14ac:dyDescent="0.3">
      <c r="A13" s="126" t="s">
        <v>517</v>
      </c>
      <c r="B13" s="127">
        <v>6.3351789700729303E-3</v>
      </c>
      <c r="C13" s="127">
        <v>1.5563568535107901E-2</v>
      </c>
      <c r="D13" s="128">
        <v>-0.59294817536336897</v>
      </c>
      <c r="E13" s="128"/>
      <c r="F13" s="127">
        <v>2.2306778032599901E-2</v>
      </c>
      <c r="G13" s="127">
        <v>2.3045424890182801E-2</v>
      </c>
      <c r="H13" s="128">
        <v>-3.2051778654667296E-2</v>
      </c>
      <c r="I13" s="128"/>
      <c r="J13" s="127">
        <v>1.4456707201761201E-2</v>
      </c>
      <c r="K13" s="127">
        <v>1.9364998636839201E-2</v>
      </c>
      <c r="L13" s="128">
        <v>-0.25346200777627026</v>
      </c>
      <c r="M13" s="128"/>
      <c r="N13" s="127">
        <v>4.1126799285130704E-3</v>
      </c>
      <c r="O13" s="127">
        <v>1.14405471131126E-2</v>
      </c>
      <c r="P13" s="128">
        <v>-0.64051719836026755</v>
      </c>
      <c r="Q13" s="128"/>
      <c r="R13" s="127">
        <v>1.1675101726369101E-2</v>
      </c>
      <c r="S13" s="127">
        <v>1.2782152229712801E-2</v>
      </c>
      <c r="T13" s="128">
        <v>-8.6609084561698593E-2</v>
      </c>
      <c r="U13" s="128"/>
      <c r="V13" s="127">
        <v>7.9342104061783502E-3</v>
      </c>
      <c r="W13" s="127">
        <v>1.2118944629947601E-2</v>
      </c>
      <c r="X13" s="128">
        <v>-0.34530516901844649</v>
      </c>
      <c r="Y13" s="128"/>
      <c r="Z13" s="127">
        <v>5.1708682384175603E-3</v>
      </c>
      <c r="AA13" s="127">
        <v>1.3385076411817401E-2</v>
      </c>
      <c r="AB13" s="128">
        <v>-0.61368407027902283</v>
      </c>
      <c r="AC13" s="128"/>
      <c r="AD13" s="127">
        <v>1.6770718493218002E-2</v>
      </c>
      <c r="AE13" s="127">
        <v>1.7647415034377299E-2</v>
      </c>
      <c r="AF13" s="128">
        <v>-4.9678467891840598E-2</v>
      </c>
      <c r="AG13" s="128"/>
      <c r="AH13" s="127">
        <v>1.65752797119889E-2</v>
      </c>
      <c r="AI13" s="127">
        <v>2.33178952682545E-2</v>
      </c>
      <c r="AJ13" s="128">
        <v>-0.28916055581762329</v>
      </c>
    </row>
    <row r="14" spans="1:36" s="109" customFormat="1" x14ac:dyDescent="0.3">
      <c r="A14" s="126" t="s">
        <v>518</v>
      </c>
      <c r="B14" s="127">
        <v>2.4738492098768501E-2</v>
      </c>
      <c r="C14" s="127">
        <v>2.95858288275525E-2</v>
      </c>
      <c r="D14" s="128">
        <v>-0.16383981523849697</v>
      </c>
      <c r="E14" s="128"/>
      <c r="F14" s="127">
        <v>4.1061970183732699E-2</v>
      </c>
      <c r="G14" s="127">
        <v>3.81122418589801E-2</v>
      </c>
      <c r="H14" s="128">
        <v>7.7395822992175317E-2</v>
      </c>
      <c r="I14" s="128"/>
      <c r="J14" s="127">
        <v>3.3019545709555398E-2</v>
      </c>
      <c r="K14" s="127">
        <v>3.3922444817458999E-2</v>
      </c>
      <c r="L14" s="128">
        <v>-2.6616569435434757E-2</v>
      </c>
      <c r="M14" s="128"/>
      <c r="N14" s="127">
        <v>9.2130418346124104E-3</v>
      </c>
      <c r="O14" s="127">
        <v>0</v>
      </c>
      <c r="P14" s="128"/>
      <c r="Q14" s="128"/>
      <c r="R14" s="127">
        <v>1.33975792970013E-2</v>
      </c>
      <c r="S14" s="127">
        <v>6.80770436071736E-3</v>
      </c>
      <c r="T14" s="128">
        <v>0.96800251407943538</v>
      </c>
      <c r="U14" s="128"/>
      <c r="V14" s="127">
        <v>1.1322479691702501E-2</v>
      </c>
      <c r="W14" s="127">
        <v>3.43316034648095E-3</v>
      </c>
      <c r="X14" s="128">
        <v>2.2979757858697871</v>
      </c>
      <c r="Y14" s="128"/>
      <c r="Z14" s="127">
        <v>1.65264146134185E-2</v>
      </c>
      <c r="AA14" s="127">
        <v>1.3743656615289101E-2</v>
      </c>
      <c r="AB14" s="128">
        <v>0.20247580946061514</v>
      </c>
      <c r="AC14" s="128"/>
      <c r="AD14" s="127">
        <v>2.6517534703249E-2</v>
      </c>
      <c r="AE14" s="127">
        <v>2.1483936048354701E-2</v>
      </c>
      <c r="AF14" s="128">
        <v>0.23429592433923604</v>
      </c>
      <c r="AG14" s="128"/>
      <c r="AH14" s="127">
        <v>3.2367165686238999E-2</v>
      </c>
      <c r="AI14" s="127">
        <v>2.6494003650925201E-2</v>
      </c>
      <c r="AJ14" s="128">
        <v>0.22167891696160089</v>
      </c>
    </row>
    <row r="15" spans="1:36" s="109" customFormat="1" x14ac:dyDescent="0.3">
      <c r="A15" s="126" t="s">
        <v>519</v>
      </c>
      <c r="B15" s="127">
        <v>7.2492998279520507E-2</v>
      </c>
      <c r="C15" s="127">
        <v>7.7343300581172003E-2</v>
      </c>
      <c r="D15" s="128">
        <v>-6.2711343648453308E-2</v>
      </c>
      <c r="E15" s="128"/>
      <c r="F15" s="127">
        <v>5.7320790234240603E-2</v>
      </c>
      <c r="G15" s="127">
        <v>7.2290694288371302E-2</v>
      </c>
      <c r="H15" s="128">
        <v>-0.2070792679679487</v>
      </c>
      <c r="I15" s="128"/>
      <c r="J15" s="127">
        <v>6.4808008245735405E-2</v>
      </c>
      <c r="K15" s="127">
        <v>7.4796930749071205E-2</v>
      </c>
      <c r="L15" s="128">
        <v>-0.13354722450907303</v>
      </c>
      <c r="M15" s="128"/>
      <c r="N15" s="127">
        <v>4.6167253692530797E-4</v>
      </c>
      <c r="O15" s="127">
        <v>0</v>
      </c>
      <c r="P15" s="128"/>
      <c r="Q15" s="128"/>
      <c r="R15" s="127">
        <v>7.8712274595826408E-3</v>
      </c>
      <c r="S15" s="127">
        <v>9.1392570726784896E-3</v>
      </c>
      <c r="T15" s="128">
        <v>-0.13874537098716502</v>
      </c>
      <c r="U15" s="128"/>
      <c r="V15" s="127">
        <v>4.1610778767362201E-3</v>
      </c>
      <c r="W15" s="127">
        <v>4.5703741936620398E-3</v>
      </c>
      <c r="X15" s="128">
        <v>-8.9554224573867691E-2</v>
      </c>
      <c r="Y15" s="128"/>
      <c r="Z15" s="127">
        <v>3.4155107177792597E-2</v>
      </c>
      <c r="AA15" s="127">
        <v>3.5866826627552403E-2</v>
      </c>
      <c r="AB15" s="128">
        <v>-4.7724307130223971E-2</v>
      </c>
      <c r="AC15" s="128"/>
      <c r="AD15" s="127">
        <v>3.13587784976911E-2</v>
      </c>
      <c r="AE15" s="127">
        <v>3.8669316995070202E-2</v>
      </c>
      <c r="AF15" s="128">
        <v>-0.18905269256012702</v>
      </c>
      <c r="AG15" s="128"/>
      <c r="AH15" s="127">
        <v>4.9124135002801203E-2</v>
      </c>
      <c r="AI15" s="127">
        <v>5.5910065644123201E-2</v>
      </c>
      <c r="AJ15" s="128">
        <v>-0.12137225315590876</v>
      </c>
    </row>
    <row r="16" spans="1:36" s="109" customFormat="1" x14ac:dyDescent="0.3">
      <c r="A16" s="126" t="s">
        <v>520</v>
      </c>
      <c r="B16" s="127">
        <v>4.5324598219113603E-2</v>
      </c>
      <c r="C16" s="127">
        <v>4.30696469570271E-2</v>
      </c>
      <c r="D16" s="128">
        <v>5.2355926305511384E-2</v>
      </c>
      <c r="E16" s="128"/>
      <c r="F16" s="127">
        <v>4.64606598151346E-2</v>
      </c>
      <c r="G16" s="127">
        <v>5.6364317633221001E-2</v>
      </c>
      <c r="H16" s="128">
        <v>-0.17570793427381451</v>
      </c>
      <c r="I16" s="128"/>
      <c r="J16" s="127">
        <v>4.58686509965388E-2</v>
      </c>
      <c r="K16" s="127">
        <v>4.9437641567842201E-2</v>
      </c>
      <c r="L16" s="128">
        <v>-7.2191764374636549E-2</v>
      </c>
      <c r="M16" s="128"/>
      <c r="N16" s="127">
        <v>4.2899445315218998E-2</v>
      </c>
      <c r="O16" s="127">
        <v>3.4689910360278998E-2</v>
      </c>
      <c r="P16" s="128">
        <v>0.23665483334140197</v>
      </c>
      <c r="Q16" s="128"/>
      <c r="R16" s="127">
        <v>1.2318839151439E-2</v>
      </c>
      <c r="S16" s="127">
        <v>1.1056830783406701E-2</v>
      </c>
      <c r="T16" s="128">
        <v>0.11413834513287759</v>
      </c>
      <c r="U16" s="128"/>
      <c r="V16" s="127">
        <v>2.9126963379251501E-2</v>
      </c>
      <c r="W16" s="127">
        <v>2.4029886286950099E-2</v>
      </c>
      <c r="X16" s="128">
        <v>0.21211407459174988</v>
      </c>
      <c r="Y16" s="128"/>
      <c r="Z16" s="127">
        <v>4.4261191309438903E-2</v>
      </c>
      <c r="AA16" s="127">
        <v>3.9307418708660301E-2</v>
      </c>
      <c r="AB16" s="128">
        <v>0.12602640324705872</v>
      </c>
      <c r="AC16" s="128"/>
      <c r="AD16" s="127">
        <v>3.2446315127613201E-2</v>
      </c>
      <c r="AE16" s="127">
        <v>3.7272774156331998E-2</v>
      </c>
      <c r="AF16" s="128">
        <v>-0.12949020130552491</v>
      </c>
      <c r="AG16" s="128"/>
      <c r="AH16" s="127">
        <v>5.8119757288117198E-2</v>
      </c>
      <c r="AI16" s="127">
        <v>5.7536436876418302E-2</v>
      </c>
      <c r="AJ16" s="128">
        <v>1.013827833919923E-2</v>
      </c>
    </row>
    <row r="17" spans="1:36" s="109" customFormat="1" x14ac:dyDescent="0.3">
      <c r="A17" s="126" t="s">
        <v>521</v>
      </c>
      <c r="B17" s="127">
        <v>6.2026566850029399E-2</v>
      </c>
      <c r="C17" s="127">
        <v>6.5332160555212695E-2</v>
      </c>
      <c r="D17" s="128">
        <v>-5.0596730264104987E-2</v>
      </c>
      <c r="E17" s="128"/>
      <c r="F17" s="127">
        <v>4.5938366943118598E-2</v>
      </c>
      <c r="G17" s="127">
        <v>3.2849677425011797E-2</v>
      </c>
      <c r="H17" s="128">
        <v>0.39844194963512952</v>
      </c>
      <c r="I17" s="128"/>
      <c r="J17" s="127">
        <v>5.4859244878241301E-2</v>
      </c>
      <c r="K17" s="127">
        <v>5.0878517392132401E-2</v>
      </c>
      <c r="L17" s="128">
        <v>7.8239848371141008E-2</v>
      </c>
      <c r="M17" s="128"/>
      <c r="N17" s="127">
        <v>1.0523060445120601E-2</v>
      </c>
      <c r="O17" s="127">
        <v>3.2753961328165701E-2</v>
      </c>
      <c r="P17" s="128">
        <v>-0.67872403769153755</v>
      </c>
      <c r="Q17" s="128"/>
      <c r="R17" s="127">
        <v>2.8042994397290098E-2</v>
      </c>
      <c r="S17" s="127">
        <v>2.7054033533203899E-2</v>
      </c>
      <c r="T17" s="128">
        <v>3.6555024701674509E-2</v>
      </c>
      <c r="U17" s="128"/>
      <c r="V17" s="127">
        <v>1.7381439008969601E-2</v>
      </c>
      <c r="W17" s="127">
        <v>3.0547358390126199E-2</v>
      </c>
      <c r="X17" s="128">
        <v>-0.43100025910627376</v>
      </c>
      <c r="Y17" s="128"/>
      <c r="Z17" s="127">
        <v>4.1143629044359198E-2</v>
      </c>
      <c r="AA17" s="127">
        <v>5.1791458867494797E-2</v>
      </c>
      <c r="AB17" s="128">
        <v>-0.20559045943033588</v>
      </c>
      <c r="AC17" s="128"/>
      <c r="AD17" s="127">
        <v>3.9617916885968302E-2</v>
      </c>
      <c r="AE17" s="127">
        <v>3.0768210311016699E-2</v>
      </c>
      <c r="AF17" s="128">
        <v>0.28762500273806713</v>
      </c>
      <c r="AG17" s="128"/>
      <c r="AH17" s="127">
        <v>6.07432819350152E-2</v>
      </c>
      <c r="AI17" s="127">
        <v>6.4369785842183502E-2</v>
      </c>
      <c r="AJ17" s="128">
        <v>-5.6338604513295462E-2</v>
      </c>
    </row>
    <row r="18" spans="1:36" s="109" customFormat="1" x14ac:dyDescent="0.3">
      <c r="A18" s="126" t="s">
        <v>522</v>
      </c>
      <c r="B18" s="127">
        <v>8.3843950720775801E-2</v>
      </c>
      <c r="C18" s="127">
        <v>5.1014849386662599E-2</v>
      </c>
      <c r="D18" s="128">
        <v>0.64352049900780639</v>
      </c>
      <c r="E18" s="128"/>
      <c r="F18" s="127">
        <v>6.5219578441061396E-2</v>
      </c>
      <c r="G18" s="127">
        <v>6.0211349993083703E-2</v>
      </c>
      <c r="H18" s="128">
        <v>8.317748146409229E-2</v>
      </c>
      <c r="I18" s="128"/>
      <c r="J18" s="127">
        <v>7.5466557001642107E-2</v>
      </c>
      <c r="K18" s="127">
        <v>5.51796454732255E-2</v>
      </c>
      <c r="L18" s="128">
        <v>0.36765208174924408</v>
      </c>
      <c r="M18" s="128"/>
      <c r="N18" s="127">
        <v>1.0199633135515499E-2</v>
      </c>
      <c r="O18" s="127">
        <v>6.9404284976927102E-3</v>
      </c>
      <c r="P18" s="128">
        <v>0.46959703408893066</v>
      </c>
      <c r="Q18" s="128"/>
      <c r="R18" s="127">
        <v>1.19918271380996E-2</v>
      </c>
      <c r="S18" s="127">
        <v>0</v>
      </c>
      <c r="T18" s="128"/>
      <c r="U18" s="128"/>
      <c r="V18" s="127">
        <v>1.0897632509887E-2</v>
      </c>
      <c r="W18" s="127">
        <v>4.2250271171293203E-3</v>
      </c>
      <c r="X18" s="128">
        <v>1.5793047494784738</v>
      </c>
      <c r="Y18" s="128"/>
      <c r="Z18" s="127">
        <v>5.2099405560291197E-2</v>
      </c>
      <c r="AA18" s="127">
        <v>3.1541290387833501E-2</v>
      </c>
      <c r="AB18" s="128">
        <v>0.65178421426878674</v>
      </c>
      <c r="AC18" s="128"/>
      <c r="AD18" s="127">
        <v>4.5444001798085401E-2</v>
      </c>
      <c r="AE18" s="127">
        <v>3.7290878625248797E-2</v>
      </c>
      <c r="AF18" s="128">
        <v>0.21863585609689315</v>
      </c>
      <c r="AG18" s="128"/>
      <c r="AH18" s="127">
        <v>7.3903040120937097E-2</v>
      </c>
      <c r="AI18" s="127">
        <v>5.0996708269743202E-2</v>
      </c>
      <c r="AJ18" s="128">
        <v>0.44917275307324933</v>
      </c>
    </row>
    <row r="19" spans="1:36" s="109" customFormat="1" x14ac:dyDescent="0.3">
      <c r="A19" s="126" t="s">
        <v>523</v>
      </c>
      <c r="B19" s="127">
        <v>5.4298235550089599E-2</v>
      </c>
      <c r="C19" s="127">
        <v>7.8004048881104807E-2</v>
      </c>
      <c r="D19" s="128">
        <v>-0.30390490841248563</v>
      </c>
      <c r="E19" s="128"/>
      <c r="F19" s="127">
        <v>3.6696188145147197E-2</v>
      </c>
      <c r="G19" s="127">
        <v>5.9853030473719503E-2</v>
      </c>
      <c r="H19" s="128">
        <v>-0.38689506855864381</v>
      </c>
      <c r="I19" s="128"/>
      <c r="J19" s="127">
        <v>4.6058655864356403E-2</v>
      </c>
      <c r="K19" s="127">
        <v>6.9418643525422805E-2</v>
      </c>
      <c r="L19" s="128">
        <v>-0.33650884653935081</v>
      </c>
      <c r="M19" s="128"/>
      <c r="N19" s="127">
        <v>3.3316743303718997E-2</v>
      </c>
      <c r="O19" s="127">
        <v>2.4489380940414401E-2</v>
      </c>
      <c r="P19" s="128">
        <v>0.36045673775023662</v>
      </c>
      <c r="Q19" s="128"/>
      <c r="R19" s="127">
        <v>2.2471286675751399E-2</v>
      </c>
      <c r="S19" s="127">
        <v>3.3854659452416599E-2</v>
      </c>
      <c r="T19" s="128">
        <v>-0.33624242455206965</v>
      </c>
      <c r="U19" s="128"/>
      <c r="V19" s="127">
        <v>2.8838600254790799E-2</v>
      </c>
      <c r="W19" s="127">
        <v>2.8420371518874301E-2</v>
      </c>
      <c r="X19" s="128">
        <v>1.4715808188459006E-2</v>
      </c>
      <c r="Y19" s="128"/>
      <c r="Z19" s="127">
        <v>4.4776672102826001E-2</v>
      </c>
      <c r="AA19" s="127">
        <v>5.3316450926899898E-2</v>
      </c>
      <c r="AB19" s="128">
        <v>-0.160171554475418</v>
      </c>
      <c r="AC19" s="128"/>
      <c r="AD19" s="127">
        <v>3.1020021077716599E-2</v>
      </c>
      <c r="AE19" s="127">
        <v>4.9236277425030797E-2</v>
      </c>
      <c r="AF19" s="128">
        <v>-0.36997631218263866</v>
      </c>
      <c r="AG19" s="128"/>
      <c r="AH19" s="127">
        <v>5.7994872671691601E-2</v>
      </c>
      <c r="AI19" s="127">
        <v>7.7222407890485595E-2</v>
      </c>
      <c r="AJ19" s="128">
        <v>-0.24898906605012736</v>
      </c>
    </row>
    <row r="20" spans="1:36" s="109" customFormat="1" x14ac:dyDescent="0.3">
      <c r="A20" s="126" t="s">
        <v>524</v>
      </c>
      <c r="B20" s="127">
        <v>9.0721139201509704E-2</v>
      </c>
      <c r="C20" s="127">
        <v>8.4228425336042301E-2</v>
      </c>
      <c r="D20" s="128">
        <v>7.7084592755518336E-2</v>
      </c>
      <c r="E20" s="128"/>
      <c r="F20" s="127">
        <v>9.2931979402065004E-2</v>
      </c>
      <c r="G20" s="127">
        <v>7.5565116454675493E-2</v>
      </c>
      <c r="H20" s="128">
        <v>0.22982645646826047</v>
      </c>
      <c r="I20" s="128"/>
      <c r="J20" s="127">
        <v>9.1792788896193397E-2</v>
      </c>
      <c r="K20" s="127">
        <v>7.9999266140065195E-2</v>
      </c>
      <c r="L20" s="128">
        <v>0.14742038677554539</v>
      </c>
      <c r="M20" s="128"/>
      <c r="N20" s="127">
        <v>4.84900412401559E-2</v>
      </c>
      <c r="O20" s="127">
        <v>4.36605442746726E-2</v>
      </c>
      <c r="P20" s="128">
        <v>0.1106146761501753</v>
      </c>
      <c r="Q20" s="128"/>
      <c r="R20" s="127">
        <v>1.8278055133048102E-2</v>
      </c>
      <c r="S20" s="127">
        <v>3.0840932045534202E-3</v>
      </c>
      <c r="T20" s="128">
        <v>4.9265573122310293</v>
      </c>
      <c r="U20" s="128"/>
      <c r="V20" s="127">
        <v>3.5175203661744002E-2</v>
      </c>
      <c r="W20" s="127">
        <v>2.5797132760028301E-2</v>
      </c>
      <c r="X20" s="128">
        <v>0.36353152069080613</v>
      </c>
      <c r="Y20" s="128"/>
      <c r="Z20" s="127">
        <v>7.1208077375788201E-2</v>
      </c>
      <c r="AA20" s="127">
        <v>6.5068693202705502E-2</v>
      </c>
      <c r="AB20" s="128">
        <v>9.4352350891033845E-2</v>
      </c>
      <c r="AC20" s="128"/>
      <c r="AD20" s="127">
        <v>6.1694547095333001E-2</v>
      </c>
      <c r="AE20" s="127">
        <v>4.4787812786690903E-2</v>
      </c>
      <c r="AF20" s="128">
        <v>0.37748515180152054</v>
      </c>
      <c r="AG20" s="128"/>
      <c r="AH20" s="127">
        <v>0.100172393308288</v>
      </c>
      <c r="AI20" s="127">
        <v>8.3408481625547204E-2</v>
      </c>
      <c r="AJ20" s="128">
        <v>0.20098569541165437</v>
      </c>
    </row>
    <row r="21" spans="1:36" s="109" customFormat="1" x14ac:dyDescent="0.3">
      <c r="A21" s="126" t="s">
        <v>525</v>
      </c>
      <c r="B21" s="127">
        <v>0.126007012038206</v>
      </c>
      <c r="C21" s="127">
        <v>0.151209076173588</v>
      </c>
      <c r="D21" s="128">
        <v>-0.1666703135362724</v>
      </c>
      <c r="E21" s="128"/>
      <c r="F21" s="127">
        <v>7.8320662625802298E-2</v>
      </c>
      <c r="G21" s="127">
        <v>6.9154515738011693E-2</v>
      </c>
      <c r="H21" s="128">
        <v>0.13254589074871231</v>
      </c>
      <c r="I21" s="128"/>
      <c r="J21" s="127">
        <v>0.102513887092803</v>
      </c>
      <c r="K21" s="127">
        <v>0.110768652937015</v>
      </c>
      <c r="L21" s="128">
        <v>-7.4522580399220051E-2</v>
      </c>
      <c r="M21" s="128"/>
      <c r="N21" s="127">
        <v>7.53421315169929E-2</v>
      </c>
      <c r="O21" s="127">
        <v>8.1396901057181004E-2</v>
      </c>
      <c r="P21" s="128">
        <v>-7.4385750090591923E-2</v>
      </c>
      <c r="Q21" s="128"/>
      <c r="R21" s="127">
        <v>4.6770878334286302E-2</v>
      </c>
      <c r="S21" s="127">
        <v>2.96354272439916E-2</v>
      </c>
      <c r="T21" s="128">
        <v>0.57820833657017068</v>
      </c>
      <c r="U21" s="128"/>
      <c r="V21" s="127">
        <v>6.3061861218456694E-2</v>
      </c>
      <c r="W21" s="127">
        <v>5.8905718279998402E-2</v>
      </c>
      <c r="X21" s="128">
        <v>7.0555848562999721E-2</v>
      </c>
      <c r="Y21" s="128"/>
      <c r="Z21" s="127">
        <v>0.101568885182712</v>
      </c>
      <c r="AA21" s="127">
        <v>0.116956585401712</v>
      </c>
      <c r="AB21" s="128">
        <v>-0.13156762542397857</v>
      </c>
      <c r="AC21" s="128"/>
      <c r="AD21" s="127">
        <v>6.5078323160300502E-2</v>
      </c>
      <c r="AE21" s="127">
        <v>5.2068663464470803E-2</v>
      </c>
      <c r="AF21" s="128">
        <v>0.24985584092641203</v>
      </c>
      <c r="AG21" s="128"/>
      <c r="AH21" s="127">
        <v>0.12694649228567501</v>
      </c>
      <c r="AI21" s="127">
        <v>0.13009652072302999</v>
      </c>
      <c r="AJ21" s="128">
        <v>-2.4213010615873904E-2</v>
      </c>
    </row>
    <row r="22" spans="1:36" s="109" customFormat="1" x14ac:dyDescent="0.3">
      <c r="A22" s="126" t="s">
        <v>526</v>
      </c>
      <c r="B22" s="127">
        <v>0.193528843024703</v>
      </c>
      <c r="C22" s="127">
        <v>0.19247828834418201</v>
      </c>
      <c r="D22" s="128">
        <v>5.4580425125270336E-3</v>
      </c>
      <c r="E22" s="128"/>
      <c r="F22" s="127">
        <v>8.6835738299715207E-2</v>
      </c>
      <c r="G22" s="127">
        <v>0.113750916871614</v>
      </c>
      <c r="H22" s="128">
        <v>-0.23661504726398688</v>
      </c>
      <c r="I22" s="128"/>
      <c r="J22" s="127">
        <v>0.14166185275346899</v>
      </c>
      <c r="K22" s="127">
        <v>0.154416743092118</v>
      </c>
      <c r="L22" s="128">
        <v>-8.2600436217204948E-2</v>
      </c>
      <c r="M22" s="128"/>
      <c r="N22" s="127">
        <v>0.10967549595736099</v>
      </c>
      <c r="O22" s="127">
        <v>7.42746994861785E-2</v>
      </c>
      <c r="P22" s="128">
        <v>0.47661985462182982</v>
      </c>
      <c r="Q22" s="128"/>
      <c r="R22" s="127">
        <v>5.8438546500163002E-2</v>
      </c>
      <c r="S22" s="127">
        <v>5.9697270798161998E-2</v>
      </c>
      <c r="T22" s="128">
        <v>-2.10851230076292E-2</v>
      </c>
      <c r="U22" s="128"/>
      <c r="V22" s="127">
        <v>8.7227888879314597E-2</v>
      </c>
      <c r="W22" s="127">
        <v>6.7825664417506204E-2</v>
      </c>
      <c r="X22" s="128">
        <v>0.28606021965927936</v>
      </c>
      <c r="Y22" s="128"/>
      <c r="Z22" s="127">
        <v>0.15265060338056799</v>
      </c>
      <c r="AA22" s="127">
        <v>0.13414167692226101</v>
      </c>
      <c r="AB22" s="128">
        <v>0.13798043145854993</v>
      </c>
      <c r="AC22" s="128"/>
      <c r="AD22" s="127">
        <v>7.43563534870227E-2</v>
      </c>
      <c r="AE22" s="127">
        <v>8.9299270283187002E-2</v>
      </c>
      <c r="AF22" s="128">
        <v>-0.16733526207747421</v>
      </c>
      <c r="AG22" s="128"/>
      <c r="AH22" s="127">
        <v>0.17450737730768501</v>
      </c>
      <c r="AI22" s="127">
        <v>0.17000357776373501</v>
      </c>
      <c r="AJ22" s="128">
        <v>2.6492380943942375E-2</v>
      </c>
    </row>
    <row r="23" spans="1:36" s="109" customFormat="1" x14ac:dyDescent="0.3">
      <c r="A23" s="126" t="s">
        <v>527</v>
      </c>
      <c r="B23" s="127">
        <v>0.22867533812627699</v>
      </c>
      <c r="C23" s="127">
        <v>0.25441661487389</v>
      </c>
      <c r="D23" s="128">
        <v>-0.1011776560283711</v>
      </c>
      <c r="E23" s="128"/>
      <c r="F23" s="127">
        <v>0.187302945910857</v>
      </c>
      <c r="G23" s="127">
        <v>0.206747576203485</v>
      </c>
      <c r="H23" s="128">
        <v>-9.4050100367272071E-2</v>
      </c>
      <c r="I23" s="128"/>
      <c r="J23" s="127">
        <v>0.20911543703439001</v>
      </c>
      <c r="K23" s="127">
        <v>0.23192011851646899</v>
      </c>
      <c r="L23" s="128">
        <v>-9.8329897500718924E-2</v>
      </c>
      <c r="M23" s="128"/>
      <c r="N23" s="127">
        <v>8.1948827405935606E-2</v>
      </c>
      <c r="O23" s="127">
        <v>7.1889423907447805E-2</v>
      </c>
      <c r="P23" s="128">
        <v>0.13992883725759886</v>
      </c>
      <c r="Q23" s="128"/>
      <c r="R23" s="127">
        <v>9.5875245596425906E-2</v>
      </c>
      <c r="S23" s="127">
        <v>0.105313664110913</v>
      </c>
      <c r="T23" s="128">
        <v>-8.9621974452876826E-2</v>
      </c>
      <c r="U23" s="128"/>
      <c r="V23" s="127">
        <v>8.8198236938755295E-2</v>
      </c>
      <c r="W23" s="127">
        <v>8.7042600499715003E-2</v>
      </c>
      <c r="X23" s="128">
        <v>1.3276676390706819E-2</v>
      </c>
      <c r="Y23" s="128"/>
      <c r="Z23" s="127">
        <v>0.16030940770273999</v>
      </c>
      <c r="AA23" s="127">
        <v>0.17019535897530499</v>
      </c>
      <c r="AB23" s="128">
        <v>-5.8085903940538322E-2</v>
      </c>
      <c r="AC23" s="128"/>
      <c r="AD23" s="127">
        <v>0.14689503929943701</v>
      </c>
      <c r="AE23" s="127">
        <v>0.16182125742020301</v>
      </c>
      <c r="AF23" s="128">
        <v>-9.2238920638262792E-2</v>
      </c>
      <c r="AG23" s="128"/>
      <c r="AH23" s="127">
        <v>0.23117106535545001</v>
      </c>
      <c r="AI23" s="127">
        <v>0.24947068308345799</v>
      </c>
      <c r="AJ23" s="128">
        <v>-7.3353780499675059E-2</v>
      </c>
    </row>
    <row r="24" spans="1:36" s="109" customFormat="1" x14ac:dyDescent="0.3">
      <c r="A24" s="126" t="s">
        <v>528</v>
      </c>
      <c r="B24" s="127">
        <v>0.26056459469286097</v>
      </c>
      <c r="C24" s="127">
        <v>0.22096088743137701</v>
      </c>
      <c r="D24" s="128">
        <v>0.17923401612777978</v>
      </c>
      <c r="E24" s="128"/>
      <c r="F24" s="127">
        <v>0.18828415886932101</v>
      </c>
      <c r="G24" s="127">
        <v>0.19296959738823199</v>
      </c>
      <c r="H24" s="128">
        <v>-2.4280708372337201E-2</v>
      </c>
      <c r="I24" s="128"/>
      <c r="J24" s="127">
        <v>0.227139259492975</v>
      </c>
      <c r="K24" s="127">
        <v>0.208021583021964</v>
      </c>
      <c r="L24" s="128">
        <v>9.1902369904532766E-2</v>
      </c>
      <c r="M24" s="128"/>
      <c r="N24" s="127">
        <v>0.183678526510822</v>
      </c>
      <c r="O24" s="127">
        <v>0.18916560790675299</v>
      </c>
      <c r="P24" s="128">
        <v>-2.9006760037669114E-2</v>
      </c>
      <c r="Q24" s="128"/>
      <c r="R24" s="127">
        <v>0.250330487331131</v>
      </c>
      <c r="S24" s="127">
        <v>0.24367259227111299</v>
      </c>
      <c r="T24" s="128">
        <v>2.7323118279179971E-2</v>
      </c>
      <c r="U24" s="128"/>
      <c r="V24" s="127">
        <v>0.21172149522577699</v>
      </c>
      <c r="W24" s="127">
        <v>0.21230157641432201</v>
      </c>
      <c r="X24" s="128">
        <v>-2.732345177752954E-3</v>
      </c>
      <c r="Y24" s="128"/>
      <c r="Z24" s="127">
        <v>0.22916987504491701</v>
      </c>
      <c r="AA24" s="127">
        <v>0.20794356499934499</v>
      </c>
      <c r="AB24" s="128">
        <v>0.10207726334613373</v>
      </c>
      <c r="AC24" s="128"/>
      <c r="AD24" s="127">
        <v>0.21112733797899999</v>
      </c>
      <c r="AE24" s="127">
        <v>0.21187837419897901</v>
      </c>
      <c r="AF24" s="128">
        <v>-3.5446572724486987E-3</v>
      </c>
      <c r="AG24" s="128"/>
      <c r="AH24" s="127">
        <v>0.331680060331281</v>
      </c>
      <c r="AI24" s="127">
        <v>0.31455600868739197</v>
      </c>
      <c r="AJ24" s="128">
        <v>5.4438799994143597E-2</v>
      </c>
    </row>
    <row r="25" spans="1:36" s="109" customFormat="1" x14ac:dyDescent="0.3">
      <c r="A25" s="126" t="s">
        <v>529</v>
      </c>
      <c r="B25" s="127">
        <v>0.296770101043346</v>
      </c>
      <c r="C25" s="127">
        <v>0.29168349737320698</v>
      </c>
      <c r="D25" s="128">
        <v>1.7438777702362601E-2</v>
      </c>
      <c r="E25" s="128"/>
      <c r="F25" s="127">
        <v>0.20846604692940601</v>
      </c>
      <c r="G25" s="127">
        <v>0.21067303887088901</v>
      </c>
      <c r="H25" s="128">
        <v>-1.0475910697028249E-2</v>
      </c>
      <c r="I25" s="128"/>
      <c r="J25" s="127">
        <v>0.25757953182865501</v>
      </c>
      <c r="K25" s="127">
        <v>0.25552842035677598</v>
      </c>
      <c r="L25" s="128">
        <v>8.0269406785171311E-3</v>
      </c>
      <c r="M25" s="128"/>
      <c r="N25" s="127">
        <v>0.23223751395026701</v>
      </c>
      <c r="O25" s="127">
        <v>0.152774213046138</v>
      </c>
      <c r="P25" s="128">
        <v>0.52013556031298946</v>
      </c>
      <c r="Q25" s="128"/>
      <c r="R25" s="127">
        <v>0.273484145751138</v>
      </c>
      <c r="S25" s="127">
        <v>0.23179164914532499</v>
      </c>
      <c r="T25" s="128">
        <v>0.17987057238491502</v>
      </c>
      <c r="U25" s="128"/>
      <c r="V25" s="127">
        <v>0.248398100134437</v>
      </c>
      <c r="W25" s="127">
        <v>0.18416500407523501</v>
      </c>
      <c r="X25" s="128">
        <v>0.34878014084022996</v>
      </c>
      <c r="Y25" s="128"/>
      <c r="Z25" s="127">
        <v>0.27294870426717299</v>
      </c>
      <c r="AA25" s="127">
        <v>0.24041382919397999</v>
      </c>
      <c r="AB25" s="128">
        <v>0.13532863389044875</v>
      </c>
      <c r="AC25" s="128"/>
      <c r="AD25" s="127">
        <v>0.22932583707719301</v>
      </c>
      <c r="AE25" s="127">
        <v>0.217506517286191</v>
      </c>
      <c r="AF25" s="128">
        <v>5.4340071913571077E-2</v>
      </c>
      <c r="AG25" s="128"/>
      <c r="AH25" s="127">
        <v>0.38156868582685199</v>
      </c>
      <c r="AI25" s="127">
        <v>0.34587438748191601</v>
      </c>
      <c r="AJ25" s="128">
        <v>0.10320017797444528</v>
      </c>
    </row>
    <row r="26" spans="1:36" s="109" customFormat="1" x14ac:dyDescent="0.3">
      <c r="A26" s="126" t="s">
        <v>530</v>
      </c>
      <c r="B26" s="127">
        <v>0.30754551787922901</v>
      </c>
      <c r="C26" s="127">
        <v>0.25320974516270001</v>
      </c>
      <c r="D26" s="128">
        <v>0.21458799969019968</v>
      </c>
      <c r="E26" s="128"/>
      <c r="F26" s="127">
        <v>0.39566242152092002</v>
      </c>
      <c r="G26" s="127">
        <v>0.317642547765497</v>
      </c>
      <c r="H26" s="128">
        <v>0.24562160927201107</v>
      </c>
      <c r="I26" s="128"/>
      <c r="J26" s="127">
        <v>0.345677050308346</v>
      </c>
      <c r="K26" s="127">
        <v>0.28129374818271602</v>
      </c>
      <c r="L26" s="128">
        <v>0.2288828050448154</v>
      </c>
      <c r="M26" s="128"/>
      <c r="N26" s="127">
        <v>0.18788266640767801</v>
      </c>
      <c r="O26" s="127">
        <v>0.23647985119460099</v>
      </c>
      <c r="P26" s="128">
        <v>-0.20550243304632329</v>
      </c>
      <c r="Q26" s="128"/>
      <c r="R26" s="127">
        <v>0.30795346680984098</v>
      </c>
      <c r="S26" s="127">
        <v>0.22223923170108201</v>
      </c>
      <c r="T26" s="128">
        <v>0.38568453667103664</v>
      </c>
      <c r="U26" s="128"/>
      <c r="V26" s="127">
        <v>0.23338000035725101</v>
      </c>
      <c r="W26" s="127">
        <v>0.23100026178548799</v>
      </c>
      <c r="X26" s="128">
        <v>1.030188690423605E-2</v>
      </c>
      <c r="Y26" s="128"/>
      <c r="Z26" s="127">
        <v>0.26624466575382699</v>
      </c>
      <c r="AA26" s="127">
        <v>0.24734701037045601</v>
      </c>
      <c r="AB26" s="128">
        <v>7.6401389913982112E-2</v>
      </c>
      <c r="AC26" s="128"/>
      <c r="AD26" s="127">
        <v>0.36965447579570898</v>
      </c>
      <c r="AE26" s="127">
        <v>0.28864255250276399</v>
      </c>
      <c r="AF26" s="128">
        <v>0.28066521235523384</v>
      </c>
      <c r="AG26" s="128"/>
      <c r="AH26" s="127">
        <v>0.463778362945508</v>
      </c>
      <c r="AI26" s="127">
        <v>0.39697224855226299</v>
      </c>
      <c r="AJ26" s="128">
        <v>0.1682891301265603</v>
      </c>
    </row>
    <row r="27" spans="1:36" s="109" customFormat="1" x14ac:dyDescent="0.3">
      <c r="A27" s="126" t="s">
        <v>531</v>
      </c>
      <c r="B27" s="127">
        <v>0.22625829087952001</v>
      </c>
      <c r="C27" s="127">
        <v>0.33539614487599201</v>
      </c>
      <c r="D27" s="128">
        <v>-0.32539984631255731</v>
      </c>
      <c r="E27" s="128"/>
      <c r="F27" s="127">
        <v>0.281900241713399</v>
      </c>
      <c r="G27" s="127">
        <v>0.31748810666874699</v>
      </c>
      <c r="H27" s="128">
        <v>-0.11209196252657991</v>
      </c>
      <c r="I27" s="128"/>
      <c r="J27" s="127">
        <v>0.24963748588873499</v>
      </c>
      <c r="K27" s="127">
        <v>0.32780132924801503</v>
      </c>
      <c r="L27" s="128">
        <v>-0.23844882977927506</v>
      </c>
      <c r="M27" s="128"/>
      <c r="N27" s="127">
        <v>0.288472954749525</v>
      </c>
      <c r="O27" s="127">
        <v>0.248170979878298</v>
      </c>
      <c r="P27" s="128">
        <v>0.16239600170411109</v>
      </c>
      <c r="Q27" s="128"/>
      <c r="R27" s="127">
        <v>0.28541023286137901</v>
      </c>
      <c r="S27" s="127">
        <v>0.14326729666072599</v>
      </c>
      <c r="T27" s="128">
        <v>0.99215200896310907</v>
      </c>
      <c r="U27" s="128"/>
      <c r="V27" s="127">
        <v>0.287353221900643</v>
      </c>
      <c r="W27" s="127">
        <v>0.20901900478566099</v>
      </c>
      <c r="X27" s="128">
        <v>0.37477078792576785</v>
      </c>
      <c r="Y27" s="128"/>
      <c r="Z27" s="127">
        <v>0.247296704738037</v>
      </c>
      <c r="AA27" s="127">
        <v>0.30487160581103701</v>
      </c>
      <c r="AB27" s="128">
        <v>-0.18884966646807247</v>
      </c>
      <c r="AC27" s="128"/>
      <c r="AD27" s="127">
        <v>0.28291438660507201</v>
      </c>
      <c r="AE27" s="127">
        <v>0.26465045678668803</v>
      </c>
      <c r="AF27" s="128">
        <v>6.9011518212133555E-2</v>
      </c>
      <c r="AG27" s="128"/>
      <c r="AH27" s="127">
        <v>0.39246527985380603</v>
      </c>
      <c r="AI27" s="127">
        <v>0.43273661153141102</v>
      </c>
      <c r="AJ27" s="128">
        <v>-9.3061993379965777E-2</v>
      </c>
    </row>
    <row r="28" spans="1:36" s="109" customFormat="1" x14ac:dyDescent="0.3">
      <c r="A28" s="126" t="s">
        <v>532</v>
      </c>
      <c r="B28" s="127">
        <v>0.45069429045722798</v>
      </c>
      <c r="C28" s="127">
        <v>0.45449939175368498</v>
      </c>
      <c r="D28" s="128">
        <v>-8.3720712623509292E-3</v>
      </c>
      <c r="E28" s="128"/>
      <c r="F28" s="127">
        <v>0.51840885755282295</v>
      </c>
      <c r="G28" s="127">
        <v>0.534721255824953</v>
      </c>
      <c r="H28" s="128">
        <v>-3.0506358395952924E-2</v>
      </c>
      <c r="I28" s="128"/>
      <c r="J28" s="127">
        <v>0.47722324353811002</v>
      </c>
      <c r="K28" s="127">
        <v>0.48612250666580697</v>
      </c>
      <c r="L28" s="128">
        <v>-1.8306626427841782E-2</v>
      </c>
      <c r="M28" s="128"/>
      <c r="N28" s="127">
        <v>0.23108895122128201</v>
      </c>
      <c r="O28" s="127">
        <v>0.11970315413322299</v>
      </c>
      <c r="P28" s="128">
        <v>0.9305168096413966</v>
      </c>
      <c r="Q28" s="128"/>
      <c r="R28" s="127">
        <v>0.29350732447528199</v>
      </c>
      <c r="S28" s="127">
        <v>0.33317923793578902</v>
      </c>
      <c r="T28" s="128">
        <v>-0.11907078516144717</v>
      </c>
      <c r="U28" s="128"/>
      <c r="V28" s="127">
        <v>0.25257431317214502</v>
      </c>
      <c r="W28" s="127">
        <v>0.19446051984741899</v>
      </c>
      <c r="X28" s="128">
        <v>0.29884623043445674</v>
      </c>
      <c r="Y28" s="128"/>
      <c r="Z28" s="127">
        <v>0.374443663640252</v>
      </c>
      <c r="AA28" s="127">
        <v>0.33141973503583499</v>
      </c>
      <c r="AB28" s="128">
        <v>0.12981703880659071</v>
      </c>
      <c r="AC28" s="128"/>
      <c r="AD28" s="127">
        <v>0.45040403682716401</v>
      </c>
      <c r="AE28" s="127">
        <v>0.46922099749526303</v>
      </c>
      <c r="AF28" s="128">
        <v>-4.0102554592708693E-2</v>
      </c>
      <c r="AG28" s="128"/>
      <c r="AH28" s="127">
        <v>0.60451446899749395</v>
      </c>
      <c r="AI28" s="127">
        <v>0.57541357498277101</v>
      </c>
      <c r="AJ28" s="128">
        <v>5.0573874652842993E-2</v>
      </c>
    </row>
    <row r="29" spans="1:36" s="109" customFormat="1" x14ac:dyDescent="0.3">
      <c r="A29" s="126" t="s">
        <v>533</v>
      </c>
      <c r="B29" s="127">
        <v>0.14461404552858501</v>
      </c>
      <c r="C29" s="127">
        <v>0.12512164265063599</v>
      </c>
      <c r="D29" s="128">
        <v>0.15578761967164703</v>
      </c>
      <c r="E29" s="128"/>
      <c r="F29" s="127">
        <v>0.26718877677028302</v>
      </c>
      <c r="G29" s="127">
        <v>0.24775337241890599</v>
      </c>
      <c r="H29" s="128">
        <v>7.8446578392141059E-2</v>
      </c>
      <c r="I29" s="128"/>
      <c r="J29" s="127">
        <v>0.18482324495657401</v>
      </c>
      <c r="K29" s="127">
        <v>0.16559947008169601</v>
      </c>
      <c r="L29" s="128">
        <v>0.11608596854442978</v>
      </c>
      <c r="M29" s="128"/>
      <c r="N29" s="127">
        <v>9.7537702502204393E-2</v>
      </c>
      <c r="O29" s="127">
        <v>0.128672662445101</v>
      </c>
      <c r="P29" s="128">
        <v>-0.24197027831129658</v>
      </c>
      <c r="Q29" s="128"/>
      <c r="R29" s="127">
        <v>0.51796246749785502</v>
      </c>
      <c r="S29" s="127">
        <v>0.17271157167530199</v>
      </c>
      <c r="T29" s="128">
        <v>1.999002686812585</v>
      </c>
      <c r="U29" s="128"/>
      <c r="V29" s="127">
        <v>0.21648654985718599</v>
      </c>
      <c r="W29" s="127">
        <v>0.141235311034971</v>
      </c>
      <c r="X29" s="128">
        <v>0.5328075413349157</v>
      </c>
      <c r="Y29" s="128"/>
      <c r="Z29" s="127">
        <v>0.12676855337008899</v>
      </c>
      <c r="AA29" s="127">
        <v>0.12653873856942599</v>
      </c>
      <c r="AB29" s="128">
        <v>1.8161616218176078E-3</v>
      </c>
      <c r="AC29" s="128"/>
      <c r="AD29" s="127">
        <v>0.35004314865212399</v>
      </c>
      <c r="AE29" s="127">
        <v>0.22150545741118599</v>
      </c>
      <c r="AF29" s="128">
        <v>0.58029130633260351</v>
      </c>
      <c r="AG29" s="128"/>
      <c r="AH29" s="127">
        <v>0.29451855161448498</v>
      </c>
      <c r="AI29" s="127">
        <v>0.23437841408073001</v>
      </c>
      <c r="AJ29" s="128">
        <v>0.25659418240213927</v>
      </c>
    </row>
    <row r="30" spans="1:36" s="109" customFormat="1" x14ac:dyDescent="0.3">
      <c r="A30" s="126" t="s">
        <v>24</v>
      </c>
      <c r="B30" s="127">
        <v>0.116013695006274</v>
      </c>
      <c r="C30" s="127">
        <v>0.11702815591132</v>
      </c>
      <c r="D30" s="128">
        <v>-8.6685199569813739E-3</v>
      </c>
      <c r="E30" s="128"/>
      <c r="F30" s="127">
        <v>9.21409566009255E-2</v>
      </c>
      <c r="G30" s="127">
        <v>9.3577356562044106E-2</v>
      </c>
      <c r="H30" s="128">
        <v>-1.5349866825595115E-2</v>
      </c>
      <c r="I30" s="128"/>
      <c r="J30" s="127">
        <v>0.10464673503220601</v>
      </c>
      <c r="K30" s="127">
        <v>0.105840573049499</v>
      </c>
      <c r="L30" s="128">
        <v>-1.1279587618395271E-2</v>
      </c>
      <c r="M30" s="128"/>
      <c r="N30" s="127">
        <v>5.4084578425245E-2</v>
      </c>
      <c r="O30" s="127">
        <v>4.81681487498994E-2</v>
      </c>
      <c r="P30" s="128">
        <v>0.12282867058198819</v>
      </c>
      <c r="Q30" s="128"/>
      <c r="R30" s="127">
        <v>4.77581438902282E-2</v>
      </c>
      <c r="S30" s="127">
        <v>4.06847807096802E-2</v>
      </c>
      <c r="T30" s="128">
        <v>0.17385771920518234</v>
      </c>
      <c r="U30" s="128"/>
      <c r="V30" s="127">
        <v>5.1230815579589403E-2</v>
      </c>
      <c r="W30" s="127">
        <v>4.4779710086257599E-2</v>
      </c>
      <c r="X30" s="128">
        <v>0.1440631366506229</v>
      </c>
      <c r="Y30" s="128"/>
      <c r="Z30" s="127">
        <v>8.7313634436707005E-2</v>
      </c>
      <c r="AA30" s="127">
        <v>8.4689438684296403E-2</v>
      </c>
      <c r="AB30" s="128">
        <v>3.0986103972102427E-2</v>
      </c>
      <c r="AC30" s="128"/>
      <c r="AD30" s="127">
        <v>7.2679960707123001E-2</v>
      </c>
      <c r="AE30" s="127">
        <v>7.0018170672545205E-2</v>
      </c>
      <c r="AF30" s="128">
        <v>3.801570376675821E-2</v>
      </c>
      <c r="AG30" s="128"/>
      <c r="AH30" s="127">
        <v>0.120767328429084</v>
      </c>
      <c r="AI30" s="127">
        <v>0.116780218818043</v>
      </c>
      <c r="AJ30" s="128">
        <v>3.4141994692212158E-2</v>
      </c>
    </row>
    <row r="31" spans="1:36" x14ac:dyDescent="0.3">
      <c r="A31" s="103"/>
      <c r="B31" s="104"/>
      <c r="C31" s="93"/>
      <c r="D31" s="94"/>
      <c r="E31" s="94"/>
      <c r="F31" s="93"/>
      <c r="G31" s="93"/>
      <c r="H31" s="94"/>
      <c r="I31" s="94"/>
      <c r="J31" s="93"/>
      <c r="K31" s="93"/>
      <c r="L31" s="105"/>
      <c r="M31" s="94"/>
      <c r="N31" s="104"/>
      <c r="O31" s="93"/>
      <c r="P31" s="94"/>
      <c r="Q31" s="94"/>
      <c r="R31" s="93"/>
      <c r="S31" s="93"/>
      <c r="T31" s="94"/>
      <c r="U31" s="94"/>
      <c r="V31" s="93"/>
      <c r="W31" s="93"/>
      <c r="X31" s="105"/>
      <c r="Y31" s="94"/>
      <c r="Z31" s="104"/>
      <c r="AA31" s="93"/>
      <c r="AB31" s="94"/>
      <c r="AC31" s="94"/>
      <c r="AD31" s="93"/>
      <c r="AE31" s="93"/>
      <c r="AF31" s="94"/>
      <c r="AG31" s="94"/>
      <c r="AH31" s="93"/>
      <c r="AI31" s="93"/>
      <c r="AJ31" s="105"/>
    </row>
    <row r="32" spans="1:36" x14ac:dyDescent="0.3">
      <c r="A32" s="78" t="s">
        <v>534</v>
      </c>
      <c r="B32" s="79"/>
      <c r="C32" s="80"/>
      <c r="D32" s="81"/>
      <c r="E32" s="81"/>
      <c r="F32" s="80"/>
      <c r="G32" s="80"/>
      <c r="H32" s="81"/>
      <c r="I32" s="81"/>
      <c r="J32" s="80"/>
      <c r="K32" s="80"/>
      <c r="L32" s="82"/>
      <c r="M32" s="81"/>
      <c r="N32" s="79"/>
      <c r="O32" s="80"/>
      <c r="P32" s="81"/>
      <c r="Q32" s="81"/>
      <c r="R32" s="80"/>
      <c r="S32" s="80"/>
      <c r="T32" s="81"/>
      <c r="U32" s="81"/>
      <c r="V32" s="80"/>
      <c r="W32" s="80"/>
      <c r="X32" s="82"/>
      <c r="Y32" s="81"/>
      <c r="Z32" s="79"/>
      <c r="AA32" s="80"/>
      <c r="AB32" s="81"/>
      <c r="AC32" s="81"/>
      <c r="AD32" s="80"/>
      <c r="AE32" s="80"/>
      <c r="AF32" s="81"/>
      <c r="AG32" s="81"/>
      <c r="AH32" s="80"/>
      <c r="AI32" s="80"/>
      <c r="AJ32" s="82"/>
    </row>
    <row r="33" spans="1:36" x14ac:dyDescent="0.3">
      <c r="A33" s="83" t="s">
        <v>515</v>
      </c>
      <c r="B33" s="84">
        <v>9.5973756935903307E-2</v>
      </c>
      <c r="C33" s="85">
        <v>4.9154296905114352E-2</v>
      </c>
      <c r="D33" s="86">
        <v>0.95249984189922443</v>
      </c>
      <c r="E33" s="86"/>
      <c r="F33" s="85">
        <v>6.9778947272934197E-2</v>
      </c>
      <c r="G33" s="85">
        <v>0.1179500254098365</v>
      </c>
      <c r="H33" s="86">
        <v>-0.4084024396732775</v>
      </c>
      <c r="I33" s="86"/>
      <c r="J33" s="85">
        <v>8.2672963354500306E-2</v>
      </c>
      <c r="K33" s="85">
        <v>8.4257113998754948E-2</v>
      </c>
      <c r="L33" s="87">
        <v>-1.8801387432734178E-2</v>
      </c>
      <c r="M33" s="86"/>
      <c r="N33" s="84">
        <v>2.40017550083262E-2</v>
      </c>
      <c r="O33" s="85">
        <v>0</v>
      </c>
      <c r="P33" s="86"/>
      <c r="Q33" s="86"/>
      <c r="R33" s="85">
        <v>0</v>
      </c>
      <c r="S33" s="85">
        <v>2.3438874548181901E-2</v>
      </c>
      <c r="T33" s="86">
        <v>-1</v>
      </c>
      <c r="U33" s="86"/>
      <c r="V33" s="85">
        <v>1.19417885574976E-2</v>
      </c>
      <c r="W33" s="85">
        <v>1.1891401352712449E-2</v>
      </c>
      <c r="X33" s="87">
        <v>4.2372806442747754E-3</v>
      </c>
      <c r="Y33" s="86"/>
      <c r="Z33" s="84">
        <v>5.9993991001861202E-2</v>
      </c>
      <c r="AA33" s="85">
        <v>2.4355052468719253E-2</v>
      </c>
      <c r="AB33" s="86">
        <v>1.4633078117534466</v>
      </c>
      <c r="AC33" s="86"/>
      <c r="AD33" s="85">
        <v>3.5265556695024902E-2</v>
      </c>
      <c r="AE33" s="85">
        <v>7.0542533826351811E-2</v>
      </c>
      <c r="AF33" s="86">
        <v>-0.50008094716536633</v>
      </c>
      <c r="AG33" s="86"/>
      <c r="AH33" s="85">
        <v>4.7502970717031197E-2</v>
      </c>
      <c r="AI33" s="85">
        <v>4.7854458771369346E-2</v>
      </c>
      <c r="AJ33" s="87">
        <v>-7.3449384521811672E-3</v>
      </c>
    </row>
    <row r="34" spans="1:36" x14ac:dyDescent="0.3">
      <c r="A34" s="83" t="s">
        <v>516</v>
      </c>
      <c r="B34" s="84">
        <v>2.2566287906568401E-2</v>
      </c>
      <c r="C34" s="85">
        <v>1.5258526001695801E-2</v>
      </c>
      <c r="D34" s="86">
        <v>0.4789297409238894</v>
      </c>
      <c r="E34" s="86"/>
      <c r="F34" s="85">
        <v>5.81137131364741E-2</v>
      </c>
      <c r="G34" s="85">
        <v>2.9537516622807049E-2</v>
      </c>
      <c r="H34" s="86">
        <v>0.96745426768891851</v>
      </c>
      <c r="I34" s="86"/>
      <c r="J34" s="85">
        <v>4.0649984381167403E-2</v>
      </c>
      <c r="K34" s="85">
        <v>2.2514471872244951E-2</v>
      </c>
      <c r="L34" s="87">
        <v>0.80550468213643844</v>
      </c>
      <c r="M34" s="86"/>
      <c r="N34" s="84">
        <v>0</v>
      </c>
      <c r="O34" s="85">
        <v>7.0998707494671093E-3</v>
      </c>
      <c r="P34" s="86">
        <v>-1</v>
      </c>
      <c r="Q34" s="86"/>
      <c r="R34" s="85">
        <v>2.0432528012485102E-2</v>
      </c>
      <c r="S34" s="85">
        <v>1.377631601611275E-2</v>
      </c>
      <c r="T34" s="86">
        <v>0.48316342254251859</v>
      </c>
      <c r="U34" s="86"/>
      <c r="V34" s="85">
        <v>1.0359130330290499E-2</v>
      </c>
      <c r="W34" s="85">
        <v>1.0488618120042349E-2</v>
      </c>
      <c r="X34" s="87">
        <v>-1.2345552890748892E-2</v>
      </c>
      <c r="Y34" s="86"/>
      <c r="Z34" s="84">
        <v>1.08807392635393E-2</v>
      </c>
      <c r="AA34" s="85">
        <v>1.1032559554508301E-2</v>
      </c>
      <c r="AB34" s="86">
        <v>-1.3761112298456783E-2</v>
      </c>
      <c r="AC34" s="86"/>
      <c r="AD34" s="85">
        <v>3.8666246493454799E-2</v>
      </c>
      <c r="AE34" s="85">
        <v>2.1382880072868649E-2</v>
      </c>
      <c r="AF34" s="86">
        <v>0.80828056658821623</v>
      </c>
      <c r="AG34" s="86"/>
      <c r="AH34" s="85">
        <v>2.4990967104193601E-2</v>
      </c>
      <c r="AI34" s="85">
        <v>1.6288982298659951E-2</v>
      </c>
      <c r="AJ34" s="87">
        <v>0.53422519872524743</v>
      </c>
    </row>
    <row r="35" spans="1:36" x14ac:dyDescent="0.3">
      <c r="A35" s="83" t="s">
        <v>517</v>
      </c>
      <c r="B35" s="84">
        <v>2.71507670145982E-2</v>
      </c>
      <c r="C35" s="85">
        <v>2.2154527623422002E-2</v>
      </c>
      <c r="D35" s="86">
        <v>0.22551775763858406</v>
      </c>
      <c r="E35" s="86"/>
      <c r="F35" s="85">
        <v>4.7237882892564503E-2</v>
      </c>
      <c r="G35" s="85">
        <v>3.7531040432379606E-2</v>
      </c>
      <c r="H35" s="86">
        <v>0.25863504843874235</v>
      </c>
      <c r="I35" s="86"/>
      <c r="J35" s="85">
        <v>3.7365027844552097E-2</v>
      </c>
      <c r="K35" s="85">
        <v>2.9967666068210247E-2</v>
      </c>
      <c r="L35" s="87">
        <v>0.24684477461489684</v>
      </c>
      <c r="M35" s="86"/>
      <c r="N35" s="84">
        <v>9.8704318284313607E-3</v>
      </c>
      <c r="O35" s="85">
        <v>2.4711828221854852E-2</v>
      </c>
      <c r="P35" s="86">
        <v>-0.60057864841816655</v>
      </c>
      <c r="Q35" s="86"/>
      <c r="R35" s="85">
        <v>2.4155382882143001E-2</v>
      </c>
      <c r="S35" s="85">
        <v>2.4161589523125297E-2</v>
      </c>
      <c r="T35" s="86">
        <v>-2.5688049109336272E-4</v>
      </c>
      <c r="U35" s="86"/>
      <c r="V35" s="85">
        <v>1.70890685671534E-2</v>
      </c>
      <c r="W35" s="85">
        <v>2.44336113586145E-2</v>
      </c>
      <c r="X35" s="87">
        <v>-0.30059178251076063</v>
      </c>
      <c r="Y35" s="86"/>
      <c r="Z35" s="84">
        <v>1.80980388344615E-2</v>
      </c>
      <c r="AA35" s="85">
        <v>2.3505920133964048E-2</v>
      </c>
      <c r="AB35" s="86">
        <v>-0.2300646504660169</v>
      </c>
      <c r="AC35" s="86"/>
      <c r="AD35" s="85">
        <v>3.5218508835757799E-2</v>
      </c>
      <c r="AE35" s="85">
        <v>3.0499249100094751E-2</v>
      </c>
      <c r="AF35" s="86">
        <v>0.15473363688971564</v>
      </c>
      <c r="AG35" s="86"/>
      <c r="AH35" s="85">
        <v>2.67754518424437E-2</v>
      </c>
      <c r="AI35" s="85">
        <v>2.705019281589225E-2</v>
      </c>
      <c r="AJ35" s="87">
        <v>-1.015671035391426E-2</v>
      </c>
    </row>
    <row r="36" spans="1:36" x14ac:dyDescent="0.3">
      <c r="A36" s="83" t="s">
        <v>518</v>
      </c>
      <c r="B36" s="84">
        <v>5.3974891851858497E-2</v>
      </c>
      <c r="C36" s="85">
        <v>7.3994544945576807E-2</v>
      </c>
      <c r="D36" s="86">
        <v>-0.27055579716643735</v>
      </c>
      <c r="E36" s="86"/>
      <c r="F36" s="85">
        <v>8.9113211888100799E-2</v>
      </c>
      <c r="G36" s="85">
        <v>9.3503944178621651E-2</v>
      </c>
      <c r="H36" s="86">
        <v>-4.6957722790101623E-2</v>
      </c>
      <c r="I36" s="86"/>
      <c r="J36" s="85">
        <v>7.18008913415836E-2</v>
      </c>
      <c r="K36" s="85">
        <v>8.3916285209659047E-2</v>
      </c>
      <c r="L36" s="87">
        <v>-0.14437476394249307</v>
      </c>
      <c r="M36" s="86"/>
      <c r="N36" s="84">
        <v>2.88408266126997E-2</v>
      </c>
      <c r="O36" s="85">
        <v>1.479014112233735E-2</v>
      </c>
      <c r="P36" s="86">
        <v>0.9500034769202973</v>
      </c>
      <c r="Q36" s="86"/>
      <c r="R36" s="85">
        <v>2.8371344393649699E-2</v>
      </c>
      <c r="S36" s="85">
        <v>2.4228479776415651E-2</v>
      </c>
      <c r="T36" s="86">
        <v>0.17099152136102125</v>
      </c>
      <c r="U36" s="86"/>
      <c r="V36" s="85">
        <v>2.8604159221143101E-2</v>
      </c>
      <c r="W36" s="85">
        <v>1.955003032023055E-2</v>
      </c>
      <c r="X36" s="87">
        <v>0.46312607973519387</v>
      </c>
      <c r="Y36" s="86"/>
      <c r="Z36" s="84">
        <v>4.0680405202261002E-2</v>
      </c>
      <c r="AA36" s="85">
        <v>4.2269146942251104E-2</v>
      </c>
      <c r="AB36" s="86">
        <v>-3.75863213459375E-2</v>
      </c>
      <c r="AC36" s="86"/>
      <c r="AD36" s="85">
        <v>5.7178434203880801E-2</v>
      </c>
      <c r="AE36" s="85">
        <v>5.667480675515895E-2</v>
      </c>
      <c r="AF36" s="86">
        <v>8.886266712784285E-3</v>
      </c>
      <c r="AG36" s="86"/>
      <c r="AH36" s="85">
        <v>4.9022115019934802E-2</v>
      </c>
      <c r="AI36" s="85">
        <v>4.95626605760352E-2</v>
      </c>
      <c r="AJ36" s="87">
        <v>-1.0906306276095391E-2</v>
      </c>
    </row>
    <row r="37" spans="1:36" x14ac:dyDescent="0.3">
      <c r="A37" s="83" t="s">
        <v>519</v>
      </c>
      <c r="B37" s="84">
        <v>0.157593474520697</v>
      </c>
      <c r="C37" s="85">
        <v>0.1486643757767</v>
      </c>
      <c r="D37" s="86">
        <v>6.006212784567079E-2</v>
      </c>
      <c r="E37" s="86"/>
      <c r="F37" s="85">
        <v>9.8264211830126694E-2</v>
      </c>
      <c r="G37" s="85">
        <v>0.1330326347383895</v>
      </c>
      <c r="H37" s="86">
        <v>-0.26135258447399307</v>
      </c>
      <c r="I37" s="86"/>
      <c r="J37" s="85">
        <v>0.127542160227607</v>
      </c>
      <c r="K37" s="85">
        <v>0.14078681317789749</v>
      </c>
      <c r="L37" s="87">
        <v>-9.4075948246336152E-2</v>
      </c>
      <c r="M37" s="86"/>
      <c r="N37" s="84">
        <v>1.6620211329311099E-2</v>
      </c>
      <c r="O37" s="85">
        <v>0</v>
      </c>
      <c r="P37" s="86"/>
      <c r="Q37" s="86"/>
      <c r="R37" s="85">
        <v>2.2224642238821601E-2</v>
      </c>
      <c r="S37" s="85">
        <v>2.9108225130211451E-2</v>
      </c>
      <c r="T37" s="86">
        <v>-0.236482398380428</v>
      </c>
      <c r="U37" s="86"/>
      <c r="V37" s="85">
        <v>1.9418363424768999E-2</v>
      </c>
      <c r="W37" s="85">
        <v>1.4558680761292599E-2</v>
      </c>
      <c r="X37" s="87">
        <v>0.33379965830399388</v>
      </c>
      <c r="Y37" s="86"/>
      <c r="Z37" s="84">
        <v>8.2561985695959003E-2</v>
      </c>
      <c r="AA37" s="85">
        <v>6.8825266321028089E-2</v>
      </c>
      <c r="AB37" s="86">
        <v>0.19958832140013025</v>
      </c>
      <c r="AC37" s="86"/>
      <c r="AD37" s="85">
        <v>5.8341913484076399E-2</v>
      </c>
      <c r="AE37" s="85">
        <v>7.7612567569787905E-2</v>
      </c>
      <c r="AF37" s="86">
        <v>-0.24829295936361931</v>
      </c>
      <c r="AG37" s="86"/>
      <c r="AH37" s="85">
        <v>7.0386820302521094E-2</v>
      </c>
      <c r="AI37" s="85">
        <v>7.3235777142647146E-2</v>
      </c>
      <c r="AJ37" s="87">
        <v>-3.8901162127042255E-2</v>
      </c>
    </row>
    <row r="38" spans="1:36" x14ac:dyDescent="0.3">
      <c r="A38" s="83" t="s">
        <v>520</v>
      </c>
      <c r="B38" s="84">
        <v>0.110355543490016</v>
      </c>
      <c r="C38" s="85">
        <v>9.7753285565113895E-2</v>
      </c>
      <c r="D38" s="86">
        <v>0.12891902151470586</v>
      </c>
      <c r="E38" s="86"/>
      <c r="F38" s="85">
        <v>0.10292823097506699</v>
      </c>
      <c r="G38" s="85">
        <v>0.16835800764104802</v>
      </c>
      <c r="H38" s="86">
        <v>-0.38863477646683875</v>
      </c>
      <c r="I38" s="86"/>
      <c r="J38" s="85">
        <v>0.106798650081493</v>
      </c>
      <c r="K38" s="85">
        <v>0.13157181752800401</v>
      </c>
      <c r="L38" s="87">
        <v>-0.18828627522180605</v>
      </c>
      <c r="M38" s="86"/>
      <c r="N38" s="84">
        <v>0.100939871329927</v>
      </c>
      <c r="O38" s="85">
        <v>0.13065174092714998</v>
      </c>
      <c r="P38" s="86">
        <v>-0.22741273393203387</v>
      </c>
      <c r="Q38" s="86"/>
      <c r="R38" s="85">
        <v>3.6956517454316898E-2</v>
      </c>
      <c r="S38" s="85">
        <v>6.1280859200695051E-2</v>
      </c>
      <c r="T38" s="86">
        <v>-0.39693212633843528</v>
      </c>
      <c r="U38" s="86"/>
      <c r="V38" s="85">
        <v>7.2123909320051305E-2</v>
      </c>
      <c r="W38" s="85">
        <v>9.9396501193041359E-2</v>
      </c>
      <c r="X38" s="87">
        <v>-0.27438180967781772</v>
      </c>
      <c r="Y38" s="86"/>
      <c r="Z38" s="84">
        <v>0.10622685914265299</v>
      </c>
      <c r="AA38" s="85">
        <v>0.112480555364547</v>
      </c>
      <c r="AB38" s="86">
        <v>-5.5598020490083062E-2</v>
      </c>
      <c r="AC38" s="86"/>
      <c r="AD38" s="85">
        <v>7.5848528869745205E-2</v>
      </c>
      <c r="AE38" s="85">
        <v>0.12342585654122</v>
      </c>
      <c r="AF38" s="86">
        <v>-0.38547293901570456</v>
      </c>
      <c r="AG38" s="86"/>
      <c r="AH38" s="85">
        <v>9.2047534385241506E-2</v>
      </c>
      <c r="AI38" s="85">
        <v>0.117587936363431</v>
      </c>
      <c r="AJ38" s="87">
        <v>-0.21720256999197049</v>
      </c>
    </row>
    <row r="39" spans="1:36" x14ac:dyDescent="0.3">
      <c r="A39" s="83" t="s">
        <v>521</v>
      </c>
      <c r="B39" s="84">
        <v>0.215298827082747</v>
      </c>
      <c r="C39" s="85">
        <v>0.23206676502089199</v>
      </c>
      <c r="D39" s="86">
        <v>-7.2254801055357684E-2</v>
      </c>
      <c r="E39" s="86"/>
      <c r="F39" s="85">
        <v>9.9533128376756902E-2</v>
      </c>
      <c r="G39" s="85">
        <v>9.1290744673289154E-2</v>
      </c>
      <c r="H39" s="86">
        <v>9.028717788386488E-2</v>
      </c>
      <c r="I39" s="86"/>
      <c r="J39" s="85">
        <v>0.163725000258378</v>
      </c>
      <c r="K39" s="85">
        <v>0.1693799858250995</v>
      </c>
      <c r="L39" s="87">
        <v>-3.3386385877731739E-2</v>
      </c>
      <c r="M39" s="86"/>
      <c r="N39" s="84">
        <v>2.7059298287453099E-2</v>
      </c>
      <c r="O39" s="85">
        <v>0.1222899707272405</v>
      </c>
      <c r="P39" s="86">
        <v>-0.77872839345258305</v>
      </c>
      <c r="Q39" s="86"/>
      <c r="R39" s="85">
        <v>5.6085988794580197E-2</v>
      </c>
      <c r="S39" s="85">
        <v>8.3280735019567148E-2</v>
      </c>
      <c r="T39" s="86">
        <v>-0.32654306207308853</v>
      </c>
      <c r="U39" s="86"/>
      <c r="V39" s="85">
        <v>3.8422128335616999E-2</v>
      </c>
      <c r="W39" s="85">
        <v>0.1072224771569105</v>
      </c>
      <c r="X39" s="87">
        <v>-0.64165975871468006</v>
      </c>
      <c r="Y39" s="86"/>
      <c r="Z39" s="84">
        <v>0.13897403588316901</v>
      </c>
      <c r="AA39" s="85">
        <v>0.1868840731772875</v>
      </c>
      <c r="AB39" s="86">
        <v>-0.25636233457234558</v>
      </c>
      <c r="AC39" s="86"/>
      <c r="AD39" s="85">
        <v>8.4188073382682596E-2</v>
      </c>
      <c r="AE39" s="85">
        <v>8.8445145337945841E-2</v>
      </c>
      <c r="AF39" s="86">
        <v>-4.813234167909522E-2</v>
      </c>
      <c r="AG39" s="86"/>
      <c r="AH39" s="85">
        <v>0.115701489400029</v>
      </c>
      <c r="AI39" s="85">
        <v>0.14529954846347098</v>
      </c>
      <c r="AJ39" s="87">
        <v>-0.20370372362776529</v>
      </c>
    </row>
    <row r="40" spans="1:36" x14ac:dyDescent="0.3">
      <c r="A40" s="83" t="s">
        <v>522</v>
      </c>
      <c r="B40" s="84">
        <v>0.241099655528867</v>
      </c>
      <c r="C40" s="85">
        <v>0.17966683028300201</v>
      </c>
      <c r="D40" s="86">
        <v>0.34192635974653274</v>
      </c>
      <c r="E40" s="86"/>
      <c r="F40" s="85">
        <v>0.13611042457264999</v>
      </c>
      <c r="G40" s="85">
        <v>0.1371425853424855</v>
      </c>
      <c r="H40" s="86">
        <v>-7.5261871960332028E-3</v>
      </c>
      <c r="I40" s="86"/>
      <c r="J40" s="85">
        <v>0.19387464784647199</v>
      </c>
      <c r="K40" s="85">
        <v>0.16041274745936901</v>
      </c>
      <c r="L40" s="87">
        <v>0.20859876111515732</v>
      </c>
      <c r="M40" s="86"/>
      <c r="N40" s="84">
        <v>4.89582390504745E-2</v>
      </c>
      <c r="O40" s="85">
        <v>0.1331554492489225</v>
      </c>
      <c r="P40" s="86">
        <v>-0.63232267754246141</v>
      </c>
      <c r="Q40" s="86"/>
      <c r="R40" s="85">
        <v>2.8780385131439101E-2</v>
      </c>
      <c r="S40" s="85">
        <v>4.7179295376116953E-2</v>
      </c>
      <c r="T40" s="86">
        <v>-0.38997848734281282</v>
      </c>
      <c r="U40" s="86"/>
      <c r="V40" s="85">
        <v>4.1099642608716798E-2</v>
      </c>
      <c r="W40" s="85">
        <v>9.9557758636164256E-2</v>
      </c>
      <c r="X40" s="87">
        <v>-0.58717790384457902</v>
      </c>
      <c r="Y40" s="86"/>
      <c r="Z40" s="84">
        <v>0.15827667511987201</v>
      </c>
      <c r="AA40" s="85">
        <v>0.159261485506003</v>
      </c>
      <c r="AB40" s="86">
        <v>-6.1836066830726049E-3</v>
      </c>
      <c r="AC40" s="86"/>
      <c r="AD40" s="85">
        <v>9.6234356748886807E-2</v>
      </c>
      <c r="AE40" s="85">
        <v>0.103205335968149</v>
      </c>
      <c r="AF40" s="86">
        <v>-6.7544755839112444E-2</v>
      </c>
      <c r="AG40" s="86"/>
      <c r="AH40" s="85">
        <v>0.13188850236967201</v>
      </c>
      <c r="AI40" s="85">
        <v>0.13531344107420651</v>
      </c>
      <c r="AJ40" s="87">
        <v>-2.5311149264589692E-2</v>
      </c>
    </row>
    <row r="41" spans="1:36" x14ac:dyDescent="0.3">
      <c r="A41" s="83" t="s">
        <v>523</v>
      </c>
      <c r="B41" s="84">
        <v>0.19589951649444101</v>
      </c>
      <c r="C41" s="85">
        <v>0.25774950825554799</v>
      </c>
      <c r="D41" s="86">
        <v>-0.23996162855831821</v>
      </c>
      <c r="E41" s="86"/>
      <c r="F41" s="85">
        <v>0.12581550221193299</v>
      </c>
      <c r="G41" s="85">
        <v>0.13364989872604949</v>
      </c>
      <c r="H41" s="86">
        <v>-5.861879873306259E-2</v>
      </c>
      <c r="I41" s="86"/>
      <c r="J41" s="85">
        <v>0.163092945355754</v>
      </c>
      <c r="K41" s="85">
        <v>0.19904223669694648</v>
      </c>
      <c r="L41" s="87">
        <v>-0.18061137142428416</v>
      </c>
      <c r="M41" s="86"/>
      <c r="N41" s="84">
        <v>8.7136097871265097E-2</v>
      </c>
      <c r="O41" s="85">
        <v>0.15160501106973251</v>
      </c>
      <c r="P41" s="86">
        <v>-0.4252426271636508</v>
      </c>
      <c r="Q41" s="86"/>
      <c r="R41" s="85">
        <v>5.1015894074678797E-2</v>
      </c>
      <c r="S41" s="85">
        <v>9.383057215352375E-2</v>
      </c>
      <c r="T41" s="86">
        <v>-0.45629774066380424</v>
      </c>
      <c r="U41" s="86"/>
      <c r="V41" s="85">
        <v>7.2221885855475995E-2</v>
      </c>
      <c r="W41" s="85">
        <v>0.12733667542993549</v>
      </c>
      <c r="X41" s="87">
        <v>-0.43282730123408419</v>
      </c>
      <c r="Y41" s="86"/>
      <c r="Z41" s="84">
        <v>0.146541835972885</v>
      </c>
      <c r="AA41" s="85">
        <v>0.20897546514270998</v>
      </c>
      <c r="AB41" s="86">
        <v>-0.29876057042001969</v>
      </c>
      <c r="AC41" s="86"/>
      <c r="AD41" s="85">
        <v>9.5968190209185594E-2</v>
      </c>
      <c r="AE41" s="85">
        <v>0.117449719804751</v>
      </c>
      <c r="AF41" s="86">
        <v>-0.1828997943228507</v>
      </c>
      <c r="AG41" s="86"/>
      <c r="AH41" s="85">
        <v>0.124067025659775</v>
      </c>
      <c r="AI41" s="85">
        <v>0.16779226366744951</v>
      </c>
      <c r="AJ41" s="87">
        <v>-0.26059150196778053</v>
      </c>
    </row>
    <row r="42" spans="1:36" x14ac:dyDescent="0.3">
      <c r="A42" s="83" t="s">
        <v>524</v>
      </c>
      <c r="B42" s="84">
        <v>0.31669924957618001</v>
      </c>
      <c r="C42" s="85">
        <v>0.25745096157288799</v>
      </c>
      <c r="D42" s="86">
        <v>0.23013426573090498</v>
      </c>
      <c r="E42" s="86"/>
      <c r="F42" s="85">
        <v>0.17358992378876301</v>
      </c>
      <c r="G42" s="85">
        <v>0.17621495574173351</v>
      </c>
      <c r="H42" s="86">
        <v>-1.4896760277361712E-2</v>
      </c>
      <c r="I42" s="86"/>
      <c r="J42" s="85">
        <v>0.24733057008140999</v>
      </c>
      <c r="K42" s="85">
        <v>0.21778648107472398</v>
      </c>
      <c r="L42" s="87">
        <v>0.13565621181302451</v>
      </c>
      <c r="M42" s="86"/>
      <c r="N42" s="84">
        <v>0.14402982546581</v>
      </c>
      <c r="O42" s="85">
        <v>0.23565721373277551</v>
      </c>
      <c r="P42" s="86">
        <v>-0.38881639486269565</v>
      </c>
      <c r="Q42" s="86"/>
      <c r="R42" s="85">
        <v>3.6556110266096301E-2</v>
      </c>
      <c r="S42" s="85">
        <v>5.9981209038655149E-2</v>
      </c>
      <c r="T42" s="86">
        <v>-0.39054062343862461</v>
      </c>
      <c r="U42" s="86"/>
      <c r="V42" s="85">
        <v>9.6664681818533299E-2</v>
      </c>
      <c r="W42" s="85">
        <v>0.158356663621076</v>
      </c>
      <c r="X42" s="87">
        <v>-0.38957616554843855</v>
      </c>
      <c r="Y42" s="86"/>
      <c r="Z42" s="84">
        <v>0.2369165938858</v>
      </c>
      <c r="AA42" s="85">
        <v>0.24717644621705601</v>
      </c>
      <c r="AB42" s="86">
        <v>-4.1508212001099824E-2</v>
      </c>
      <c r="AC42" s="86"/>
      <c r="AD42" s="85">
        <v>0.116250882130049</v>
      </c>
      <c r="AE42" s="85">
        <v>0.12699491697659798</v>
      </c>
      <c r="AF42" s="86">
        <v>-8.4602085676616826E-2</v>
      </c>
      <c r="AG42" s="86"/>
      <c r="AH42" s="85">
        <v>0.180772915810338</v>
      </c>
      <c r="AI42" s="85">
        <v>0.19109981306728752</v>
      </c>
      <c r="AJ42" s="87">
        <v>-5.4039284974671059E-2</v>
      </c>
    </row>
    <row r="43" spans="1:36" x14ac:dyDescent="0.3">
      <c r="A43" s="83" t="s">
        <v>525</v>
      </c>
      <c r="B43" s="84">
        <v>0.41582313972607898</v>
      </c>
      <c r="C43" s="85">
        <v>0.45838021261394901</v>
      </c>
      <c r="D43" s="86">
        <v>-9.2842299289458835E-2</v>
      </c>
      <c r="E43" s="86"/>
      <c r="F43" s="85">
        <v>0.18352060591608099</v>
      </c>
      <c r="G43" s="85">
        <v>0.15705394949889451</v>
      </c>
      <c r="H43" s="86">
        <v>0.168519521486932</v>
      </c>
      <c r="I43" s="86"/>
      <c r="J43" s="85">
        <v>0.30137712909242698</v>
      </c>
      <c r="K43" s="85">
        <v>0.30978867610828653</v>
      </c>
      <c r="L43" s="87">
        <v>-2.7152532240782429E-2</v>
      </c>
      <c r="M43" s="86"/>
      <c r="N43" s="84">
        <v>0.220230845972748</v>
      </c>
      <c r="O43" s="85">
        <v>0.34134288303819749</v>
      </c>
      <c r="P43" s="86">
        <v>-0.35481049432601358</v>
      </c>
      <c r="Q43" s="86"/>
      <c r="R43" s="85">
        <v>9.2260362741605803E-2</v>
      </c>
      <c r="S43" s="85">
        <v>0.1309744251864095</v>
      </c>
      <c r="T43" s="86">
        <v>-0.2955849005613414</v>
      </c>
      <c r="U43" s="86"/>
      <c r="V43" s="85">
        <v>0.165227583978489</v>
      </c>
      <c r="W43" s="85">
        <v>0.25023694552610398</v>
      </c>
      <c r="X43" s="87">
        <v>-0.3397154699474505</v>
      </c>
      <c r="Y43" s="86"/>
      <c r="Z43" s="84">
        <v>0.32147949897280298</v>
      </c>
      <c r="AA43" s="85">
        <v>0.401007912894913</v>
      </c>
      <c r="AB43" s="86">
        <v>-0.19832130829535777</v>
      </c>
      <c r="AC43" s="86"/>
      <c r="AD43" s="85">
        <v>0.14521609300232399</v>
      </c>
      <c r="AE43" s="85">
        <v>0.14583188507956402</v>
      </c>
      <c r="AF43" s="86">
        <v>-4.2226161782387677E-3</v>
      </c>
      <c r="AG43" s="86"/>
      <c r="AH43" s="85">
        <v>0.23966299428564</v>
      </c>
      <c r="AI43" s="85">
        <v>0.28225740847123049</v>
      </c>
      <c r="AJ43" s="87">
        <v>-0.15090627529066961</v>
      </c>
    </row>
    <row r="44" spans="1:36" x14ac:dyDescent="0.3">
      <c r="A44" s="83" t="s">
        <v>526</v>
      </c>
      <c r="B44" s="84">
        <v>0.54429987100697697</v>
      </c>
      <c r="C44" s="85">
        <v>0.42027380548987148</v>
      </c>
      <c r="D44" s="86">
        <v>0.29510776997519655</v>
      </c>
      <c r="E44" s="86"/>
      <c r="F44" s="85">
        <v>0.26210541867153297</v>
      </c>
      <c r="G44" s="85">
        <v>0.2655469248325345</v>
      </c>
      <c r="H44" s="86">
        <v>-1.2960067841764285E-2</v>
      </c>
      <c r="I44" s="86"/>
      <c r="J44" s="85">
        <v>0.407115964403023</v>
      </c>
      <c r="K44" s="85">
        <v>0.34550017761073548</v>
      </c>
      <c r="L44" s="87">
        <v>0.1783379308757061</v>
      </c>
      <c r="M44" s="86"/>
      <c r="N44" s="84">
        <v>0.31154198851656201</v>
      </c>
      <c r="O44" s="85">
        <v>0.31414895173938451</v>
      </c>
      <c r="P44" s="86">
        <v>-8.2984941009296015E-3</v>
      </c>
      <c r="Q44" s="86"/>
      <c r="R44" s="85">
        <v>0.146775884232968</v>
      </c>
      <c r="S44" s="85">
        <v>0.21421608861340102</v>
      </c>
      <c r="T44" s="86">
        <v>-0.31482324608280643</v>
      </c>
      <c r="U44" s="86"/>
      <c r="V44" s="85">
        <v>0.239355708733682</v>
      </c>
      <c r="W44" s="85">
        <v>0.26990885280214799</v>
      </c>
      <c r="X44" s="87">
        <v>-0.11319800647984836</v>
      </c>
      <c r="Y44" s="86"/>
      <c r="Z44" s="84">
        <v>0.43083114456647498</v>
      </c>
      <c r="AA44" s="85">
        <v>0.3679384674085055</v>
      </c>
      <c r="AB44" s="86">
        <v>0.17093259533568306</v>
      </c>
      <c r="AC44" s="86"/>
      <c r="AD44" s="85">
        <v>0.21142288461370301</v>
      </c>
      <c r="AE44" s="85">
        <v>0.24232077722700252</v>
      </c>
      <c r="AF44" s="86">
        <v>-0.12750822676816861</v>
      </c>
      <c r="AG44" s="86"/>
      <c r="AH44" s="85">
        <v>0.32907105435163497</v>
      </c>
      <c r="AI44" s="85">
        <v>0.30964898976308952</v>
      </c>
      <c r="AJ44" s="87">
        <v>6.2722841768045656E-2</v>
      </c>
    </row>
    <row r="45" spans="1:36" x14ac:dyDescent="0.3">
      <c r="A45" s="83" t="s">
        <v>527</v>
      </c>
      <c r="B45" s="84">
        <v>0.55154448798695099</v>
      </c>
      <c r="C45" s="85">
        <v>0.56660005266039348</v>
      </c>
      <c r="D45" s="86">
        <v>-2.6571767162306345E-2</v>
      </c>
      <c r="E45" s="86"/>
      <c r="F45" s="85">
        <v>0.35688804558690401</v>
      </c>
      <c r="G45" s="85">
        <v>0.39958584080783299</v>
      </c>
      <c r="H45" s="86">
        <v>-0.10685512563360074</v>
      </c>
      <c r="I45" s="86"/>
      <c r="J45" s="85">
        <v>0.45951546678801602</v>
      </c>
      <c r="K45" s="85">
        <v>0.48782254838149253</v>
      </c>
      <c r="L45" s="87">
        <v>-5.8027415270971598E-2</v>
      </c>
      <c r="M45" s="86"/>
      <c r="N45" s="84">
        <v>0.21853020641582799</v>
      </c>
      <c r="O45" s="85">
        <v>0.24587528971688649</v>
      </c>
      <c r="P45" s="86">
        <v>-0.11121525604522946</v>
      </c>
      <c r="Q45" s="86"/>
      <c r="R45" s="85">
        <v>0.17257544207356701</v>
      </c>
      <c r="S45" s="85">
        <v>0.24695295250697247</v>
      </c>
      <c r="T45" s="86">
        <v>-0.30118089165710821</v>
      </c>
      <c r="U45" s="86"/>
      <c r="V45" s="85">
        <v>0.197908238984524</v>
      </c>
      <c r="W45" s="85">
        <v>0.246363958045106</v>
      </c>
      <c r="X45" s="87">
        <v>-0.19668347369102743</v>
      </c>
      <c r="Y45" s="86"/>
      <c r="Z45" s="84">
        <v>0.39637940505705899</v>
      </c>
      <c r="AA45" s="85">
        <v>0.41891223025934254</v>
      </c>
      <c r="AB45" s="86">
        <v>-5.3788893173001437E-2</v>
      </c>
      <c r="AC45" s="86"/>
      <c r="AD45" s="85">
        <v>0.27542819868644403</v>
      </c>
      <c r="AE45" s="85">
        <v>0.3320715852602345</v>
      </c>
      <c r="AF45" s="86">
        <v>-0.17057583089923445</v>
      </c>
      <c r="AG45" s="86"/>
      <c r="AH45" s="85">
        <v>0.34051864865056802</v>
      </c>
      <c r="AI45" s="85">
        <v>0.37866645905467899</v>
      </c>
      <c r="AJ45" s="87">
        <v>-0.1007425122873174</v>
      </c>
    </row>
    <row r="46" spans="1:36" x14ac:dyDescent="0.3">
      <c r="A46" s="83" t="s">
        <v>528</v>
      </c>
      <c r="B46" s="84">
        <v>0.66069450054799095</v>
      </c>
      <c r="C46" s="85">
        <v>0.57309539589968495</v>
      </c>
      <c r="D46" s="86">
        <v>0.15285257092457852</v>
      </c>
      <c r="E46" s="86"/>
      <c r="F46" s="85">
        <v>0.35721895753863198</v>
      </c>
      <c r="G46" s="85">
        <v>0.36159201298168697</v>
      </c>
      <c r="H46" s="86">
        <v>-1.2093893908205523E-2</v>
      </c>
      <c r="I46" s="86"/>
      <c r="J46" s="85">
        <v>0.52035539447481605</v>
      </c>
      <c r="K46" s="85">
        <v>0.47539509441312749</v>
      </c>
      <c r="L46" s="87">
        <v>9.4574598244838395E-2</v>
      </c>
      <c r="M46" s="86"/>
      <c r="N46" s="84">
        <v>0.423017212570379</v>
      </c>
      <c r="O46" s="85">
        <v>0.59255649262295851</v>
      </c>
      <c r="P46" s="86">
        <v>-0.28611496484008103</v>
      </c>
      <c r="Q46" s="86"/>
      <c r="R46" s="85">
        <v>0.39848526554751501</v>
      </c>
      <c r="S46" s="85">
        <v>0.45884865698812849</v>
      </c>
      <c r="T46" s="86">
        <v>-0.13155403316822875</v>
      </c>
      <c r="U46" s="86"/>
      <c r="V46" s="85">
        <v>0.41269570642994002</v>
      </c>
      <c r="W46" s="85">
        <v>0.5359413915436575</v>
      </c>
      <c r="X46" s="87">
        <v>-0.22996112459001583</v>
      </c>
      <c r="Y46" s="86"/>
      <c r="Z46" s="84">
        <v>0.56364425465592805</v>
      </c>
      <c r="AA46" s="85">
        <v>0.58098840319009348</v>
      </c>
      <c r="AB46" s="86">
        <v>-2.9852830863631902E-2</v>
      </c>
      <c r="AC46" s="86"/>
      <c r="AD46" s="85">
        <v>0.37241169639057398</v>
      </c>
      <c r="AE46" s="85">
        <v>0.39750639444873703</v>
      </c>
      <c r="AF46" s="86">
        <v>-6.3130300313695459E-2</v>
      </c>
      <c r="AG46" s="86"/>
      <c r="AH46" s="85">
        <v>0.47832418567698898</v>
      </c>
      <c r="AI46" s="85">
        <v>0.4989876894070705</v>
      </c>
      <c r="AJ46" s="87">
        <v>-4.1410848741850199E-2</v>
      </c>
    </row>
    <row r="47" spans="1:36" x14ac:dyDescent="0.3">
      <c r="A47" s="83" t="s">
        <v>529</v>
      </c>
      <c r="B47" s="84">
        <v>0.57167293148349896</v>
      </c>
      <c r="C47" s="85">
        <v>0.62066462523468702</v>
      </c>
      <c r="D47" s="86">
        <v>-7.8934245257917215E-2</v>
      </c>
      <c r="E47" s="86"/>
      <c r="F47" s="85">
        <v>0.46978264096767602</v>
      </c>
      <c r="G47" s="85">
        <v>0.50134273662657602</v>
      </c>
      <c r="H47" s="86">
        <v>-6.2951137721194247E-2</v>
      </c>
      <c r="I47" s="86"/>
      <c r="J47" s="85">
        <v>0.52645260130915605</v>
      </c>
      <c r="K47" s="85">
        <v>0.56742392209535197</v>
      </c>
      <c r="L47" s="87">
        <v>-7.2205839744823003E-2</v>
      </c>
      <c r="M47" s="86"/>
      <c r="N47" s="84">
        <v>0.448458647628102</v>
      </c>
      <c r="O47" s="85">
        <v>0.4641230477681425</v>
      </c>
      <c r="P47" s="86">
        <v>-3.3750532785145837E-2</v>
      </c>
      <c r="Q47" s="86"/>
      <c r="R47" s="85">
        <v>0.52210609643398997</v>
      </c>
      <c r="S47" s="85">
        <v>0.634819575745321</v>
      </c>
      <c r="T47" s="86">
        <v>-0.17755199054628679</v>
      </c>
      <c r="U47" s="86"/>
      <c r="V47" s="85">
        <v>0.47731399633676103</v>
      </c>
      <c r="W47" s="85">
        <v>0.53133594161348796</v>
      </c>
      <c r="X47" s="87">
        <v>-0.10167191986425859</v>
      </c>
      <c r="Y47" s="86"/>
      <c r="Z47" s="84">
        <v>0.52618992086162597</v>
      </c>
      <c r="AA47" s="85">
        <v>0.56358039711658647</v>
      </c>
      <c r="AB47" s="86">
        <v>-6.6344529451803538E-2</v>
      </c>
      <c r="AC47" s="86"/>
      <c r="AD47" s="85">
        <v>0.486569602146393</v>
      </c>
      <c r="AE47" s="85">
        <v>0.54341006229869804</v>
      </c>
      <c r="AF47" s="86">
        <v>-0.10459957239632665</v>
      </c>
      <c r="AG47" s="86"/>
      <c r="AH47" s="85">
        <v>0.509324163506366</v>
      </c>
      <c r="AI47" s="85">
        <v>0.55494057493237903</v>
      </c>
      <c r="AJ47" s="87">
        <v>-8.2200533690605537E-2</v>
      </c>
    </row>
    <row r="48" spans="1:36" x14ac:dyDescent="0.3">
      <c r="A48" s="83" t="s">
        <v>530</v>
      </c>
      <c r="B48" s="84">
        <v>0.78838293747369004</v>
      </c>
      <c r="C48" s="85">
        <v>0.6610285004637465</v>
      </c>
      <c r="D48" s="86">
        <v>0.19266103794404879</v>
      </c>
      <c r="E48" s="86"/>
      <c r="F48" s="85">
        <v>0.70395459223280299</v>
      </c>
      <c r="G48" s="85">
        <v>0.71833399984905899</v>
      </c>
      <c r="H48" s="86">
        <v>-2.0017718247051505E-2</v>
      </c>
      <c r="I48" s="86"/>
      <c r="J48" s="85">
        <v>0.75184758442065303</v>
      </c>
      <c r="K48" s="85">
        <v>0.68600057307309692</v>
      </c>
      <c r="L48" s="87">
        <v>9.5986816822294055E-2</v>
      </c>
      <c r="M48" s="86"/>
      <c r="N48" s="84">
        <v>0.47693292241948998</v>
      </c>
      <c r="O48" s="85">
        <v>0.64948742954990157</v>
      </c>
      <c r="P48" s="86">
        <v>-0.26567797817117544</v>
      </c>
      <c r="Q48" s="86"/>
      <c r="R48" s="85">
        <v>0.49746329253897398</v>
      </c>
      <c r="S48" s="85">
        <v>0.69412401754270248</v>
      </c>
      <c r="T48" s="86">
        <v>-0.28332217303175211</v>
      </c>
      <c r="U48" s="86"/>
      <c r="V48" s="85">
        <v>0.48471230843428997</v>
      </c>
      <c r="W48" s="85">
        <v>0.66639374355790459</v>
      </c>
      <c r="X48" s="87">
        <v>-0.27263376476737267</v>
      </c>
      <c r="Y48" s="86"/>
      <c r="Z48" s="84">
        <v>0.68088799766552599</v>
      </c>
      <c r="AA48" s="85">
        <v>0.656967796053333</v>
      </c>
      <c r="AB48" s="86">
        <v>3.641000632891165E-2</v>
      </c>
      <c r="AC48" s="86"/>
      <c r="AD48" s="85">
        <v>0.64272464675168395</v>
      </c>
      <c r="AE48" s="85">
        <v>0.71093637160312451</v>
      </c>
      <c r="AF48" s="86">
        <v>-9.5946314713968944E-2</v>
      </c>
      <c r="AG48" s="86"/>
      <c r="AH48" s="85">
        <v>0.66504067139355905</v>
      </c>
      <c r="AI48" s="85">
        <v>0.67951030977766891</v>
      </c>
      <c r="AJ48" s="87">
        <v>-2.1294214636484659E-2</v>
      </c>
    </row>
    <row r="49" spans="1:36" x14ac:dyDescent="0.3">
      <c r="A49" s="83" t="s">
        <v>531</v>
      </c>
      <c r="B49" s="84">
        <v>0.54301989811084905</v>
      </c>
      <c r="C49" s="85">
        <v>0.60768714192061757</v>
      </c>
      <c r="D49" s="86">
        <v>-0.10641535643717145</v>
      </c>
      <c r="E49" s="86"/>
      <c r="F49" s="85">
        <v>0.59948405832722895</v>
      </c>
      <c r="G49" s="85">
        <v>0.68760359088916756</v>
      </c>
      <c r="H49" s="86">
        <v>-0.12815455551648258</v>
      </c>
      <c r="I49" s="86"/>
      <c r="J49" s="85">
        <v>0.56674456255820904</v>
      </c>
      <c r="K49" s="85">
        <v>0.64158148075055499</v>
      </c>
      <c r="L49" s="87">
        <v>-0.11664444881544567</v>
      </c>
      <c r="M49" s="86"/>
      <c r="N49" s="84">
        <v>0.57694590949905</v>
      </c>
      <c r="O49" s="85">
        <v>0.80203191565040055</v>
      </c>
      <c r="P49" s="86">
        <v>-0.28064469974217809</v>
      </c>
      <c r="Q49" s="86"/>
      <c r="R49" s="85">
        <v>0.57960231904157</v>
      </c>
      <c r="S49" s="85">
        <v>0.549888759229896</v>
      </c>
      <c r="T49" s="86">
        <v>5.4035583221026424E-2</v>
      </c>
      <c r="U49" s="86"/>
      <c r="V49" s="85">
        <v>0.57791709432531602</v>
      </c>
      <c r="W49" s="85">
        <v>0.70906577388557102</v>
      </c>
      <c r="X49" s="87">
        <v>-0.18495982233295577</v>
      </c>
      <c r="Y49" s="86"/>
      <c r="Z49" s="84">
        <v>0.55449226529497597</v>
      </c>
      <c r="AA49" s="85">
        <v>0.67461403824799548</v>
      </c>
      <c r="AB49" s="86">
        <v>-0.17805999600153805</v>
      </c>
      <c r="AC49" s="86"/>
      <c r="AD49" s="85">
        <v>0.59373960955683203</v>
      </c>
      <c r="AE49" s="85">
        <v>0.64685161347035902</v>
      </c>
      <c r="AF49" s="86">
        <v>-8.2108481771547392E-2</v>
      </c>
      <c r="AG49" s="86"/>
      <c r="AH49" s="85">
        <v>0.57030110978756199</v>
      </c>
      <c r="AI49" s="85">
        <v>0.66333542118068656</v>
      </c>
      <c r="AJ49" s="87">
        <v>-0.14025228929812097</v>
      </c>
    </row>
    <row r="50" spans="1:36" x14ac:dyDescent="0.3">
      <c r="A50" s="83" t="s">
        <v>532</v>
      </c>
      <c r="B50" s="84">
        <v>0.884999697625101</v>
      </c>
      <c r="C50" s="85">
        <v>0.87085615706613995</v>
      </c>
      <c r="D50" s="86">
        <v>1.624096062730929E-2</v>
      </c>
      <c r="E50" s="86"/>
      <c r="F50" s="85">
        <v>0.91596166242461896</v>
      </c>
      <c r="G50" s="85">
        <v>0.97415579261535945</v>
      </c>
      <c r="H50" s="86">
        <v>-5.973801175529031E-2</v>
      </c>
      <c r="I50" s="86"/>
      <c r="J50" s="85">
        <v>0.89712985730401895</v>
      </c>
      <c r="K50" s="85">
        <v>0.9115555932745909</v>
      </c>
      <c r="L50" s="87">
        <v>-1.5825404481091741E-2</v>
      </c>
      <c r="M50" s="86"/>
      <c r="N50" s="84">
        <v>0.73948464390810198</v>
      </c>
      <c r="O50" s="85">
        <v>0.87946608531416448</v>
      </c>
      <c r="P50" s="86">
        <v>-0.15916638940779401</v>
      </c>
      <c r="Q50" s="86"/>
      <c r="R50" s="85">
        <v>0.52831318405550798</v>
      </c>
      <c r="S50" s="85">
        <v>1.2298643131882749</v>
      </c>
      <c r="T50" s="86">
        <v>-0.57042969830881607</v>
      </c>
      <c r="U50" s="86"/>
      <c r="V50" s="85">
        <v>0.66679618677446095</v>
      </c>
      <c r="W50" s="85">
        <v>1.000276686449397</v>
      </c>
      <c r="X50" s="87">
        <v>-0.33338825566220626</v>
      </c>
      <c r="Y50" s="86"/>
      <c r="Z50" s="84">
        <v>0.83447445039827595</v>
      </c>
      <c r="AA50" s="85">
        <v>0.87390880791704451</v>
      </c>
      <c r="AB50" s="86">
        <v>-4.5124110389458225E-2</v>
      </c>
      <c r="AC50" s="86"/>
      <c r="AD50" s="85">
        <v>0.798746075161473</v>
      </c>
      <c r="AE50" s="85">
        <v>1.0546041208425652</v>
      </c>
      <c r="AF50" s="86">
        <v>-0.2426105119679193</v>
      </c>
      <c r="AG50" s="86"/>
      <c r="AH50" s="85">
        <v>0.82103828501522902</v>
      </c>
      <c r="AI50" s="85">
        <v>0.94205121935890201</v>
      </c>
      <c r="AJ50" s="87">
        <v>-0.12845685229941789</v>
      </c>
    </row>
    <row r="51" spans="1:36" x14ac:dyDescent="0.3">
      <c r="A51" s="83" t="s">
        <v>533</v>
      </c>
      <c r="B51" s="84">
        <v>0.57845618211433902</v>
      </c>
      <c r="C51" s="85">
        <v>0.44485258599894195</v>
      </c>
      <c r="D51" s="86">
        <v>0.30033229056178812</v>
      </c>
      <c r="E51" s="86"/>
      <c r="F51" s="85">
        <v>0.76671562029733298</v>
      </c>
      <c r="G51" s="85">
        <v>0.82754556273053004</v>
      </c>
      <c r="H51" s="86">
        <v>-7.3506457133895406E-2</v>
      </c>
      <c r="I51" s="86"/>
      <c r="J51" s="85">
        <v>0.64021247737534803</v>
      </c>
      <c r="K51" s="85">
        <v>0.57117955524470099</v>
      </c>
      <c r="L51" s="87">
        <v>0.12086028201949983</v>
      </c>
      <c r="M51" s="86"/>
      <c r="N51" s="84">
        <v>0.39015081000881802</v>
      </c>
      <c r="O51" s="85">
        <v>0.85188371888393344</v>
      </c>
      <c r="P51" s="86">
        <v>-0.54201400806208522</v>
      </c>
      <c r="Q51" s="86"/>
      <c r="R51" s="85">
        <v>1.1300999290862299</v>
      </c>
      <c r="S51" s="85">
        <v>0.72522901697247899</v>
      </c>
      <c r="T51" s="86">
        <v>0.5582662891839516</v>
      </c>
      <c r="U51" s="86"/>
      <c r="V51" s="85">
        <v>0.59950121498912901</v>
      </c>
      <c r="W51" s="85">
        <v>0.81619015801134254</v>
      </c>
      <c r="X51" s="87">
        <v>-0.26548830673256196</v>
      </c>
      <c r="Y51" s="86"/>
      <c r="Z51" s="84">
        <v>0.50707421348035697</v>
      </c>
      <c r="AA51" s="85">
        <v>0.6055672635278625</v>
      </c>
      <c r="AB51" s="86">
        <v>-0.16264592883326132</v>
      </c>
      <c r="AC51" s="86"/>
      <c r="AD51" s="85">
        <v>0.88677597658538099</v>
      </c>
      <c r="AE51" s="85">
        <v>0.79237800063593</v>
      </c>
      <c r="AF51" s="86">
        <v>0.11913250478141878</v>
      </c>
      <c r="AG51" s="86"/>
      <c r="AH51" s="85">
        <v>0.62539741824310502</v>
      </c>
      <c r="AI51" s="85">
        <v>0.66379462632032549</v>
      </c>
      <c r="AJ51" s="87">
        <v>-5.7845011927968266E-2</v>
      </c>
    </row>
    <row r="52" spans="1:36" x14ac:dyDescent="0.3">
      <c r="A52" s="83" t="s">
        <v>24</v>
      </c>
      <c r="B52" s="84">
        <v>0.311420357763321</v>
      </c>
      <c r="C52" s="85">
        <v>0.29496016666624403</v>
      </c>
      <c r="D52" s="86">
        <v>5.5804793179758921E-2</v>
      </c>
      <c r="E52" s="86"/>
      <c r="F52" s="85">
        <v>0.19965048897767501</v>
      </c>
      <c r="G52" s="85">
        <v>0.2085476855599025</v>
      </c>
      <c r="H52" s="86">
        <v>-4.2662648393054864E-2</v>
      </c>
      <c r="I52" s="86"/>
      <c r="J52" s="85">
        <v>0.25820134270015299</v>
      </c>
      <c r="K52" s="85">
        <v>0.253736851452252</v>
      </c>
      <c r="L52" s="87">
        <v>1.7594965896158433E-2</v>
      </c>
      <c r="M52" s="86"/>
      <c r="N52" s="84">
        <v>0.142444980214637</v>
      </c>
      <c r="O52" s="85">
        <v>0.19469614967245752</v>
      </c>
      <c r="P52" s="86">
        <v>-0.26837289564135725</v>
      </c>
      <c r="Q52" s="86"/>
      <c r="R52" s="85">
        <v>9.42523671482009E-2</v>
      </c>
      <c r="S52" s="85">
        <v>0.12294988045878449</v>
      </c>
      <c r="T52" s="86">
        <v>-0.23340822458305385</v>
      </c>
      <c r="U52" s="86"/>
      <c r="V52" s="85">
        <v>0.120705991556362</v>
      </c>
      <c r="W52" s="85">
        <v>0.16222334687533951</v>
      </c>
      <c r="X52" s="87">
        <v>-0.25592712836137893</v>
      </c>
      <c r="Y52" s="86"/>
      <c r="Z52" s="84">
        <v>0.23311141621613399</v>
      </c>
      <c r="AA52" s="85">
        <v>0.24800763721681901</v>
      </c>
      <c r="AB52" s="86">
        <v>-6.0063557589809628E-2</v>
      </c>
      <c r="AC52" s="86"/>
      <c r="AD52" s="85">
        <v>0.15343547260392601</v>
      </c>
      <c r="AE52" s="85">
        <v>0.17054993210866398</v>
      </c>
      <c r="AF52" s="86">
        <v>-0.10034867380559076</v>
      </c>
      <c r="AG52" s="86"/>
      <c r="AH52" s="85">
        <v>0.196076128707625</v>
      </c>
      <c r="AI52" s="85">
        <v>0.21192139629685253</v>
      </c>
      <c r="AJ52" s="87">
        <v>-7.4769550720739847E-2</v>
      </c>
    </row>
    <row r="53" spans="1:36" x14ac:dyDescent="0.3">
      <c r="A53" s="88"/>
      <c r="B53" s="84"/>
      <c r="C53" s="85"/>
      <c r="D53" s="86"/>
      <c r="E53" s="86"/>
      <c r="F53" s="85"/>
      <c r="G53" s="85"/>
      <c r="H53" s="86"/>
      <c r="I53" s="86"/>
      <c r="J53" s="85"/>
      <c r="K53" s="85"/>
      <c r="L53" s="87"/>
      <c r="M53" s="86"/>
      <c r="N53" s="84"/>
      <c r="O53" s="85"/>
      <c r="P53" s="86"/>
      <c r="Q53" s="86"/>
      <c r="R53" s="85"/>
      <c r="S53" s="85"/>
      <c r="T53" s="86"/>
      <c r="U53" s="86"/>
      <c r="V53" s="85"/>
      <c r="W53" s="85"/>
      <c r="X53" s="87"/>
      <c r="Y53" s="86"/>
      <c r="Z53" s="84"/>
      <c r="AA53" s="85"/>
      <c r="AB53" s="86"/>
      <c r="AC53" s="86"/>
      <c r="AD53" s="85"/>
      <c r="AE53" s="85"/>
      <c r="AF53" s="86"/>
      <c r="AG53" s="86"/>
      <c r="AH53" s="85"/>
      <c r="AI53" s="85"/>
      <c r="AJ53" s="87"/>
    </row>
    <row r="54" spans="1:36" x14ac:dyDescent="0.3">
      <c r="A54" s="78" t="s">
        <v>535</v>
      </c>
      <c r="B54" s="79"/>
      <c r="C54" s="80"/>
      <c r="D54" s="81"/>
      <c r="E54" s="81"/>
      <c r="F54" s="80"/>
      <c r="G54" s="80"/>
      <c r="H54" s="81"/>
      <c r="I54" s="81"/>
      <c r="J54" s="80"/>
      <c r="K54" s="80"/>
      <c r="L54" s="82"/>
      <c r="M54" s="81"/>
      <c r="N54" s="79"/>
      <c r="O54" s="80"/>
      <c r="P54" s="81"/>
      <c r="Q54" s="81"/>
      <c r="R54" s="80"/>
      <c r="S54" s="80"/>
      <c r="T54" s="81"/>
      <c r="U54" s="81"/>
      <c r="V54" s="80"/>
      <c r="W54" s="80"/>
      <c r="X54" s="82"/>
      <c r="Y54" s="81"/>
      <c r="Z54" s="79"/>
      <c r="AA54" s="80"/>
      <c r="AB54" s="81"/>
      <c r="AC54" s="81"/>
      <c r="AD54" s="80"/>
      <c r="AE54" s="80"/>
      <c r="AF54" s="81"/>
      <c r="AG54" s="81"/>
      <c r="AH54" s="80"/>
      <c r="AI54" s="80"/>
      <c r="AJ54" s="82"/>
    </row>
    <row r="55" spans="1:36" x14ac:dyDescent="0.3">
      <c r="A55" s="83" t="s">
        <v>515</v>
      </c>
      <c r="B55" s="84">
        <v>2.3993439233975799E-2</v>
      </c>
      <c r="C55" s="85">
        <v>2.4577148452557152E-2</v>
      </c>
      <c r="D55" s="86">
        <v>-2.3750079050387965E-2</v>
      </c>
      <c r="E55" s="86"/>
      <c r="F55" s="85">
        <v>4.6519298181956097E-2</v>
      </c>
      <c r="G55" s="85">
        <v>4.7180010163934596E-2</v>
      </c>
      <c r="H55" s="86">
        <v>-1.4004066122129878E-2</v>
      </c>
      <c r="I55" s="86"/>
      <c r="J55" s="85">
        <v>3.5431270009071598E-2</v>
      </c>
      <c r="K55" s="85">
        <v>3.6110191713752099E-2</v>
      </c>
      <c r="L55" s="87">
        <v>-1.8801387432732512E-2</v>
      </c>
      <c r="M55" s="86"/>
      <c r="N55" s="84">
        <v>0</v>
      </c>
      <c r="O55" s="85">
        <v>0</v>
      </c>
      <c r="P55" s="86"/>
      <c r="Q55" s="86"/>
      <c r="R55" s="85">
        <v>0</v>
      </c>
      <c r="S55" s="85">
        <v>0</v>
      </c>
      <c r="T55" s="86"/>
      <c r="U55" s="86"/>
      <c r="V55" s="85">
        <v>0</v>
      </c>
      <c r="W55" s="85">
        <v>0</v>
      </c>
      <c r="X55" s="87"/>
      <c r="Y55" s="86"/>
      <c r="Z55" s="84">
        <v>1.1998798200372199E-2</v>
      </c>
      <c r="AA55" s="85">
        <v>1.2177526234359651E-2</v>
      </c>
      <c r="AB55" s="86">
        <v>-1.4676875298626659E-2</v>
      </c>
      <c r="AC55" s="86"/>
      <c r="AD55" s="85">
        <v>2.35103711300166E-2</v>
      </c>
      <c r="AE55" s="85">
        <v>2.3514177942117249E-2</v>
      </c>
      <c r="AF55" s="86">
        <v>-1.6189433073187016E-4</v>
      </c>
      <c r="AG55" s="86"/>
      <c r="AH55" s="85">
        <v>1.78136140188867E-2</v>
      </c>
      <c r="AI55" s="85">
        <v>1.7945422039263498E-2</v>
      </c>
      <c r="AJ55" s="87">
        <v>-7.3449384521807352E-3</v>
      </c>
    </row>
    <row r="56" spans="1:36" x14ac:dyDescent="0.3">
      <c r="A56" s="83" t="s">
        <v>516</v>
      </c>
      <c r="B56" s="84">
        <v>7.5220959688561198E-3</v>
      </c>
      <c r="C56" s="85">
        <v>7.6292630008478798E-3</v>
      </c>
      <c r="D56" s="86">
        <v>-1.4046839384072869E-2</v>
      </c>
      <c r="E56" s="86"/>
      <c r="F56" s="85">
        <v>3.6321070710296298E-2</v>
      </c>
      <c r="G56" s="85">
        <v>2.9537516622807049E-2</v>
      </c>
      <c r="H56" s="86">
        <v>0.22965891730557358</v>
      </c>
      <c r="I56" s="86"/>
      <c r="J56" s="85">
        <v>2.2172718753364001E-2</v>
      </c>
      <c r="K56" s="85">
        <v>1.8762059893537499E-2</v>
      </c>
      <c r="L56" s="87">
        <v>0.18178488285293701</v>
      </c>
      <c r="M56" s="86"/>
      <c r="N56" s="84">
        <v>0</v>
      </c>
      <c r="O56" s="85">
        <v>7.0998707494671093E-3</v>
      </c>
      <c r="P56" s="86">
        <v>-1</v>
      </c>
      <c r="Q56" s="86"/>
      <c r="R56" s="85">
        <v>1.3621685341656699E-2</v>
      </c>
      <c r="S56" s="85">
        <v>1.377631601611275E-2</v>
      </c>
      <c r="T56" s="86">
        <v>-1.1224384971656821E-2</v>
      </c>
      <c r="U56" s="86"/>
      <c r="V56" s="85">
        <v>6.90608688686034E-3</v>
      </c>
      <c r="W56" s="85">
        <v>1.0488618120042349E-2</v>
      </c>
      <c r="X56" s="87">
        <v>-0.34156370192716523</v>
      </c>
      <c r="Y56" s="86"/>
      <c r="Z56" s="84">
        <v>3.62691308784645E-3</v>
      </c>
      <c r="AA56" s="85">
        <v>7.3550397030055304E-3</v>
      </c>
      <c r="AB56" s="86">
        <v>-0.50688055614922589</v>
      </c>
      <c r="AC56" s="86"/>
      <c r="AD56" s="85">
        <v>2.4605793223107599E-2</v>
      </c>
      <c r="AE56" s="85">
        <v>2.1382880072868649E-2</v>
      </c>
      <c r="AF56" s="86">
        <v>0.15072399691977398</v>
      </c>
      <c r="AG56" s="86"/>
      <c r="AH56" s="85">
        <v>1.4280552630967801E-2</v>
      </c>
      <c r="AI56" s="85">
        <v>1.44790953765866E-2</v>
      </c>
      <c r="AJ56" s="87">
        <v>-1.3712372248051634E-2</v>
      </c>
    </row>
    <row r="57" spans="1:36" x14ac:dyDescent="0.3">
      <c r="A57" s="83" t="s">
        <v>517</v>
      </c>
      <c r="B57" s="84">
        <v>2.17206136116786E-2</v>
      </c>
      <c r="C57" s="85">
        <v>2.2154527623422002E-2</v>
      </c>
      <c r="D57" s="86">
        <v>-1.9585793889130971E-2</v>
      </c>
      <c r="E57" s="86"/>
      <c r="F57" s="85">
        <v>4.1989229237835102E-2</v>
      </c>
      <c r="G57" s="85">
        <v>3.216946322775395E-2</v>
      </c>
      <c r="H57" s="86">
        <v>0.30525116134388053</v>
      </c>
      <c r="I57" s="86"/>
      <c r="J57" s="85">
        <v>3.2027166723901802E-2</v>
      </c>
      <c r="K57" s="85">
        <v>2.7243332789282051E-2</v>
      </c>
      <c r="L57" s="87">
        <v>0.17559650177975966</v>
      </c>
      <c r="M57" s="86"/>
      <c r="N57" s="84">
        <v>9.8704318284313607E-3</v>
      </c>
      <c r="O57" s="85">
        <v>9.8847312887419304E-3</v>
      </c>
      <c r="P57" s="86">
        <v>-1.4466210454153609E-3</v>
      </c>
      <c r="Q57" s="86"/>
      <c r="R57" s="85">
        <v>2.4155382882143001E-2</v>
      </c>
      <c r="S57" s="85">
        <v>1.932927161850025E-2</v>
      </c>
      <c r="T57" s="86">
        <v>0.24967889938613252</v>
      </c>
      <c r="U57" s="86"/>
      <c r="V57" s="85">
        <v>1.70890685671534E-2</v>
      </c>
      <c r="W57" s="85">
        <v>1.46601668151687E-2</v>
      </c>
      <c r="X57" s="87">
        <v>0.16568036248206558</v>
      </c>
      <c r="Y57" s="86"/>
      <c r="Z57" s="84">
        <v>1.55126047152527E-2</v>
      </c>
      <c r="AA57" s="85">
        <v>1.5670613422642699E-2</v>
      </c>
      <c r="AB57" s="86">
        <v>-1.0083122027736919E-2</v>
      </c>
      <c r="AC57" s="86"/>
      <c r="AD57" s="85">
        <v>3.2702901061775098E-2</v>
      </c>
      <c r="AE57" s="85">
        <v>2.54160409167456E-2</v>
      </c>
      <c r="AF57" s="86">
        <v>0.28670319539139871</v>
      </c>
      <c r="AG57" s="86"/>
      <c r="AH57" s="85">
        <v>2.4225408809829999E-2</v>
      </c>
      <c r="AI57" s="85">
        <v>2.0609670716870251E-2</v>
      </c>
      <c r="AJ57" s="87">
        <v>0.17543890645472804</v>
      </c>
    </row>
    <row r="58" spans="1:36" x14ac:dyDescent="0.3">
      <c r="A58" s="83" t="s">
        <v>518</v>
      </c>
      <c r="B58" s="84">
        <v>3.7782424296300902E-2</v>
      </c>
      <c r="C58" s="85">
        <v>6.8302656872840095E-2</v>
      </c>
      <c r="D58" s="86">
        <v>-0.4468381461845487</v>
      </c>
      <c r="E58" s="86"/>
      <c r="F58" s="85">
        <v>8.38712582476243E-2</v>
      </c>
      <c r="G58" s="85">
        <v>7.1503016136593003E-2</v>
      </c>
      <c r="H58" s="86">
        <v>0.17297511041218327</v>
      </c>
      <c r="I58" s="86"/>
      <c r="J58" s="85">
        <v>6.1163722253941601E-2</v>
      </c>
      <c r="K58" s="85">
        <v>6.9930237674715845E-2</v>
      </c>
      <c r="L58" s="87">
        <v>-0.12536086980788122</v>
      </c>
      <c r="M58" s="86"/>
      <c r="N58" s="84">
        <v>1.44204133063498E-2</v>
      </c>
      <c r="O58" s="85">
        <v>9.8600940815582114E-3</v>
      </c>
      <c r="P58" s="86">
        <v>0.46250260769022111</v>
      </c>
      <c r="Q58" s="86"/>
      <c r="R58" s="85">
        <v>2.8371344393649699E-2</v>
      </c>
      <c r="S58" s="85">
        <v>2.9074175731698751E-2</v>
      </c>
      <c r="T58" s="86">
        <v>-2.4173732199147934E-2</v>
      </c>
      <c r="U58" s="86"/>
      <c r="V58" s="85">
        <v>2.14531194158573E-2</v>
      </c>
      <c r="W58" s="85">
        <v>1.955003032023055E-2</v>
      </c>
      <c r="X58" s="87">
        <v>9.7344559801394059E-2</v>
      </c>
      <c r="Y58" s="86"/>
      <c r="Z58" s="84">
        <v>2.54252532514131E-2</v>
      </c>
      <c r="AA58" s="85">
        <v>3.6985503574469697E-2</v>
      </c>
      <c r="AB58" s="86">
        <v>-0.31256165810424141</v>
      </c>
      <c r="AC58" s="86"/>
      <c r="AD58" s="85">
        <v>5.4692415325451202E-2</v>
      </c>
      <c r="AE58" s="85">
        <v>4.8946424015819098E-2</v>
      </c>
      <c r="AF58" s="86">
        <v>0.11739348532949097</v>
      </c>
      <c r="AG58" s="86"/>
      <c r="AH58" s="85">
        <v>4.0223273862510601E-2</v>
      </c>
      <c r="AI58" s="85">
        <v>4.30412578686621E-2</v>
      </c>
      <c r="AJ58" s="87">
        <v>-6.5471692643147492E-2</v>
      </c>
    </row>
    <row r="59" spans="1:36" x14ac:dyDescent="0.3">
      <c r="A59" s="83" t="s">
        <v>519</v>
      </c>
      <c r="B59" s="84">
        <v>0.132378518597385</v>
      </c>
      <c r="C59" s="85">
        <v>0.12839196089805899</v>
      </c>
      <c r="D59" s="86">
        <v>3.1049901188839026E-2</v>
      </c>
      <c r="E59" s="86"/>
      <c r="F59" s="85">
        <v>8.5981185351360803E-2</v>
      </c>
      <c r="G59" s="85">
        <v>0.113077739527631</v>
      </c>
      <c r="H59" s="86">
        <v>-0.23962766048793405</v>
      </c>
      <c r="I59" s="86"/>
      <c r="J59" s="85">
        <v>0.108877453852836</v>
      </c>
      <c r="K59" s="85">
        <v>0.12067441129534051</v>
      </c>
      <c r="L59" s="87">
        <v>-9.775856634288814E-2</v>
      </c>
      <c r="M59" s="86"/>
      <c r="N59" s="84">
        <v>1.10801408862074E-2</v>
      </c>
      <c r="O59" s="85">
        <v>0</v>
      </c>
      <c r="P59" s="86"/>
      <c r="Q59" s="86"/>
      <c r="R59" s="85">
        <v>1.66684816791162E-2</v>
      </c>
      <c r="S59" s="85">
        <v>2.328658010416915E-2</v>
      </c>
      <c r="T59" s="86">
        <v>-0.28420224848165099</v>
      </c>
      <c r="U59" s="86"/>
      <c r="V59" s="85">
        <v>1.38702595891207E-2</v>
      </c>
      <c r="W59" s="85">
        <v>1.16469446090341E-2</v>
      </c>
      <c r="X59" s="87">
        <v>0.1908925520571341</v>
      </c>
      <c r="Y59" s="86"/>
      <c r="Z59" s="84">
        <v>6.7818773964537796E-2</v>
      </c>
      <c r="AA59" s="85">
        <v>5.9440002731797004E-2</v>
      </c>
      <c r="AB59" s="86">
        <v>0.14096182448959796</v>
      </c>
      <c r="AC59" s="86"/>
      <c r="AD59" s="85">
        <v>4.95906264614649E-2</v>
      </c>
      <c r="AE59" s="85">
        <v>6.5194556758621805E-2</v>
      </c>
      <c r="AF59" s="86">
        <v>-0.23934406602271022</v>
      </c>
      <c r="AG59" s="86"/>
      <c r="AH59" s="85">
        <v>5.8655683585434201E-2</v>
      </c>
      <c r="AI59" s="85">
        <v>6.2328320972465649E-2</v>
      </c>
      <c r="AJ59" s="87">
        <v>-5.8924054582729472E-2</v>
      </c>
    </row>
    <row r="60" spans="1:36" x14ac:dyDescent="0.3">
      <c r="A60" s="83" t="s">
        <v>520</v>
      </c>
      <c r="B60" s="84">
        <v>7.8825388207154207E-2</v>
      </c>
      <c r="C60" s="85">
        <v>8.1461071304261556E-2</v>
      </c>
      <c r="D60" s="86">
        <v>-3.23551244159671E-2</v>
      </c>
      <c r="E60" s="86"/>
      <c r="F60" s="85">
        <v>0.10292823097506699</v>
      </c>
      <c r="G60" s="85">
        <v>0.16835800764104802</v>
      </c>
      <c r="H60" s="86">
        <v>-0.38863477646683875</v>
      </c>
      <c r="I60" s="86"/>
      <c r="J60" s="85">
        <v>9.0368088530494398E-2</v>
      </c>
      <c r="K60" s="85">
        <v>0.123083313171358</v>
      </c>
      <c r="L60" s="87">
        <v>-0.26579740013430653</v>
      </c>
      <c r="M60" s="86"/>
      <c r="N60" s="84">
        <v>9.0845884196934401E-2</v>
      </c>
      <c r="O60" s="85">
        <v>8.0401071339784858E-2</v>
      </c>
      <c r="P60" s="86">
        <v>0.12990887662439812</v>
      </c>
      <c r="Q60" s="86"/>
      <c r="R60" s="85">
        <v>3.6956517454316898E-2</v>
      </c>
      <c r="S60" s="85">
        <v>3.6768515520417051E-2</v>
      </c>
      <c r="T60" s="86">
        <v>5.1131227692739348E-3</v>
      </c>
      <c r="U60" s="86"/>
      <c r="V60" s="85">
        <v>6.65759162954319E-2</v>
      </c>
      <c r="W60" s="85">
        <v>6.0742306284636255E-2</v>
      </c>
      <c r="X60" s="87">
        <v>9.6038665102038748E-2</v>
      </c>
      <c r="Y60" s="86"/>
      <c r="Z60" s="84">
        <v>8.4096263487933906E-2</v>
      </c>
      <c r="AA60" s="85">
        <v>8.0985999862473901E-2</v>
      </c>
      <c r="AB60" s="86">
        <v>3.8404954322249385E-2</v>
      </c>
      <c r="AC60" s="86"/>
      <c r="AD60" s="85">
        <v>7.5848528869745205E-2</v>
      </c>
      <c r="AE60" s="85">
        <v>0.1131403684961185</v>
      </c>
      <c r="AF60" s="86">
        <v>-0.32960684256258777</v>
      </c>
      <c r="AG60" s="86"/>
      <c r="AH60" s="85">
        <v>8.02465684384156E-2</v>
      </c>
      <c r="AI60" s="85">
        <v>9.5990152133413095E-2</v>
      </c>
      <c r="AJ60" s="87">
        <v>-0.16401248820937467</v>
      </c>
    </row>
    <row r="61" spans="1:36" x14ac:dyDescent="0.3">
      <c r="A61" s="83" t="s">
        <v>521</v>
      </c>
      <c r="B61" s="84">
        <v>0.16608766660669</v>
      </c>
      <c r="C61" s="85">
        <v>0.15878252343534749</v>
      </c>
      <c r="D61" s="86">
        <v>4.6007224304613049E-2</v>
      </c>
      <c r="E61" s="86"/>
      <c r="F61" s="85">
        <v>9.1876733886237197E-2</v>
      </c>
      <c r="G61" s="85">
        <v>8.3683182617181662E-2</v>
      </c>
      <c r="H61" s="86">
        <v>9.791156374319411E-2</v>
      </c>
      <c r="I61" s="86"/>
      <c r="J61" s="85">
        <v>0.13302656270993199</v>
      </c>
      <c r="K61" s="85">
        <v>0.12534118951057399</v>
      </c>
      <c r="L61" s="87">
        <v>6.1315623613972858E-2</v>
      </c>
      <c r="M61" s="86"/>
      <c r="N61" s="84">
        <v>2.7059298287453099E-2</v>
      </c>
      <c r="O61" s="85">
        <v>5.2409987454531654E-2</v>
      </c>
      <c r="P61" s="86">
        <v>-0.48369958472269386</v>
      </c>
      <c r="Q61" s="86"/>
      <c r="R61" s="85">
        <v>5.6085988794580197E-2</v>
      </c>
      <c r="S61" s="85">
        <v>2.77602450065224E-2</v>
      </c>
      <c r="T61" s="86">
        <v>1.0203708137807332</v>
      </c>
      <c r="U61" s="86"/>
      <c r="V61" s="85">
        <v>3.8422128335616999E-2</v>
      </c>
      <c r="W61" s="85">
        <v>4.2888990862764202E-2</v>
      </c>
      <c r="X61" s="87">
        <v>-0.10414939678670054</v>
      </c>
      <c r="Y61" s="86"/>
      <c r="Z61" s="84">
        <v>0.109716344118291</v>
      </c>
      <c r="AA61" s="85">
        <v>0.11500558349371551</v>
      </c>
      <c r="AB61" s="86">
        <v>-4.5991152905315622E-2</v>
      </c>
      <c r="AC61" s="86"/>
      <c r="AD61" s="85">
        <v>7.9235833771936506E-2</v>
      </c>
      <c r="AE61" s="85">
        <v>6.3877049410738657E-2</v>
      </c>
      <c r="AF61" s="86">
        <v>0.2404429212507711</v>
      </c>
      <c r="AG61" s="86"/>
      <c r="AH61" s="85">
        <v>9.6768518407296902E-2</v>
      </c>
      <c r="AI61" s="85">
        <v>9.3406852583660105E-2</v>
      </c>
      <c r="AJ61" s="87">
        <v>3.5989498957005456E-2</v>
      </c>
    </row>
    <row r="62" spans="1:36" x14ac:dyDescent="0.3">
      <c r="A62" s="83" t="s">
        <v>522</v>
      </c>
      <c r="B62" s="84">
        <v>0.17618820980955599</v>
      </c>
      <c r="C62" s="85">
        <v>0.1371141599528175</v>
      </c>
      <c r="D62" s="86">
        <v>0.2849745779005195</v>
      </c>
      <c r="E62" s="86"/>
      <c r="F62" s="85">
        <v>0.113425353810542</v>
      </c>
      <c r="G62" s="85">
        <v>0.11428548778540501</v>
      </c>
      <c r="H62" s="86">
        <v>-7.5261871960339436E-3</v>
      </c>
      <c r="I62" s="86"/>
      <c r="J62" s="85">
        <v>0.14795696809336001</v>
      </c>
      <c r="K62" s="85">
        <v>0.12677781654046849</v>
      </c>
      <c r="L62" s="87">
        <v>0.16705723549143917</v>
      </c>
      <c r="M62" s="86"/>
      <c r="N62" s="84">
        <v>6.1197798813093097E-2</v>
      </c>
      <c r="O62" s="85">
        <v>6.657772462446121E-2</v>
      </c>
      <c r="P62" s="86">
        <v>-8.0806693856153244E-2</v>
      </c>
      <c r="Q62" s="86"/>
      <c r="R62" s="85">
        <v>1.9186923420959401E-2</v>
      </c>
      <c r="S62" s="85">
        <v>1.88717181504468E-2</v>
      </c>
      <c r="T62" s="86">
        <v>1.6702521095310983E-2</v>
      </c>
      <c r="U62" s="86"/>
      <c r="V62" s="85">
        <v>4.4835973754963801E-2</v>
      </c>
      <c r="W62" s="85">
        <v>4.7935217121116203E-2</v>
      </c>
      <c r="X62" s="87">
        <v>-6.4654831088417811E-2</v>
      </c>
      <c r="Y62" s="86"/>
      <c r="Z62" s="84">
        <v>0.12662134009589801</v>
      </c>
      <c r="AA62" s="85">
        <v>0.10617432367066851</v>
      </c>
      <c r="AB62" s="86">
        <v>0.19257967198031845</v>
      </c>
      <c r="AC62" s="86"/>
      <c r="AD62" s="85">
        <v>7.8413179573166999E-2</v>
      </c>
      <c r="AE62" s="85">
        <v>7.8293703148251001E-2</v>
      </c>
      <c r="AF62" s="86">
        <v>1.5260029876191584E-3</v>
      </c>
      <c r="AG62" s="86"/>
      <c r="AH62" s="85">
        <v>0.10611718581467899</v>
      </c>
      <c r="AI62" s="85">
        <v>9.426329602922251E-2</v>
      </c>
      <c r="AJ62" s="87">
        <v>0.1257529736895861</v>
      </c>
    </row>
    <row r="63" spans="1:36" x14ac:dyDescent="0.3">
      <c r="A63" s="83" t="s">
        <v>523</v>
      </c>
      <c r="B63" s="84">
        <v>0.132019239376689</v>
      </c>
      <c r="C63" s="85">
        <v>0.19553410971110552</v>
      </c>
      <c r="D63" s="86">
        <v>-0.32482757319557909</v>
      </c>
      <c r="E63" s="86"/>
      <c r="F63" s="85">
        <v>9.1942097770258899E-2</v>
      </c>
      <c r="G63" s="85">
        <v>0.11879990997871051</v>
      </c>
      <c r="H63" s="86">
        <v>-0.22607603165073656</v>
      </c>
      <c r="I63" s="86"/>
      <c r="J63" s="85">
        <v>0.113258989830385</v>
      </c>
      <c r="K63" s="85">
        <v>0.159233789357557</v>
      </c>
      <c r="L63" s="87">
        <v>-0.28872514880579964</v>
      </c>
      <c r="M63" s="86"/>
      <c r="N63" s="84">
        <v>6.6633486607437994E-2</v>
      </c>
      <c r="O63" s="85">
        <v>7.8416385036068403E-2</v>
      </c>
      <c r="P63" s="86">
        <v>-0.15026066839488644</v>
      </c>
      <c r="Q63" s="86"/>
      <c r="R63" s="85">
        <v>6.5591863810301299E-2</v>
      </c>
      <c r="S63" s="85">
        <v>6.4959626875516457E-2</v>
      </c>
      <c r="T63" s="86">
        <v>9.7327673386488275E-3</v>
      </c>
      <c r="U63" s="86"/>
      <c r="V63" s="85">
        <v>6.6203395367519693E-2</v>
      </c>
      <c r="W63" s="85">
        <v>7.2763814531391802E-2</v>
      </c>
      <c r="X63" s="87">
        <v>-9.0160462396344121E-2</v>
      </c>
      <c r="Y63" s="86"/>
      <c r="Z63" s="84">
        <v>0.102346679092174</v>
      </c>
      <c r="AA63" s="85">
        <v>0.14171899360252749</v>
      </c>
      <c r="AB63" s="86">
        <v>-0.27781960278929968</v>
      </c>
      <c r="AC63" s="86"/>
      <c r="AD63" s="85">
        <v>8.1427555329005905E-2</v>
      </c>
      <c r="AE63" s="85">
        <v>9.6896018838919296E-2</v>
      </c>
      <c r="AF63" s="86">
        <v>-0.15963982519888961</v>
      </c>
      <c r="AG63" s="86"/>
      <c r="AH63" s="85">
        <v>9.3050269244831105E-2</v>
      </c>
      <c r="AI63" s="85">
        <v>0.12155030123941249</v>
      </c>
      <c r="AJ63" s="87">
        <v>-0.23447109306990591</v>
      </c>
    </row>
    <row r="64" spans="1:36" x14ac:dyDescent="0.3">
      <c r="A64" s="83" t="s">
        <v>524</v>
      </c>
      <c r="B64" s="84">
        <v>0.23752443718213501</v>
      </c>
      <c r="C64" s="85">
        <v>0.22592635403335048</v>
      </c>
      <c r="D64" s="86">
        <v>5.1335680595599981E-2</v>
      </c>
      <c r="E64" s="86"/>
      <c r="F64" s="85">
        <v>0.142028119463533</v>
      </c>
      <c r="G64" s="85">
        <v>0.1321612168063</v>
      </c>
      <c r="H64" s="86">
        <v>7.4658079697421914E-2</v>
      </c>
      <c r="I64" s="86"/>
      <c r="J64" s="85">
        <v>0.19123497686707</v>
      </c>
      <c r="K64" s="85">
        <v>0.18014437323464849</v>
      </c>
      <c r="L64" s="87">
        <v>6.1565084899850603E-2</v>
      </c>
      <c r="M64" s="86"/>
      <c r="N64" s="84">
        <v>0.14979101848444201</v>
      </c>
      <c r="O64" s="85">
        <v>0.164960049612943</v>
      </c>
      <c r="P64" s="86">
        <v>-9.1955786653150975E-2</v>
      </c>
      <c r="Q64" s="86"/>
      <c r="R64" s="85">
        <v>3.6556110266096301E-2</v>
      </c>
      <c r="S64" s="85">
        <v>2.9990604519327599E-2</v>
      </c>
      <c r="T64" s="86">
        <v>0.21891875312274975</v>
      </c>
      <c r="U64" s="86"/>
      <c r="V64" s="85">
        <v>9.9886837879150994E-2</v>
      </c>
      <c r="W64" s="85">
        <v>0.1055711090807175</v>
      </c>
      <c r="X64" s="87">
        <v>-5.3843056600082012E-2</v>
      </c>
      <c r="Y64" s="86"/>
      <c r="Z64" s="84">
        <v>0.196986830871339</v>
      </c>
      <c r="AA64" s="85">
        <v>0.19718570428551652</v>
      </c>
      <c r="AB64" s="86">
        <v>-1.0085589870630462E-3</v>
      </c>
      <c r="AC64" s="86"/>
      <c r="AD64" s="85">
        <v>9.7895479688462295E-2</v>
      </c>
      <c r="AE64" s="85">
        <v>8.8896441883618588E-2</v>
      </c>
      <c r="AF64" s="86">
        <v>0.10123057362211486</v>
      </c>
      <c r="AG64" s="86"/>
      <c r="AH64" s="85">
        <v>0.15088133130626599</v>
      </c>
      <c r="AI64" s="85">
        <v>0.14665799607489499</v>
      </c>
      <c r="AJ64" s="87">
        <v>2.8797169908241733E-2</v>
      </c>
    </row>
    <row r="65" spans="1:36" x14ac:dyDescent="0.3">
      <c r="A65" s="83" t="s">
        <v>525</v>
      </c>
      <c r="B65" s="84">
        <v>0.35101953353500198</v>
      </c>
      <c r="C65" s="85">
        <v>0.38481301799689549</v>
      </c>
      <c r="D65" s="86">
        <v>-8.7817934636936171E-2</v>
      </c>
      <c r="E65" s="86"/>
      <c r="F65" s="85">
        <v>0.15571445350455401</v>
      </c>
      <c r="G65" s="85">
        <v>0.151237136554491</v>
      </c>
      <c r="H65" s="86">
        <v>2.9604613338138838E-2</v>
      </c>
      <c r="I65" s="86"/>
      <c r="J65" s="85">
        <v>0.25480066368723397</v>
      </c>
      <c r="K65" s="85">
        <v>0.26963088476091651</v>
      </c>
      <c r="L65" s="87">
        <v>-5.5001937507391234E-2</v>
      </c>
      <c r="M65" s="86"/>
      <c r="N65" s="84">
        <v>0.23182194312920901</v>
      </c>
      <c r="O65" s="85">
        <v>0.22952366273258051</v>
      </c>
      <c r="P65" s="86">
        <v>1.0013261244032319E-2</v>
      </c>
      <c r="Q65" s="86"/>
      <c r="R65" s="85">
        <v>9.9948726303406302E-2</v>
      </c>
      <c r="S65" s="85">
        <v>0.10786129132998451</v>
      </c>
      <c r="T65" s="86">
        <v>-7.3358708476528159E-2</v>
      </c>
      <c r="U65" s="86"/>
      <c r="V65" s="85">
        <v>0.175141239017198</v>
      </c>
      <c r="W65" s="85">
        <v>0.1768341081717805</v>
      </c>
      <c r="X65" s="87">
        <v>-9.5732049211796257E-3</v>
      </c>
      <c r="Y65" s="86"/>
      <c r="Z65" s="84">
        <v>0.29352475993169003</v>
      </c>
      <c r="AA65" s="85">
        <v>0.30868954445867447</v>
      </c>
      <c r="AB65" s="86">
        <v>-4.9126330318630583E-2</v>
      </c>
      <c r="AC65" s="86"/>
      <c r="AD65" s="85">
        <v>0.132307995846561</v>
      </c>
      <c r="AE65" s="85">
        <v>0.13257444098142152</v>
      </c>
      <c r="AF65" s="86">
        <v>-2.0097775475278398E-3</v>
      </c>
      <c r="AG65" s="86"/>
      <c r="AH65" s="85">
        <v>0.218692482285647</v>
      </c>
      <c r="AI65" s="85">
        <v>0.22673136090311999</v>
      </c>
      <c r="AJ65" s="87">
        <v>-3.5455521395242363E-2</v>
      </c>
    </row>
    <row r="66" spans="1:36" x14ac:dyDescent="0.3">
      <c r="A66" s="83" t="s">
        <v>526</v>
      </c>
      <c r="B66" s="84">
        <v>0.44148767315010401</v>
      </c>
      <c r="C66" s="85">
        <v>0.41390602055820647</v>
      </c>
      <c r="D66" s="86">
        <v>6.6637476194958634E-2</v>
      </c>
      <c r="E66" s="86"/>
      <c r="F66" s="85">
        <v>0.21096289795513601</v>
      </c>
      <c r="G66" s="85">
        <v>0.23831134279842853</v>
      </c>
      <c r="H66" s="86">
        <v>-0.11475930823160491</v>
      </c>
      <c r="I66" s="86"/>
      <c r="J66" s="85">
        <v>0.32942207806656798</v>
      </c>
      <c r="K66" s="85">
        <v>0.32904778820070046</v>
      </c>
      <c r="L66" s="87">
        <v>1.1374939424884415E-3</v>
      </c>
      <c r="M66" s="86"/>
      <c r="N66" s="84">
        <v>0.29882598898527402</v>
      </c>
      <c r="O66" s="85">
        <v>0.24870125346034599</v>
      </c>
      <c r="P66" s="86">
        <v>0.2015459706274465</v>
      </c>
      <c r="Q66" s="86"/>
      <c r="R66" s="85">
        <v>0.15493010002368801</v>
      </c>
      <c r="S66" s="85">
        <v>0.173020686956978</v>
      </c>
      <c r="T66" s="86">
        <v>-0.1045573639283276</v>
      </c>
      <c r="U66" s="86"/>
      <c r="V66" s="85">
        <v>0.23578323546900101</v>
      </c>
      <c r="W66" s="85">
        <v>0.215197598855766</v>
      </c>
      <c r="X66" s="87">
        <v>9.5659230041095028E-2</v>
      </c>
      <c r="Y66" s="86"/>
      <c r="Z66" s="84">
        <v>0.37194055646026603</v>
      </c>
      <c r="AA66" s="85">
        <v>0.33243563283400046</v>
      </c>
      <c r="AB66" s="86">
        <v>0.11883480507034602</v>
      </c>
      <c r="AC66" s="86"/>
      <c r="AD66" s="85">
        <v>0.18633881355783999</v>
      </c>
      <c r="AE66" s="85">
        <v>0.208768669610956</v>
      </c>
      <c r="AF66" s="86">
        <v>-0.10743880341295671</v>
      </c>
      <c r="AG66" s="86"/>
      <c r="AH66" s="85">
        <v>0.28585970378020797</v>
      </c>
      <c r="AI66" s="85">
        <v>0.2750513372755935</v>
      </c>
      <c r="AJ66" s="87">
        <v>3.9295815143719166E-2</v>
      </c>
    </row>
    <row r="67" spans="1:36" x14ac:dyDescent="0.3">
      <c r="A67" s="83" t="s">
        <v>527</v>
      </c>
      <c r="B67" s="84">
        <v>0.45621581105093501</v>
      </c>
      <c r="C67" s="85">
        <v>0.51763461601073002</v>
      </c>
      <c r="D67" s="86">
        <v>-0.11865281621452045</v>
      </c>
      <c r="E67" s="86"/>
      <c r="F67" s="85">
        <v>0.32651459489865697</v>
      </c>
      <c r="G67" s="85">
        <v>0.36824577486212101</v>
      </c>
      <c r="H67" s="86">
        <v>-0.11332426007898956</v>
      </c>
      <c r="I67" s="86"/>
      <c r="J67" s="85">
        <v>0.39489610427095101</v>
      </c>
      <c r="K67" s="85">
        <v>0.44717066934970151</v>
      </c>
      <c r="L67" s="87">
        <v>-0.11690070181653651</v>
      </c>
      <c r="M67" s="86"/>
      <c r="N67" s="84">
        <v>0.19511625572841801</v>
      </c>
      <c r="O67" s="85">
        <v>0.21309191775463499</v>
      </c>
      <c r="P67" s="86">
        <v>-8.4356376420222007E-2</v>
      </c>
      <c r="Q67" s="86"/>
      <c r="R67" s="85">
        <v>0.18216296663320899</v>
      </c>
      <c r="S67" s="85">
        <v>0.1778061258050205</v>
      </c>
      <c r="T67" s="86">
        <v>2.4503322416271171E-2</v>
      </c>
      <c r="U67" s="86"/>
      <c r="V67" s="85">
        <v>0.189303532941719</v>
      </c>
      <c r="W67" s="85">
        <v>0.19709116643608499</v>
      </c>
      <c r="X67" s="87">
        <v>-3.9512848978401301E-2</v>
      </c>
      <c r="Y67" s="86"/>
      <c r="Z67" s="84">
        <v>0.33455876390137101</v>
      </c>
      <c r="AA67" s="85">
        <v>0.37739840563904703</v>
      </c>
      <c r="AB67" s="86">
        <v>-0.11351304376905313</v>
      </c>
      <c r="AC67" s="86"/>
      <c r="AD67" s="85">
        <v>0.262716127977839</v>
      </c>
      <c r="AE67" s="85">
        <v>0.28400859265677902</v>
      </c>
      <c r="AF67" s="86">
        <v>-7.4971198863239025E-2</v>
      </c>
      <c r="AG67" s="86"/>
      <c r="AH67" s="85">
        <v>0.30137857409303098</v>
      </c>
      <c r="AI67" s="85">
        <v>0.33411746387177554</v>
      </c>
      <c r="AJ67" s="87">
        <v>-9.7986167497394819E-2</v>
      </c>
    </row>
    <row r="68" spans="1:36" x14ac:dyDescent="0.3">
      <c r="A68" s="83" t="s">
        <v>528</v>
      </c>
      <c r="B68" s="84">
        <v>0.55313958185413203</v>
      </c>
      <c r="C68" s="85">
        <v>0.51737778796499345</v>
      </c>
      <c r="D68" s="86">
        <v>6.9121239297498166E-2</v>
      </c>
      <c r="E68" s="86"/>
      <c r="F68" s="85">
        <v>0.33042753572323502</v>
      </c>
      <c r="G68" s="85">
        <v>0.398678373287501</v>
      </c>
      <c r="H68" s="86">
        <v>-0.17119272611019684</v>
      </c>
      <c r="I68" s="86"/>
      <c r="J68" s="85">
        <v>0.45014871426789599</v>
      </c>
      <c r="K68" s="85">
        <v>0.46254657834790802</v>
      </c>
      <c r="L68" s="87">
        <v>-2.6803493227198587E-2</v>
      </c>
      <c r="M68" s="86"/>
      <c r="N68" s="84">
        <v>0.40075314875088502</v>
      </c>
      <c r="O68" s="85">
        <v>0.49960645456445552</v>
      </c>
      <c r="P68" s="86">
        <v>-0.1978623472744129</v>
      </c>
      <c r="Q68" s="86"/>
      <c r="R68" s="85">
        <v>0.39848526554751501</v>
      </c>
      <c r="S68" s="85">
        <v>0.45884865698812849</v>
      </c>
      <c r="T68" s="86">
        <v>-0.13155403316822875</v>
      </c>
      <c r="U68" s="86"/>
      <c r="V68" s="85">
        <v>0.39979896560400502</v>
      </c>
      <c r="W68" s="85">
        <v>0.48234725238929199</v>
      </c>
      <c r="X68" s="87">
        <v>-0.17113871049619672</v>
      </c>
      <c r="Y68" s="86"/>
      <c r="Z68" s="84">
        <v>0.49091596373258201</v>
      </c>
      <c r="AA68" s="85">
        <v>0.51013615889861907</v>
      </c>
      <c r="AB68" s="86">
        <v>-3.7676598356668846E-2</v>
      </c>
      <c r="AC68" s="86"/>
      <c r="AD68" s="85">
        <v>0.35548389200918401</v>
      </c>
      <c r="AE68" s="85">
        <v>0.42088912353395647</v>
      </c>
      <c r="AF68" s="86">
        <v>-0.15539777073734645</v>
      </c>
      <c r="AG68" s="86"/>
      <c r="AH68" s="85">
        <v>0.43049176710928999</v>
      </c>
      <c r="AI68" s="85">
        <v>0.47025017849881051</v>
      </c>
      <c r="AJ68" s="87">
        <v>-8.4547360548468328E-2</v>
      </c>
    </row>
    <row r="69" spans="1:36" x14ac:dyDescent="0.3">
      <c r="A69" s="83" t="s">
        <v>529</v>
      </c>
      <c r="B69" s="84">
        <v>0.50607111967391705</v>
      </c>
      <c r="C69" s="85">
        <v>0.57140552799383904</v>
      </c>
      <c r="D69" s="86">
        <v>-0.11433982542889651</v>
      </c>
      <c r="E69" s="86"/>
      <c r="F69" s="85">
        <v>0.42280437687090799</v>
      </c>
      <c r="G69" s="85">
        <v>0.4279755068763455</v>
      </c>
      <c r="H69" s="86">
        <v>-1.2082770911774622E-2</v>
      </c>
      <c r="I69" s="86"/>
      <c r="J69" s="85">
        <v>0.46911617938439698</v>
      </c>
      <c r="K69" s="85">
        <v>0.50740793033526699</v>
      </c>
      <c r="L69" s="87">
        <v>-7.5465416800973018E-2</v>
      </c>
      <c r="M69" s="86"/>
      <c r="N69" s="84">
        <v>0.41642588708323802</v>
      </c>
      <c r="O69" s="85">
        <v>0.30941536517876145</v>
      </c>
      <c r="P69" s="86">
        <v>0.3458474721921207</v>
      </c>
      <c r="Q69" s="86"/>
      <c r="R69" s="85">
        <v>0.57183048657056001</v>
      </c>
      <c r="S69" s="85">
        <v>0.58191794443321099</v>
      </c>
      <c r="T69" s="86">
        <v>-1.7334845847512353E-2</v>
      </c>
      <c r="U69" s="86"/>
      <c r="V69" s="85">
        <v>0.47731399633676103</v>
      </c>
      <c r="W69" s="85">
        <v>0.41673407185371603</v>
      </c>
      <c r="X69" s="87">
        <v>0.14536830217307034</v>
      </c>
      <c r="Y69" s="86"/>
      <c r="Z69" s="84">
        <v>0.47297970414528201</v>
      </c>
      <c r="AA69" s="85">
        <v>0.47591233534289501</v>
      </c>
      <c r="AB69" s="86">
        <v>-6.1621247860701878E-3</v>
      </c>
      <c r="AC69" s="86"/>
      <c r="AD69" s="85">
        <v>0.47061650043667502</v>
      </c>
      <c r="AE69" s="85">
        <v>0.47652882386193501</v>
      </c>
      <c r="AF69" s="86">
        <v>-1.2407063600780154E-2</v>
      </c>
      <c r="AG69" s="86"/>
      <c r="AH69" s="85">
        <v>0.471973724849232</v>
      </c>
      <c r="AI69" s="85">
        <v>0.4761748159097185</v>
      </c>
      <c r="AJ69" s="87">
        <v>-8.8225813716343426E-3</v>
      </c>
    </row>
    <row r="70" spans="1:36" x14ac:dyDescent="0.3">
      <c r="A70" s="83" t="s">
        <v>530</v>
      </c>
      <c r="B70" s="84">
        <v>0.68555038041190397</v>
      </c>
      <c r="C70" s="85">
        <v>0.625616259367474</v>
      </c>
      <c r="D70" s="86">
        <v>9.5800133303801979E-2</v>
      </c>
      <c r="E70" s="86"/>
      <c r="F70" s="85">
        <v>0.71893234951435203</v>
      </c>
      <c r="G70" s="85">
        <v>0.74890140409795503</v>
      </c>
      <c r="H70" s="86">
        <v>-4.0017356650172725E-2</v>
      </c>
      <c r="I70" s="86"/>
      <c r="J70" s="85">
        <v>0.69999602687440099</v>
      </c>
      <c r="K70" s="85">
        <v>0.67934037333452357</v>
      </c>
      <c r="L70" s="87">
        <v>3.040545557227772E-2</v>
      </c>
      <c r="M70" s="86"/>
      <c r="N70" s="84">
        <v>0.433575384017718</v>
      </c>
      <c r="O70" s="85">
        <v>0.44792236520682849</v>
      </c>
      <c r="P70" s="86">
        <v>-3.2030062134731217E-2</v>
      </c>
      <c r="Q70" s="86"/>
      <c r="R70" s="85">
        <v>0.56852947718739899</v>
      </c>
      <c r="S70" s="85">
        <v>0.5479926454284495</v>
      </c>
      <c r="T70" s="86">
        <v>3.7476473325463548E-2</v>
      </c>
      <c r="U70" s="86"/>
      <c r="V70" s="85">
        <v>0.48471230843428997</v>
      </c>
      <c r="W70" s="85">
        <v>0.48591210467763901</v>
      </c>
      <c r="X70" s="87">
        <v>-2.4691631095401507E-3</v>
      </c>
      <c r="Y70" s="86"/>
      <c r="Z70" s="84">
        <v>0.59858285509057196</v>
      </c>
      <c r="AA70" s="85">
        <v>0.56421940131639192</v>
      </c>
      <c r="AB70" s="86">
        <v>6.0904417136323136E-2</v>
      </c>
      <c r="AC70" s="86"/>
      <c r="AD70" s="85">
        <v>0.67433405560832504</v>
      </c>
      <c r="AE70" s="85">
        <v>0.6893928451909086</v>
      </c>
      <c r="AF70" s="86">
        <v>-2.1843553624948678E-2</v>
      </c>
      <c r="AG70" s="86"/>
      <c r="AH70" s="85">
        <v>0.63003853079389804</v>
      </c>
      <c r="AI70" s="85">
        <v>0.616509353904243</v>
      </c>
      <c r="AJ70" s="87">
        <v>2.1944803925483369E-2</v>
      </c>
    </row>
    <row r="71" spans="1:36" x14ac:dyDescent="0.3">
      <c r="A71" s="83" t="s">
        <v>531</v>
      </c>
      <c r="B71" s="84">
        <v>0.49647533541563299</v>
      </c>
      <c r="C71" s="85">
        <v>0.57392674514724951</v>
      </c>
      <c r="D71" s="86">
        <v>-0.13494999211396777</v>
      </c>
      <c r="E71" s="86"/>
      <c r="F71" s="85">
        <v>0.64230434820774496</v>
      </c>
      <c r="G71" s="85">
        <v>0.6417633514965565</v>
      </c>
      <c r="H71" s="86">
        <v>8.4298473873100255E-4</v>
      </c>
      <c r="I71" s="86"/>
      <c r="J71" s="85">
        <v>0.55774861712077695</v>
      </c>
      <c r="K71" s="85">
        <v>0.60269775464446051</v>
      </c>
      <c r="L71" s="87">
        <v>-7.4579898759038296E-2</v>
      </c>
      <c r="M71" s="86"/>
      <c r="N71" s="84">
        <v>0.60731148368321097</v>
      </c>
      <c r="O71" s="85">
        <v>0.57746297926828793</v>
      </c>
      <c r="P71" s="86">
        <v>5.168903546465356E-2</v>
      </c>
      <c r="Q71" s="86"/>
      <c r="R71" s="85">
        <v>0.57960231904157</v>
      </c>
      <c r="S71" s="85">
        <v>0.43991100738391697</v>
      </c>
      <c r="T71" s="86">
        <v>0.31754447902628252</v>
      </c>
      <c r="U71" s="86"/>
      <c r="V71" s="85">
        <v>0.59718099746949405</v>
      </c>
      <c r="W71" s="85">
        <v>0.5267345748864235</v>
      </c>
      <c r="X71" s="87">
        <v>0.13374178560095559</v>
      </c>
      <c r="Y71" s="86"/>
      <c r="Z71" s="84">
        <v>0.53395551472849501</v>
      </c>
      <c r="AA71" s="85">
        <v>0.57508081949009493</v>
      </c>
      <c r="AB71" s="86">
        <v>-7.1512217705442457E-2</v>
      </c>
      <c r="AC71" s="86"/>
      <c r="AD71" s="85">
        <v>0.624187794662311</v>
      </c>
      <c r="AE71" s="85">
        <v>0.58216645212332352</v>
      </c>
      <c r="AF71" s="86">
        <v>7.2180975708448877E-2</v>
      </c>
      <c r="AG71" s="86"/>
      <c r="AH71" s="85">
        <v>0.57030110978756199</v>
      </c>
      <c r="AI71" s="85">
        <v>0.57795561449406341</v>
      </c>
      <c r="AJ71" s="87">
        <v>-1.3244104762615892E-2</v>
      </c>
    </row>
    <row r="72" spans="1:36" x14ac:dyDescent="0.3">
      <c r="A72" s="83" t="s">
        <v>532</v>
      </c>
      <c r="B72" s="84">
        <v>0.93416634749316296</v>
      </c>
      <c r="C72" s="85">
        <v>0.89724573758329551</v>
      </c>
      <c r="D72" s="86">
        <v>4.1148827309352293E-2</v>
      </c>
      <c r="E72" s="86"/>
      <c r="F72" s="85">
        <v>0.87779659315692704</v>
      </c>
      <c r="G72" s="85">
        <v>0.93356596792305302</v>
      </c>
      <c r="H72" s="86">
        <v>-5.9738011755289949E-2</v>
      </c>
      <c r="I72" s="86"/>
      <c r="J72" s="85">
        <v>0.91208202159241902</v>
      </c>
      <c r="K72" s="85">
        <v>0.9115555932745909</v>
      </c>
      <c r="L72" s="87">
        <v>5.7750544422312884E-4</v>
      </c>
      <c r="M72" s="86"/>
      <c r="N72" s="84">
        <v>0.64704906341959001</v>
      </c>
      <c r="O72" s="85">
        <v>0.462876887007455</v>
      </c>
      <c r="P72" s="86">
        <v>0.39788587760954408</v>
      </c>
      <c r="Q72" s="86"/>
      <c r="R72" s="85">
        <v>0.61636538139809305</v>
      </c>
      <c r="S72" s="85">
        <v>0.79062705847817805</v>
      </c>
      <c r="T72" s="86">
        <v>-0.22040945248637067</v>
      </c>
      <c r="U72" s="86"/>
      <c r="V72" s="85">
        <v>0.63648726919380405</v>
      </c>
      <c r="W72" s="85">
        <v>0.57591688007692599</v>
      </c>
      <c r="X72" s="87">
        <v>0.10517210245476326</v>
      </c>
      <c r="Y72" s="86"/>
      <c r="Z72" s="84">
        <v>0.83447445039827595</v>
      </c>
      <c r="AA72" s="85">
        <v>0.73946129900672997</v>
      </c>
      <c r="AB72" s="86">
        <v>0.12848968772154937</v>
      </c>
      <c r="AC72" s="86"/>
      <c r="AD72" s="85">
        <v>0.798746075161473</v>
      </c>
      <c r="AE72" s="85">
        <v>0.88808768070953104</v>
      </c>
      <c r="AF72" s="86">
        <v>-0.10059998296190667</v>
      </c>
      <c r="AG72" s="86"/>
      <c r="AH72" s="85">
        <v>0.82103828501522902</v>
      </c>
      <c r="AI72" s="85">
        <v>0.79550991856974007</v>
      </c>
      <c r="AJ72" s="87">
        <v>3.2090569645425421E-2</v>
      </c>
    </row>
    <row r="73" spans="1:36" x14ac:dyDescent="0.3">
      <c r="A73" s="83" t="s">
        <v>533</v>
      </c>
      <c r="B73" s="84">
        <v>0.40832201090423897</v>
      </c>
      <c r="C73" s="85">
        <v>0.40778153716569654</v>
      </c>
      <c r="D73" s="86">
        <v>1.3254002187029399E-3</v>
      </c>
      <c r="E73" s="86"/>
      <c r="F73" s="85">
        <v>0.62731278024327197</v>
      </c>
      <c r="G73" s="85">
        <v>0.90277697752421493</v>
      </c>
      <c r="H73" s="86">
        <v>-0.30512984285042233</v>
      </c>
      <c r="I73" s="86"/>
      <c r="J73" s="85">
        <v>0.480159358031511</v>
      </c>
      <c r="K73" s="85">
        <v>0.57117955524470099</v>
      </c>
      <c r="L73" s="87">
        <v>-0.15935478848537518</v>
      </c>
      <c r="M73" s="86"/>
      <c r="N73" s="84">
        <v>0.445886640010077</v>
      </c>
      <c r="O73" s="85">
        <v>0.73829922303274254</v>
      </c>
      <c r="P73" s="86">
        <v>-0.39606242821373988</v>
      </c>
      <c r="Q73" s="86"/>
      <c r="R73" s="85">
        <v>1.1300999290862299</v>
      </c>
      <c r="S73" s="85">
        <v>0.87027482036697501</v>
      </c>
      <c r="T73" s="86">
        <v>0.29855524098662606</v>
      </c>
      <c r="U73" s="86"/>
      <c r="V73" s="85">
        <v>0.639467962655071</v>
      </c>
      <c r="W73" s="85">
        <v>0.7753806501107755</v>
      </c>
      <c r="X73" s="87">
        <v>-0.17528511633129767</v>
      </c>
      <c r="Y73" s="86"/>
      <c r="Z73" s="84">
        <v>0.422561844566964</v>
      </c>
      <c r="AA73" s="85">
        <v>0.538282012024767</v>
      </c>
      <c r="AB73" s="86">
        <v>-0.21498055828118326</v>
      </c>
      <c r="AC73" s="86"/>
      <c r="AD73" s="85">
        <v>0.79343113694481404</v>
      </c>
      <c r="AE73" s="85">
        <v>0.89142525071542145</v>
      </c>
      <c r="AF73" s="86">
        <v>-0.10992970379957415</v>
      </c>
      <c r="AG73" s="86"/>
      <c r="AH73" s="85">
        <v>0.53813266220918299</v>
      </c>
      <c r="AI73" s="85">
        <v>0.64835754198729445</v>
      </c>
      <c r="AJ73" s="87">
        <v>-0.17000632003178193</v>
      </c>
    </row>
    <row r="74" spans="1:36" x14ac:dyDescent="0.3">
      <c r="A74" s="83" t="s">
        <v>24</v>
      </c>
      <c r="B74" s="84">
        <v>0.25413439071796901</v>
      </c>
      <c r="C74" s="85">
        <v>0.2601884397015245</v>
      </c>
      <c r="D74" s="86">
        <v>-2.3267939922697579E-2</v>
      </c>
      <c r="E74" s="86"/>
      <c r="F74" s="85">
        <v>0.17850107277241301</v>
      </c>
      <c r="G74" s="85">
        <v>0.1918989207462965</v>
      </c>
      <c r="H74" s="86">
        <v>-6.9817213779937631E-2</v>
      </c>
      <c r="I74" s="86"/>
      <c r="J74" s="85">
        <v>0.21812172710161101</v>
      </c>
      <c r="K74" s="85">
        <v>0.22761073412809149</v>
      </c>
      <c r="L74" s="87">
        <v>-4.1689628842989414E-2</v>
      </c>
      <c r="M74" s="86"/>
      <c r="N74" s="84">
        <v>0.13532273120390501</v>
      </c>
      <c r="O74" s="85">
        <v>0.13524347925965602</v>
      </c>
      <c r="P74" s="86">
        <v>5.8599456833574907E-4</v>
      </c>
      <c r="Q74" s="86"/>
      <c r="R74" s="85">
        <v>9.8044129044967607E-2</v>
      </c>
      <c r="S74" s="85">
        <v>9.7701244293141101E-2</v>
      </c>
      <c r="T74" s="86">
        <v>3.5095228756526382E-3</v>
      </c>
      <c r="U74" s="86"/>
      <c r="V74" s="85">
        <v>0.11850689454420101</v>
      </c>
      <c r="W74" s="85">
        <v>0.1182516280438925</v>
      </c>
      <c r="X74" s="87">
        <v>2.158672185162283E-3</v>
      </c>
      <c r="Y74" s="86"/>
      <c r="Z74" s="84">
        <v>0.19907302358280499</v>
      </c>
      <c r="AA74" s="85">
        <v>0.20167887550879249</v>
      </c>
      <c r="AB74" s="86">
        <v>-1.2920797576907827E-2</v>
      </c>
      <c r="AC74" s="86"/>
      <c r="AD74" s="85">
        <v>0.14322227551109501</v>
      </c>
      <c r="AE74" s="85">
        <v>0.15008394025562449</v>
      </c>
      <c r="AF74" s="86">
        <v>-4.5718847285343298E-2</v>
      </c>
      <c r="AG74" s="86"/>
      <c r="AH74" s="85">
        <v>0.17311225777790301</v>
      </c>
      <c r="AI74" s="85">
        <v>0.17764166320545</v>
      </c>
      <c r="AJ74" s="87">
        <v>-2.5497427494295288E-2</v>
      </c>
    </row>
    <row r="75" spans="1:36" x14ac:dyDescent="0.3">
      <c r="A75" s="88"/>
      <c r="B75" s="84"/>
      <c r="C75" s="85"/>
      <c r="D75" s="86"/>
      <c r="E75" s="86"/>
      <c r="F75" s="85"/>
      <c r="G75" s="85"/>
      <c r="H75" s="86"/>
      <c r="I75" s="86"/>
      <c r="J75" s="85"/>
      <c r="K75" s="85"/>
      <c r="L75" s="87"/>
      <c r="M75" s="86"/>
      <c r="N75" s="84"/>
      <c r="O75" s="85"/>
      <c r="P75" s="86"/>
      <c r="Q75" s="86"/>
      <c r="R75" s="85"/>
      <c r="S75" s="85"/>
      <c r="T75" s="86"/>
      <c r="U75" s="86"/>
      <c r="V75" s="85"/>
      <c r="W75" s="85"/>
      <c r="X75" s="87"/>
      <c r="Y75" s="86"/>
      <c r="Z75" s="84"/>
      <c r="AA75" s="85"/>
      <c r="AB75" s="86"/>
      <c r="AC75" s="86"/>
      <c r="AD75" s="85"/>
      <c r="AE75" s="85"/>
      <c r="AF75" s="86"/>
      <c r="AG75" s="86"/>
      <c r="AH75" s="85"/>
      <c r="AI75" s="85"/>
      <c r="AJ75" s="87"/>
    </row>
    <row r="76" spans="1:36" x14ac:dyDescent="0.3">
      <c r="A76" s="73" t="s">
        <v>536</v>
      </c>
      <c r="B76" s="74"/>
      <c r="C76" s="75"/>
      <c r="D76" s="76"/>
      <c r="E76" s="76"/>
      <c r="F76" s="75"/>
      <c r="G76" s="75"/>
      <c r="H76" s="76"/>
      <c r="I76" s="76"/>
      <c r="J76" s="75"/>
      <c r="K76" s="75"/>
      <c r="L76" s="77"/>
      <c r="M76" s="76"/>
      <c r="N76" s="74"/>
      <c r="O76" s="75"/>
      <c r="P76" s="76"/>
      <c r="Q76" s="76"/>
      <c r="R76" s="75"/>
      <c r="S76" s="75"/>
      <c r="T76" s="76"/>
      <c r="U76" s="76"/>
      <c r="V76" s="75"/>
      <c r="W76" s="75"/>
      <c r="X76" s="77"/>
      <c r="Y76" s="76"/>
      <c r="Z76" s="74"/>
      <c r="AA76" s="75"/>
      <c r="AB76" s="76"/>
      <c r="AC76" s="76"/>
      <c r="AD76" s="75"/>
      <c r="AE76" s="75"/>
      <c r="AF76" s="76"/>
      <c r="AG76" s="76"/>
      <c r="AH76" s="75"/>
      <c r="AI76" s="75"/>
      <c r="AJ76" s="77"/>
    </row>
    <row r="77" spans="1:36" x14ac:dyDescent="0.3">
      <c r="A77" s="78" t="s">
        <v>514</v>
      </c>
      <c r="B77" s="79"/>
      <c r="C77" s="80"/>
      <c r="D77" s="81"/>
      <c r="E77" s="81"/>
      <c r="F77" s="80"/>
      <c r="G77" s="80"/>
      <c r="H77" s="81"/>
      <c r="I77" s="81"/>
      <c r="J77" s="80"/>
      <c r="K77" s="80"/>
      <c r="L77" s="82"/>
      <c r="M77" s="81"/>
      <c r="N77" s="79"/>
      <c r="O77" s="80"/>
      <c r="P77" s="81"/>
      <c r="Q77" s="81"/>
      <c r="R77" s="80"/>
      <c r="S77" s="80"/>
      <c r="T77" s="81"/>
      <c r="U77" s="81"/>
      <c r="V77" s="80"/>
      <c r="W77" s="80"/>
      <c r="X77" s="82"/>
      <c r="Y77" s="81"/>
      <c r="Z77" s="79"/>
      <c r="AA77" s="80"/>
      <c r="AB77" s="81"/>
      <c r="AC77" s="81"/>
      <c r="AD77" s="80"/>
      <c r="AE77" s="80"/>
      <c r="AF77" s="81"/>
      <c r="AG77" s="81"/>
      <c r="AH77" s="80"/>
      <c r="AI77" s="80"/>
      <c r="AJ77" s="82"/>
    </row>
    <row r="78" spans="1:36" x14ac:dyDescent="0.3">
      <c r="A78" s="83" t="s">
        <v>515</v>
      </c>
      <c r="B78" s="84">
        <v>0.2979185371552</v>
      </c>
      <c r="C78" s="85">
        <v>0.138438488766368</v>
      </c>
      <c r="D78" s="86">
        <v>1.1519921216272033</v>
      </c>
      <c r="E78" s="86"/>
      <c r="F78" s="85">
        <v>0.38378421000113799</v>
      </c>
      <c r="G78" s="85">
        <v>0.19740797465672499</v>
      </c>
      <c r="H78" s="86">
        <v>0.94411705336881546</v>
      </c>
      <c r="I78" s="86"/>
      <c r="J78" s="85">
        <v>0.34151807480966201</v>
      </c>
      <c r="K78" s="85">
        <v>0.168524141751419</v>
      </c>
      <c r="L78" s="87">
        <v>1.0265231512848596</v>
      </c>
      <c r="M78" s="86"/>
      <c r="N78" s="84">
        <v>0.120008775041631</v>
      </c>
      <c r="O78" s="85">
        <v>0.109762798202572</v>
      </c>
      <c r="P78" s="86">
        <v>9.3346534589521066E-2</v>
      </c>
      <c r="Q78" s="86"/>
      <c r="R78" s="85">
        <v>0.142599343615221</v>
      </c>
      <c r="S78" s="85">
        <v>0.25006618030539102</v>
      </c>
      <c r="T78" s="86">
        <v>-0.42975358186751655</v>
      </c>
      <c r="U78" s="86"/>
      <c r="V78" s="85">
        <v>0.13135967413247401</v>
      </c>
      <c r="W78" s="85">
        <v>0.18093425718365</v>
      </c>
      <c r="X78" s="87">
        <v>-0.27399224349680396</v>
      </c>
      <c r="Y78" s="86"/>
      <c r="Z78" s="84">
        <v>0.208979068656483</v>
      </c>
      <c r="AA78" s="85">
        <v>0.12395777212207799</v>
      </c>
      <c r="AB78" s="86">
        <v>0.68588919499676892</v>
      </c>
      <c r="AC78" s="86"/>
      <c r="AD78" s="85">
        <v>0.26449167521268702</v>
      </c>
      <c r="AE78" s="85">
        <v>0.223845537080577</v>
      </c>
      <c r="AF78" s="86">
        <v>0.18158118612603275</v>
      </c>
      <c r="AG78" s="86"/>
      <c r="AH78" s="85">
        <v>0.35553004646028002</v>
      </c>
      <c r="AI78" s="85">
        <v>0.26215886892811002</v>
      </c>
      <c r="AJ78" s="87">
        <v>0.35616257391534034</v>
      </c>
    </row>
    <row r="79" spans="1:36" x14ac:dyDescent="0.3">
      <c r="A79" s="83" t="s">
        <v>516</v>
      </c>
      <c r="B79" s="84">
        <v>9.3085937614594396</v>
      </c>
      <c r="C79" s="85">
        <v>6.7749450864565599</v>
      </c>
      <c r="D79" s="86">
        <v>0.37397331530668271</v>
      </c>
      <c r="E79" s="86"/>
      <c r="F79" s="85">
        <v>13.205735959085199</v>
      </c>
      <c r="G79" s="85">
        <v>10.272918818951</v>
      </c>
      <c r="H79" s="86">
        <v>0.28549015054259708</v>
      </c>
      <c r="I79" s="86"/>
      <c r="J79" s="85">
        <v>11.291149070723501</v>
      </c>
      <c r="K79" s="85">
        <v>8.5524750996449495</v>
      </c>
      <c r="L79" s="87">
        <v>0.3202200461469038</v>
      </c>
      <c r="M79" s="86"/>
      <c r="N79" s="84">
        <v>9.0410388922963492</v>
      </c>
      <c r="O79" s="85">
        <v>6.5700070635483998</v>
      </c>
      <c r="P79" s="86">
        <v>0.37610794095758066</v>
      </c>
      <c r="Q79" s="86"/>
      <c r="R79" s="85">
        <v>12.146002762977201</v>
      </c>
      <c r="S79" s="85">
        <v>9.1413865590578105</v>
      </c>
      <c r="T79" s="86">
        <v>0.32868276431678123</v>
      </c>
      <c r="U79" s="86"/>
      <c r="V79" s="85">
        <v>10.6152310523449</v>
      </c>
      <c r="W79" s="85">
        <v>7.8753350471740902</v>
      </c>
      <c r="X79" s="87">
        <v>0.34790850024266173</v>
      </c>
      <c r="Y79" s="86"/>
      <c r="Z79" s="84">
        <v>9.1700452571050999</v>
      </c>
      <c r="AA79" s="85">
        <v>6.6686532240035801</v>
      </c>
      <c r="AB79" s="86">
        <v>0.37509703220102197</v>
      </c>
      <c r="AC79" s="86"/>
      <c r="AD79" s="85">
        <v>12.6588018349594</v>
      </c>
      <c r="AE79" s="85">
        <v>9.6866362001052906</v>
      </c>
      <c r="AF79" s="86">
        <v>0.30683155364313186</v>
      </c>
      <c r="AG79" s="86"/>
      <c r="AH79" s="85">
        <v>16.412594512044301</v>
      </c>
      <c r="AI79" s="85">
        <v>12.3021801977309</v>
      </c>
      <c r="AJ79" s="87">
        <v>0.33412080202430738</v>
      </c>
    </row>
    <row r="80" spans="1:36" x14ac:dyDescent="0.3">
      <c r="A80" s="83" t="s">
        <v>517</v>
      </c>
      <c r="B80" s="84">
        <v>11.3254899473561</v>
      </c>
      <c r="C80" s="85">
        <v>10.573613811542799</v>
      </c>
      <c r="D80" s="86">
        <v>7.1108719233958367E-2</v>
      </c>
      <c r="E80" s="86"/>
      <c r="F80" s="85">
        <v>16.775571856124198</v>
      </c>
      <c r="G80" s="85">
        <v>16.041831629806701</v>
      </c>
      <c r="H80" s="86">
        <v>4.5739180116699592E-2</v>
      </c>
      <c r="I80" s="86"/>
      <c r="J80" s="85">
        <v>14.0968463978774</v>
      </c>
      <c r="K80" s="85">
        <v>13.3519413856979</v>
      </c>
      <c r="L80" s="87">
        <v>5.5790015149213709E-2</v>
      </c>
      <c r="M80" s="86"/>
      <c r="N80" s="84">
        <v>12.1903945761056</v>
      </c>
      <c r="O80" s="85">
        <v>10.9535066788686</v>
      </c>
      <c r="P80" s="86">
        <v>0.11292163628504402</v>
      </c>
      <c r="Q80" s="86"/>
      <c r="R80" s="85">
        <v>17.281163503599799</v>
      </c>
      <c r="S80" s="85">
        <v>15.6070078724794</v>
      </c>
      <c r="T80" s="86">
        <v>0.10726948078705847</v>
      </c>
      <c r="U80" s="86"/>
      <c r="V80" s="85">
        <v>14.762920829095901</v>
      </c>
      <c r="W80" s="85">
        <v>13.3066012036824</v>
      </c>
      <c r="X80" s="87">
        <v>0.1094433960349309</v>
      </c>
      <c r="Y80" s="86"/>
      <c r="Z80" s="84">
        <v>11.7785914885854</v>
      </c>
      <c r="AA80" s="85">
        <v>10.7743388465253</v>
      </c>
      <c r="AB80" s="86">
        <v>9.3207820578612072E-2</v>
      </c>
      <c r="AC80" s="86"/>
      <c r="AD80" s="85">
        <v>17.038840355128301</v>
      </c>
      <c r="AE80" s="85">
        <v>15.8131343121731</v>
      </c>
      <c r="AF80" s="86">
        <v>7.7511897310050731E-2</v>
      </c>
      <c r="AG80" s="86"/>
      <c r="AH80" s="85">
        <v>21.667078137360299</v>
      </c>
      <c r="AI80" s="85">
        <v>19.992060671911201</v>
      </c>
      <c r="AJ80" s="87">
        <v>8.378413275838513E-2</v>
      </c>
    </row>
    <row r="81" spans="1:36" x14ac:dyDescent="0.3">
      <c r="A81" s="83" t="s">
        <v>518</v>
      </c>
      <c r="B81" s="84">
        <v>10.082959588692599</v>
      </c>
      <c r="C81" s="85">
        <v>10.4081067350007</v>
      </c>
      <c r="D81" s="86">
        <v>-3.1239797456600465E-2</v>
      </c>
      <c r="E81" s="86"/>
      <c r="F81" s="85">
        <v>16.276266053679599</v>
      </c>
      <c r="G81" s="85">
        <v>16.4136721606008</v>
      </c>
      <c r="H81" s="86">
        <v>-8.3714421475426602E-3</v>
      </c>
      <c r="I81" s="86"/>
      <c r="J81" s="85">
        <v>13.2248820759003</v>
      </c>
      <c r="K81" s="85">
        <v>13.4625952939166</v>
      </c>
      <c r="L81" s="87">
        <v>-1.765730996338544E-2</v>
      </c>
      <c r="M81" s="86"/>
      <c r="N81" s="84">
        <v>11.043232623410001</v>
      </c>
      <c r="O81" s="85">
        <v>10.746230605919701</v>
      </c>
      <c r="P81" s="86">
        <v>2.7637785599602938E-2</v>
      </c>
      <c r="Q81" s="86"/>
      <c r="R81" s="85">
        <v>16.092462967948101</v>
      </c>
      <c r="S81" s="85">
        <v>15.751025624711501</v>
      </c>
      <c r="T81" s="86">
        <v>2.1677149880381504E-2</v>
      </c>
      <c r="U81" s="86"/>
      <c r="V81" s="85">
        <v>13.5885647499997</v>
      </c>
      <c r="W81" s="85">
        <v>13.270174492192</v>
      </c>
      <c r="X81" s="87">
        <v>2.3992921720436784E-2</v>
      </c>
      <c r="Y81" s="86"/>
      <c r="Z81" s="84">
        <v>10.5908892418761</v>
      </c>
      <c r="AA81" s="85">
        <v>10.589160192160801</v>
      </c>
      <c r="AB81" s="86">
        <v>1.6328487660235294E-4</v>
      </c>
      <c r="AC81" s="86"/>
      <c r="AD81" s="85">
        <v>16.179632365539401</v>
      </c>
      <c r="AE81" s="85">
        <v>16.061688386883301</v>
      </c>
      <c r="AF81" s="86">
        <v>7.3431868316172098E-3</v>
      </c>
      <c r="AG81" s="86"/>
      <c r="AH81" s="85">
        <v>20.124992315155001</v>
      </c>
      <c r="AI81" s="85">
        <v>20.0399674322781</v>
      </c>
      <c r="AJ81" s="87">
        <v>4.2427655216621118E-3</v>
      </c>
    </row>
    <row r="82" spans="1:36" x14ac:dyDescent="0.3">
      <c r="A82" s="83" t="s">
        <v>519</v>
      </c>
      <c r="B82" s="84">
        <v>10.567693089776199</v>
      </c>
      <c r="C82" s="85">
        <v>10.913195354665699</v>
      </c>
      <c r="D82" s="86">
        <v>-3.1659129490593088E-2</v>
      </c>
      <c r="E82" s="86"/>
      <c r="F82" s="85">
        <v>12.6013615816738</v>
      </c>
      <c r="G82" s="85">
        <v>13.0101343448072</v>
      </c>
      <c r="H82" s="86">
        <v>-3.1419565109760482E-2</v>
      </c>
      <c r="I82" s="86"/>
      <c r="J82" s="85">
        <v>11.597781923623799</v>
      </c>
      <c r="K82" s="85">
        <v>11.969992950761901</v>
      </c>
      <c r="L82" s="87">
        <v>-3.1095342216923366E-2</v>
      </c>
      <c r="M82" s="86"/>
      <c r="N82" s="84">
        <v>10.5967697400466</v>
      </c>
      <c r="O82" s="85">
        <v>10.4457311714455</v>
      </c>
      <c r="P82" s="86">
        <v>1.4459358193515449E-2</v>
      </c>
      <c r="Q82" s="86"/>
      <c r="R82" s="85">
        <v>12.732404935944899</v>
      </c>
      <c r="S82" s="85">
        <v>12.671339424503699</v>
      </c>
      <c r="T82" s="86">
        <v>4.8191836234070043E-3</v>
      </c>
      <c r="U82" s="86"/>
      <c r="V82" s="85">
        <v>11.663038946505299</v>
      </c>
      <c r="W82" s="85">
        <v>11.5587168817815</v>
      </c>
      <c r="X82" s="87">
        <v>9.0254018495970548E-3</v>
      </c>
      <c r="Y82" s="86"/>
      <c r="Z82" s="84">
        <v>10.5831688212052</v>
      </c>
      <c r="AA82" s="85">
        <v>10.662510862616699</v>
      </c>
      <c r="AB82" s="86">
        <v>-7.4412155292311027E-3</v>
      </c>
      <c r="AC82" s="86"/>
      <c r="AD82" s="85">
        <v>12.6701619695981</v>
      </c>
      <c r="AE82" s="85">
        <v>12.829762332026601</v>
      </c>
      <c r="AF82" s="86">
        <v>-1.2439853389185122E-2</v>
      </c>
      <c r="AG82" s="86"/>
      <c r="AH82" s="85">
        <v>17.4484161755658</v>
      </c>
      <c r="AI82" s="85">
        <v>17.625359004315101</v>
      </c>
      <c r="AJ82" s="87">
        <v>-1.003910494566272E-2</v>
      </c>
    </row>
    <row r="83" spans="1:36" x14ac:dyDescent="0.3">
      <c r="A83" s="83" t="s">
        <v>520</v>
      </c>
      <c r="B83" s="84">
        <v>9.9957161029022092</v>
      </c>
      <c r="C83" s="85">
        <v>10.308450813871</v>
      </c>
      <c r="D83" s="86">
        <v>-3.0337702203320029E-2</v>
      </c>
      <c r="E83" s="86"/>
      <c r="F83" s="85">
        <v>9.4851223961051705</v>
      </c>
      <c r="G83" s="85">
        <v>9.8242273630579007</v>
      </c>
      <c r="H83" s="86">
        <v>-3.4517214883265888E-2</v>
      </c>
      <c r="I83" s="86"/>
      <c r="J83" s="85">
        <v>9.7511959771522498</v>
      </c>
      <c r="K83" s="85">
        <v>10.076513340554699</v>
      </c>
      <c r="L83" s="87">
        <v>-3.2284715199368874E-2</v>
      </c>
      <c r="M83" s="86"/>
      <c r="N83" s="84">
        <v>10.358954295233801</v>
      </c>
      <c r="O83" s="85">
        <v>10.285558421822699</v>
      </c>
      <c r="P83" s="86">
        <v>7.1358180471153138E-3</v>
      </c>
      <c r="Q83" s="86"/>
      <c r="R83" s="85">
        <v>11.890759490926399</v>
      </c>
      <c r="S83" s="85">
        <v>11.9524340768627</v>
      </c>
      <c r="T83" s="86">
        <v>-5.1600021836296006E-3</v>
      </c>
      <c r="U83" s="86"/>
      <c r="V83" s="85">
        <v>11.048828108529399</v>
      </c>
      <c r="W83" s="85">
        <v>11.0374255050851</v>
      </c>
      <c r="X83" s="87">
        <v>1.0330854273078434E-3</v>
      </c>
      <c r="Y83" s="86"/>
      <c r="Z83" s="84">
        <v>10.154992659428901</v>
      </c>
      <c r="AA83" s="85">
        <v>10.2981728769642</v>
      </c>
      <c r="AB83" s="86">
        <v>-1.3903458336340078E-2</v>
      </c>
      <c r="AC83" s="86"/>
      <c r="AD83" s="85">
        <v>10.472574933332099</v>
      </c>
      <c r="AE83" s="85">
        <v>10.7210052209668</v>
      </c>
      <c r="AF83" s="86">
        <v>-2.3172294249876123E-2</v>
      </c>
      <c r="AG83" s="86"/>
      <c r="AH83" s="85">
        <v>15.4548400281118</v>
      </c>
      <c r="AI83" s="85">
        <v>15.7433333954171</v>
      </c>
      <c r="AJ83" s="87">
        <v>-1.832479564901297E-2</v>
      </c>
    </row>
    <row r="84" spans="1:36" x14ac:dyDescent="0.3">
      <c r="A84" s="83" t="s">
        <v>521</v>
      </c>
      <c r="B84" s="84">
        <v>10.020622551937</v>
      </c>
      <c r="C84" s="85">
        <v>10.753471047045201</v>
      </c>
      <c r="D84" s="86">
        <v>-6.8149948226212023E-2</v>
      </c>
      <c r="E84" s="86"/>
      <c r="F84" s="85">
        <v>8.1936181706045694</v>
      </c>
      <c r="G84" s="85">
        <v>8.8529880660406697</v>
      </c>
      <c r="H84" s="86">
        <v>-7.4479925932057753E-2</v>
      </c>
      <c r="I84" s="86"/>
      <c r="J84" s="85">
        <v>9.2066888166126208</v>
      </c>
      <c r="K84" s="85">
        <v>9.9078182459695601</v>
      </c>
      <c r="L84" s="87">
        <v>-7.0765269603341216E-2</v>
      </c>
      <c r="M84" s="86"/>
      <c r="N84" s="84">
        <v>7.2977424186911604</v>
      </c>
      <c r="O84" s="85">
        <v>7.6594426523277903</v>
      </c>
      <c r="P84" s="86">
        <v>-4.7222787617151908E-2</v>
      </c>
      <c r="Q84" s="86"/>
      <c r="R84" s="85">
        <v>7.6662535933591798</v>
      </c>
      <c r="S84" s="85">
        <v>7.8727237581623299</v>
      </c>
      <c r="T84" s="86">
        <v>-2.6226014165565609E-2</v>
      </c>
      <c r="U84" s="86"/>
      <c r="V84" s="85">
        <v>7.4420003335772504</v>
      </c>
      <c r="W84" s="85">
        <v>7.74200978856042</v>
      </c>
      <c r="X84" s="87">
        <v>-3.8750849350056751E-2</v>
      </c>
      <c r="Y84" s="86"/>
      <c r="Z84" s="84">
        <v>8.9165863329690307</v>
      </c>
      <c r="AA84" s="85">
        <v>9.4674786809780507</v>
      </c>
      <c r="AB84" s="86">
        <v>-5.8187862531538258E-2</v>
      </c>
      <c r="AC84" s="86"/>
      <c r="AD84" s="85">
        <v>8.0073587639421095</v>
      </c>
      <c r="AE84" s="85">
        <v>8.5009326330358892</v>
      </c>
      <c r="AF84" s="86">
        <v>-5.8061143453328655E-2</v>
      </c>
      <c r="AG84" s="86"/>
      <c r="AH84" s="85">
        <v>12.795532895921401</v>
      </c>
      <c r="AI84" s="85">
        <v>13.588949052612</v>
      </c>
      <c r="AJ84" s="87">
        <v>-5.8386866682533657E-2</v>
      </c>
    </row>
    <row r="85" spans="1:36" x14ac:dyDescent="0.3">
      <c r="A85" s="83" t="s">
        <v>522</v>
      </c>
      <c r="B85" s="84">
        <v>11.621080672022</v>
      </c>
      <c r="C85" s="85">
        <v>12.090519304639001</v>
      </c>
      <c r="D85" s="86">
        <v>-3.8827003273290528E-2</v>
      </c>
      <c r="E85" s="86"/>
      <c r="F85" s="85">
        <v>9.3627903514193296</v>
      </c>
      <c r="G85" s="85">
        <v>9.8490597224907201</v>
      </c>
      <c r="H85" s="86">
        <v>-4.9372161888812098E-2</v>
      </c>
      <c r="I85" s="86"/>
      <c r="J85" s="85">
        <v>10.605283368163199</v>
      </c>
      <c r="K85" s="85">
        <v>11.0754351443224</v>
      </c>
      <c r="L85" s="87">
        <v>-4.2449959756228117E-2</v>
      </c>
      <c r="M85" s="86"/>
      <c r="N85" s="84">
        <v>9.0904230320282107</v>
      </c>
      <c r="O85" s="85">
        <v>9.0205740674297594</v>
      </c>
      <c r="P85" s="86">
        <v>7.743294836484102E-3</v>
      </c>
      <c r="Q85" s="86"/>
      <c r="R85" s="85">
        <v>7.8218691146110997</v>
      </c>
      <c r="S85" s="85">
        <v>7.8546974006173098</v>
      </c>
      <c r="T85" s="86">
        <v>-4.1794463022382143E-3</v>
      </c>
      <c r="U85" s="86"/>
      <c r="V85" s="85">
        <v>8.5963638847277508</v>
      </c>
      <c r="W85" s="85">
        <v>8.5644317540723591</v>
      </c>
      <c r="X85" s="87">
        <v>3.728458766713631E-3</v>
      </c>
      <c r="Y85" s="86"/>
      <c r="Z85" s="84">
        <v>10.5302351272113</v>
      </c>
      <c r="AA85" s="85">
        <v>10.7341144218484</v>
      </c>
      <c r="AB85" s="86">
        <v>-1.8993583133613698E-2</v>
      </c>
      <c r="AC85" s="86"/>
      <c r="AD85" s="85">
        <v>8.7902956419237803</v>
      </c>
      <c r="AE85" s="85">
        <v>9.0898718866285595</v>
      </c>
      <c r="AF85" s="86">
        <v>-3.29571470798685E-2</v>
      </c>
      <c r="AG85" s="86"/>
      <c r="AH85" s="85">
        <v>14.685292051928901</v>
      </c>
      <c r="AI85" s="85">
        <v>15.0474161748099</v>
      </c>
      <c r="AJ85" s="87">
        <v>-2.4065535150626888E-2</v>
      </c>
    </row>
    <row r="86" spans="1:36" x14ac:dyDescent="0.3">
      <c r="A86" s="83" t="s">
        <v>523</v>
      </c>
      <c r="B86" s="84">
        <v>14.4969191110171</v>
      </c>
      <c r="C86" s="85">
        <v>15.3252199997495</v>
      </c>
      <c r="D86" s="86">
        <v>-5.4048221738150527E-2</v>
      </c>
      <c r="E86" s="86"/>
      <c r="F86" s="85">
        <v>11.005630405025901</v>
      </c>
      <c r="G86" s="85">
        <v>11.4024122575071</v>
      </c>
      <c r="H86" s="86">
        <v>-3.4798062332816175E-2</v>
      </c>
      <c r="I86" s="86"/>
      <c r="J86" s="85">
        <v>12.862634710053699</v>
      </c>
      <c r="K86" s="85">
        <v>13.469737632663399</v>
      </c>
      <c r="L86" s="87">
        <v>-4.5071621969644579E-2</v>
      </c>
      <c r="M86" s="86"/>
      <c r="N86" s="84">
        <v>12.5403367519729</v>
      </c>
      <c r="O86" s="85">
        <v>12.205593388355</v>
      </c>
      <c r="P86" s="86">
        <v>2.7425406775984252E-2</v>
      </c>
      <c r="Q86" s="86"/>
      <c r="R86" s="85">
        <v>8.8585456068245794</v>
      </c>
      <c r="S86" s="85">
        <v>8.9477270991343101</v>
      </c>
      <c r="T86" s="86">
        <v>-9.9669437077890988E-3</v>
      </c>
      <c r="U86" s="86"/>
      <c r="V86" s="85">
        <v>11.0201068538851</v>
      </c>
      <c r="W86" s="85">
        <v>10.8381336088732</v>
      </c>
      <c r="X86" s="87">
        <v>1.6790090580071644E-2</v>
      </c>
      <c r="Y86" s="86"/>
      <c r="Z86" s="84">
        <v>13.6090069047412</v>
      </c>
      <c r="AA86" s="85">
        <v>13.8860615313703</v>
      </c>
      <c r="AB86" s="86">
        <v>-1.9951994739703566E-2</v>
      </c>
      <c r="AC86" s="86"/>
      <c r="AD86" s="85">
        <v>10.148878458536</v>
      </c>
      <c r="AE86" s="85">
        <v>10.400011525654699</v>
      </c>
      <c r="AF86" s="86">
        <v>-2.4147383538874495E-2</v>
      </c>
      <c r="AG86" s="86"/>
      <c r="AH86" s="85">
        <v>18.107000830861399</v>
      </c>
      <c r="AI86" s="85">
        <v>18.4775879761516</v>
      </c>
      <c r="AJ86" s="87">
        <v>-2.0056034682043238E-2</v>
      </c>
    </row>
    <row r="87" spans="1:36" x14ac:dyDescent="0.3">
      <c r="A87" s="83" t="s">
        <v>524</v>
      </c>
      <c r="B87" s="84">
        <v>18.160310224069502</v>
      </c>
      <c r="C87" s="85">
        <v>18.794227195601</v>
      </c>
      <c r="D87" s="86">
        <v>-3.3729344917138887E-2</v>
      </c>
      <c r="E87" s="86"/>
      <c r="F87" s="85">
        <v>13.058696539563799</v>
      </c>
      <c r="G87" s="85">
        <v>13.3508994005975</v>
      </c>
      <c r="H87" s="86">
        <v>-2.1886380255447341E-2</v>
      </c>
      <c r="I87" s="86"/>
      <c r="J87" s="85">
        <v>15.687430119021</v>
      </c>
      <c r="K87" s="85">
        <v>16.1369630813698</v>
      </c>
      <c r="L87" s="87">
        <v>-2.7857345900963688E-2</v>
      </c>
      <c r="M87" s="86"/>
      <c r="N87" s="84">
        <v>16.9811164224189</v>
      </c>
      <c r="O87" s="85">
        <v>17.156653431311899</v>
      </c>
      <c r="P87" s="86">
        <v>-1.0231424770324571E-2</v>
      </c>
      <c r="Q87" s="86"/>
      <c r="R87" s="85">
        <v>9.8055673103758991</v>
      </c>
      <c r="S87" s="85">
        <v>9.8752664409800506</v>
      </c>
      <c r="T87" s="86">
        <v>-7.0579493749066179E-3</v>
      </c>
      <c r="U87" s="86"/>
      <c r="V87" s="85">
        <v>13.818753291969401</v>
      </c>
      <c r="W87" s="85">
        <v>13.951089396623299</v>
      </c>
      <c r="X87" s="87">
        <v>-9.4857183472660481E-3</v>
      </c>
      <c r="Y87" s="86"/>
      <c r="Z87" s="84">
        <v>17.615458617862799</v>
      </c>
      <c r="AA87" s="85">
        <v>18.020820405512701</v>
      </c>
      <c r="AB87" s="86">
        <v>-2.2494080653836308E-2</v>
      </c>
      <c r="AC87" s="86"/>
      <c r="AD87" s="85">
        <v>11.697490078191199</v>
      </c>
      <c r="AE87" s="85">
        <v>11.8750563972853</v>
      </c>
      <c r="AF87" s="86">
        <v>-1.4952882171969609E-2</v>
      </c>
      <c r="AG87" s="86"/>
      <c r="AH87" s="85">
        <v>22.2928946265991</v>
      </c>
      <c r="AI87" s="85">
        <v>22.729819477354901</v>
      </c>
      <c r="AJ87" s="87">
        <v>-1.9222539413086739E-2</v>
      </c>
    </row>
    <row r="88" spans="1:36" x14ac:dyDescent="0.3">
      <c r="A88" s="83" t="s">
        <v>525</v>
      </c>
      <c r="B88" s="84">
        <v>21.776261805416901</v>
      </c>
      <c r="C88" s="85">
        <v>22.970712127357999</v>
      </c>
      <c r="D88" s="86">
        <v>-5.1998837272376655E-2</v>
      </c>
      <c r="E88" s="86"/>
      <c r="F88" s="85">
        <v>14.9620271767694</v>
      </c>
      <c r="G88" s="85">
        <v>15.4771648139211</v>
      </c>
      <c r="H88" s="86">
        <v>-3.3283721104291245E-2</v>
      </c>
      <c r="I88" s="86"/>
      <c r="J88" s="85">
        <v>18.419165539698799</v>
      </c>
      <c r="K88" s="85">
        <v>19.277532573534199</v>
      </c>
      <c r="L88" s="87">
        <v>-4.4526810190108949E-2</v>
      </c>
      <c r="M88" s="86"/>
      <c r="N88" s="84">
        <v>23.499500597579001</v>
      </c>
      <c r="O88" s="85">
        <v>23.281936229170999</v>
      </c>
      <c r="P88" s="86">
        <v>9.344771253836091E-3</v>
      </c>
      <c r="Q88" s="86"/>
      <c r="R88" s="85">
        <v>13.213093477917599</v>
      </c>
      <c r="S88" s="85">
        <v>13.445656394699499</v>
      </c>
      <c r="T88" s="86">
        <v>-1.729650899554298E-2</v>
      </c>
      <c r="U88" s="86"/>
      <c r="V88" s="85">
        <v>19.0782783633829</v>
      </c>
      <c r="W88" s="85">
        <v>19.007916358657901</v>
      </c>
      <c r="X88" s="87">
        <v>3.701721082802918E-3</v>
      </c>
      <c r="Y88" s="86"/>
      <c r="Z88" s="84">
        <v>22.607463374865699</v>
      </c>
      <c r="AA88" s="85">
        <v>23.123410430448502</v>
      </c>
      <c r="AB88" s="86">
        <v>-2.2312757762730923E-2</v>
      </c>
      <c r="AC88" s="86"/>
      <c r="AD88" s="85">
        <v>14.227950089938799</v>
      </c>
      <c r="AE88" s="85">
        <v>14.5988537479023</v>
      </c>
      <c r="AF88" s="86">
        <v>-2.5406354798012527E-2</v>
      </c>
      <c r="AG88" s="86"/>
      <c r="AH88" s="85">
        <v>28.076894253991298</v>
      </c>
      <c r="AI88" s="85">
        <v>28.7288546677174</v>
      </c>
      <c r="AJ88" s="87">
        <v>-2.2693574848937813E-2</v>
      </c>
    </row>
    <row r="89" spans="1:36" x14ac:dyDescent="0.3">
      <c r="A89" s="83" t="s">
        <v>526</v>
      </c>
      <c r="B89" s="84">
        <v>26.649022480774001</v>
      </c>
      <c r="C89" s="85">
        <v>26.736650303809402</v>
      </c>
      <c r="D89" s="86">
        <v>-3.2774420894047438E-3</v>
      </c>
      <c r="E89" s="86"/>
      <c r="F89" s="85">
        <v>17.603149083665599</v>
      </c>
      <c r="G89" s="85">
        <v>17.903161547034799</v>
      </c>
      <c r="H89" s="86">
        <v>-1.6757513056060706E-2</v>
      </c>
      <c r="I89" s="86"/>
      <c r="J89" s="85">
        <v>22.251529046760599</v>
      </c>
      <c r="K89" s="85">
        <v>22.466010680502201</v>
      </c>
      <c r="L89" s="87">
        <v>-9.5469390089690798E-3</v>
      </c>
      <c r="M89" s="86"/>
      <c r="N89" s="84">
        <v>29.002545764299501</v>
      </c>
      <c r="O89" s="85">
        <v>27.861085644217599</v>
      </c>
      <c r="P89" s="86">
        <v>4.0969692805879775E-2</v>
      </c>
      <c r="Q89" s="86"/>
      <c r="R89" s="85">
        <v>17.416045893013699</v>
      </c>
      <c r="S89" s="85">
        <v>16.8692276470215</v>
      </c>
      <c r="T89" s="86">
        <v>3.2415132300899832E-2</v>
      </c>
      <c r="U89" s="86"/>
      <c r="V89" s="85">
        <v>23.9263419841011</v>
      </c>
      <c r="W89" s="85">
        <v>22.998302281603198</v>
      </c>
      <c r="X89" s="87">
        <v>4.0352530857908547E-2</v>
      </c>
      <c r="Y89" s="86"/>
      <c r="Z89" s="84">
        <v>27.7963575861306</v>
      </c>
      <c r="AA89" s="85">
        <v>27.291589017229199</v>
      </c>
      <c r="AB89" s="86">
        <v>1.8495389498308076E-2</v>
      </c>
      <c r="AC89" s="86"/>
      <c r="AD89" s="85">
        <v>17.520925012626801</v>
      </c>
      <c r="AE89" s="85">
        <v>17.435452370033801</v>
      </c>
      <c r="AF89" s="86">
        <v>4.9022325764200786E-3</v>
      </c>
      <c r="AG89" s="86"/>
      <c r="AH89" s="85">
        <v>34.5460205537115</v>
      </c>
      <c r="AI89" s="85">
        <v>34.077815165275602</v>
      </c>
      <c r="AJ89" s="87">
        <v>1.373930183508322E-2</v>
      </c>
    </row>
    <row r="90" spans="1:36" x14ac:dyDescent="0.3">
      <c r="A90" s="83" t="s">
        <v>527</v>
      </c>
      <c r="B90" s="84">
        <v>29.494579157483301</v>
      </c>
      <c r="C90" s="85">
        <v>30.177149022609601</v>
      </c>
      <c r="D90" s="86">
        <v>-2.2618765762627183E-2</v>
      </c>
      <c r="E90" s="86"/>
      <c r="F90" s="85">
        <v>20.190751345012298</v>
      </c>
      <c r="G90" s="85">
        <v>20.944624394271401</v>
      </c>
      <c r="H90" s="86">
        <v>-3.5993629442469033E-2</v>
      </c>
      <c r="I90" s="86"/>
      <c r="J90" s="85">
        <v>25.0959465901343</v>
      </c>
      <c r="K90" s="85">
        <v>25.820034583879401</v>
      </c>
      <c r="L90" s="87">
        <v>-2.8043649259756671E-2</v>
      </c>
      <c r="M90" s="86"/>
      <c r="N90" s="84">
        <v>35.042879528823903</v>
      </c>
      <c r="O90" s="85">
        <v>34.168304133057603</v>
      </c>
      <c r="P90" s="86">
        <v>2.5596101941745306E-2</v>
      </c>
      <c r="Q90" s="86"/>
      <c r="R90" s="85">
        <v>21.415334024721702</v>
      </c>
      <c r="S90" s="85">
        <v>20.126251316704</v>
      </c>
      <c r="T90" s="86">
        <v>6.404981671613201E-2</v>
      </c>
      <c r="U90" s="86"/>
      <c r="V90" s="85">
        <v>28.927587598237899</v>
      </c>
      <c r="W90" s="85">
        <v>27.802214589993401</v>
      </c>
      <c r="X90" s="87">
        <v>4.047781893783179E-2</v>
      </c>
      <c r="Y90" s="86"/>
      <c r="Z90" s="84">
        <v>32.079761039705801</v>
      </c>
      <c r="AA90" s="85">
        <v>32.018738180412399</v>
      </c>
      <c r="AB90" s="86">
        <v>1.9058483488500842E-3</v>
      </c>
      <c r="AC90" s="86"/>
      <c r="AD90" s="85">
        <v>20.731974873434002</v>
      </c>
      <c r="AE90" s="85">
        <v>20.582156960964699</v>
      </c>
      <c r="AF90" s="86">
        <v>7.27901904321501E-3</v>
      </c>
      <c r="AG90" s="86"/>
      <c r="AH90" s="85">
        <v>40.258257562552203</v>
      </c>
      <c r="AI90" s="85">
        <v>40.076467354625201</v>
      </c>
      <c r="AJ90" s="87">
        <v>4.5360836402667856E-3</v>
      </c>
    </row>
    <row r="91" spans="1:36" x14ac:dyDescent="0.3">
      <c r="A91" s="83" t="s">
        <v>528</v>
      </c>
      <c r="B91" s="84">
        <v>35.214632754498297</v>
      </c>
      <c r="C91" s="85">
        <v>35.594372985125197</v>
      </c>
      <c r="D91" s="86">
        <v>-1.0668546704997253E-2</v>
      </c>
      <c r="E91" s="86"/>
      <c r="F91" s="85">
        <v>25.890932359935402</v>
      </c>
      <c r="G91" s="85">
        <v>26.551243694394199</v>
      </c>
      <c r="H91" s="86">
        <v>-2.4869318441689766E-2</v>
      </c>
      <c r="I91" s="86"/>
      <c r="J91" s="85">
        <v>30.902984554805599</v>
      </c>
      <c r="K91" s="85">
        <v>31.414079667950698</v>
      </c>
      <c r="L91" s="87">
        <v>-1.626961918182596E-2</v>
      </c>
      <c r="M91" s="86"/>
      <c r="N91" s="84">
        <v>41.777588087953902</v>
      </c>
      <c r="O91" s="85">
        <v>39.767339922197102</v>
      </c>
      <c r="P91" s="86">
        <v>5.0550229653020633E-2</v>
      </c>
      <c r="Q91" s="86"/>
      <c r="R91" s="85">
        <v>29.270786268647299</v>
      </c>
      <c r="S91" s="85">
        <v>29.5113158986873</v>
      </c>
      <c r="T91" s="86">
        <v>-8.1504203630140427E-3</v>
      </c>
      <c r="U91" s="86"/>
      <c r="V91" s="85">
        <v>36.5155095560335</v>
      </c>
      <c r="W91" s="85">
        <v>35.414080397974701</v>
      </c>
      <c r="X91" s="87">
        <v>3.1101447381414685E-2</v>
      </c>
      <c r="Y91" s="86"/>
      <c r="Z91" s="84">
        <v>37.894469916518197</v>
      </c>
      <c r="AA91" s="85">
        <v>37.302829615487703</v>
      </c>
      <c r="AB91" s="86">
        <v>1.5860467077941254E-2</v>
      </c>
      <c r="AC91" s="86"/>
      <c r="AD91" s="85">
        <v>27.1352704233677</v>
      </c>
      <c r="AE91" s="85">
        <v>27.655149780887999</v>
      </c>
      <c r="AF91" s="86">
        <v>-1.8798645519525585E-2</v>
      </c>
      <c r="AG91" s="86"/>
      <c r="AH91" s="85">
        <v>49.641239238272199</v>
      </c>
      <c r="AI91" s="85">
        <v>49.479660166526799</v>
      </c>
      <c r="AJ91" s="87">
        <v>3.2655655111938171E-3</v>
      </c>
    </row>
    <row r="92" spans="1:36" x14ac:dyDescent="0.3">
      <c r="A92" s="83" t="s">
        <v>529</v>
      </c>
      <c r="B92" s="84">
        <v>42.248347779320802</v>
      </c>
      <c r="C92" s="85">
        <v>42.002423621741798</v>
      </c>
      <c r="D92" s="86">
        <v>5.8549992208474927E-3</v>
      </c>
      <c r="E92" s="86"/>
      <c r="F92" s="85">
        <v>33.199930722719799</v>
      </c>
      <c r="G92" s="85">
        <v>33.7066782143716</v>
      </c>
      <c r="H92" s="86">
        <v>-1.5034038312198255E-2</v>
      </c>
      <c r="I92" s="86"/>
      <c r="J92" s="85">
        <v>38.232534252995599</v>
      </c>
      <c r="K92" s="85">
        <v>38.3000212448488</v>
      </c>
      <c r="L92" s="87">
        <v>-1.7620614730671407E-3</v>
      </c>
      <c r="M92" s="86"/>
      <c r="N92" s="84">
        <v>50.307450435709598</v>
      </c>
      <c r="O92" s="85">
        <v>49.5960649807053</v>
      </c>
      <c r="P92" s="86">
        <v>1.4343586639001552E-2</v>
      </c>
      <c r="Q92" s="86"/>
      <c r="R92" s="85">
        <v>42.271947164852001</v>
      </c>
      <c r="S92" s="85">
        <v>40.5508954195694</v>
      </c>
      <c r="T92" s="86">
        <v>4.2441769225447019E-2</v>
      </c>
      <c r="U92" s="86"/>
      <c r="V92" s="85">
        <v>47.159109893170303</v>
      </c>
      <c r="W92" s="85">
        <v>46.002743790684001</v>
      </c>
      <c r="X92" s="87">
        <v>2.5136894176309491E-2</v>
      </c>
      <c r="Y92" s="86"/>
      <c r="Z92" s="84">
        <v>45.2232646497826</v>
      </c>
      <c r="AA92" s="85">
        <v>44.805141054432802</v>
      </c>
      <c r="AB92" s="86">
        <v>9.3320450624589744E-3</v>
      </c>
      <c r="AC92" s="86"/>
      <c r="AD92" s="85">
        <v>36.110510432517501</v>
      </c>
      <c r="AE92" s="85">
        <v>35.921303605606198</v>
      </c>
      <c r="AF92" s="86">
        <v>5.2672594789063623E-3</v>
      </c>
      <c r="AG92" s="86"/>
      <c r="AH92" s="85">
        <v>62.016159022140997</v>
      </c>
      <c r="AI92" s="85">
        <v>61.488828766439298</v>
      </c>
      <c r="AJ92" s="87">
        <v>8.576033505284731E-3</v>
      </c>
    </row>
    <row r="93" spans="1:36" x14ac:dyDescent="0.3">
      <c r="A93" s="83" t="s">
        <v>530</v>
      </c>
      <c r="B93" s="84">
        <v>46.864985727602701</v>
      </c>
      <c r="C93" s="85">
        <v>48.549073100406801</v>
      </c>
      <c r="D93" s="86">
        <v>-3.4688352737881401E-2</v>
      </c>
      <c r="E93" s="86"/>
      <c r="F93" s="85">
        <v>39.946926816331299</v>
      </c>
      <c r="G93" s="85">
        <v>39.943550381511301</v>
      </c>
      <c r="H93" s="86">
        <v>8.4530162886094023E-5</v>
      </c>
      <c r="I93" s="86"/>
      <c r="J93" s="85">
        <v>43.871278767649102</v>
      </c>
      <c r="K93" s="85">
        <v>44.798227005505098</v>
      </c>
      <c r="L93" s="87">
        <v>-2.0691627767815145E-2</v>
      </c>
      <c r="M93" s="86"/>
      <c r="N93" s="84">
        <v>55.651207102774201</v>
      </c>
      <c r="O93" s="85">
        <v>53.7260559637688</v>
      </c>
      <c r="P93" s="86">
        <v>3.5832727797917331E-2</v>
      </c>
      <c r="Q93" s="86"/>
      <c r="R93" s="85">
        <v>46.643105857582903</v>
      </c>
      <c r="S93" s="85">
        <v>46.107425018503697</v>
      </c>
      <c r="T93" s="86">
        <v>1.1618103567141897E-2</v>
      </c>
      <c r="U93" s="86"/>
      <c r="V93" s="85">
        <v>52.2378494068872</v>
      </c>
      <c r="W93" s="85">
        <v>50.794514294629202</v>
      </c>
      <c r="X93" s="87">
        <v>2.8415176959583802E-2</v>
      </c>
      <c r="Y93" s="86"/>
      <c r="Z93" s="84">
        <v>49.897492686065704</v>
      </c>
      <c r="AA93" s="85">
        <v>50.363267357092397</v>
      </c>
      <c r="AB93" s="86">
        <v>-9.2483013011089091E-3</v>
      </c>
      <c r="AC93" s="86"/>
      <c r="AD93" s="85">
        <v>41.932514965738001</v>
      </c>
      <c r="AE93" s="85">
        <v>41.817199460461197</v>
      </c>
      <c r="AF93" s="86">
        <v>2.7576094708550917E-3</v>
      </c>
      <c r="AG93" s="86"/>
      <c r="AH93" s="85">
        <v>69.885055157904404</v>
      </c>
      <c r="AI93" s="85">
        <v>70.174217887481205</v>
      </c>
      <c r="AJ93" s="87">
        <v>-4.1206405754382796E-3</v>
      </c>
    </row>
    <row r="94" spans="1:36" x14ac:dyDescent="0.3">
      <c r="A94" s="83" t="s">
        <v>531</v>
      </c>
      <c r="B94" s="84">
        <v>47.581472119703498</v>
      </c>
      <c r="C94" s="85">
        <v>47.386882709657797</v>
      </c>
      <c r="D94" s="86">
        <v>4.1063982038650184E-3</v>
      </c>
      <c r="E94" s="86"/>
      <c r="F94" s="85">
        <v>41.3376373434035</v>
      </c>
      <c r="G94" s="85">
        <v>43.1859417475846</v>
      </c>
      <c r="H94" s="86">
        <v>-4.2798751848093619E-2</v>
      </c>
      <c r="I94" s="86"/>
      <c r="J94" s="85">
        <v>44.957986985685601</v>
      </c>
      <c r="K94" s="85">
        <v>45.605259747849701</v>
      </c>
      <c r="L94" s="87">
        <v>-1.4192941027917705E-2</v>
      </c>
      <c r="M94" s="86"/>
      <c r="N94" s="84">
        <v>56.8823118404787</v>
      </c>
      <c r="O94" s="85">
        <v>55.885002531344099</v>
      </c>
      <c r="P94" s="86">
        <v>1.7845741504176213E-2</v>
      </c>
      <c r="Q94" s="86"/>
      <c r="R94" s="85">
        <v>54.737291736153097</v>
      </c>
      <c r="S94" s="85">
        <v>53.508164586165101</v>
      </c>
      <c r="T94" s="86">
        <v>2.297083369414982E-2</v>
      </c>
      <c r="U94" s="86"/>
      <c r="V94" s="85">
        <v>56.0980912811061</v>
      </c>
      <c r="W94" s="85">
        <v>54.997923096431599</v>
      </c>
      <c r="X94" s="87">
        <v>2.0003813284830807E-2</v>
      </c>
      <c r="Y94" s="86"/>
      <c r="Z94" s="84">
        <v>50.726629597147301</v>
      </c>
      <c r="AA94" s="85">
        <v>50.360808760500902</v>
      </c>
      <c r="AB94" s="86">
        <v>7.2639984474062082E-3</v>
      </c>
      <c r="AC94" s="86"/>
      <c r="AD94" s="85">
        <v>45.209211509738701</v>
      </c>
      <c r="AE94" s="85">
        <v>46.316463275548998</v>
      </c>
      <c r="AF94" s="86">
        <v>-2.3906224428729812E-2</v>
      </c>
      <c r="AG94" s="86"/>
      <c r="AH94" s="85">
        <v>72.756317387898207</v>
      </c>
      <c r="AI94" s="85">
        <v>73.070552926711898</v>
      </c>
      <c r="AJ94" s="87">
        <v>-4.3004401393932478E-3</v>
      </c>
    </row>
    <row r="95" spans="1:36" x14ac:dyDescent="0.3">
      <c r="A95" s="83" t="s">
        <v>532</v>
      </c>
      <c r="B95" s="84">
        <v>45.688109389895899</v>
      </c>
      <c r="C95" s="85">
        <v>46.193665452783598</v>
      </c>
      <c r="D95" s="86">
        <v>-1.0944272508628875E-2</v>
      </c>
      <c r="E95" s="86"/>
      <c r="F95" s="85">
        <v>43.982061908576597</v>
      </c>
      <c r="G95" s="85">
        <v>44.194711793932299</v>
      </c>
      <c r="H95" s="86">
        <v>-4.8116590588310635E-3</v>
      </c>
      <c r="I95" s="86"/>
      <c r="J95" s="85">
        <v>45.019720658682701</v>
      </c>
      <c r="K95" s="85">
        <v>45.405686489820297</v>
      </c>
      <c r="L95" s="87">
        <v>-8.5003853256161652E-3</v>
      </c>
      <c r="M95" s="86"/>
      <c r="N95" s="84">
        <v>55.126269313836801</v>
      </c>
      <c r="O95" s="85">
        <v>52.097057112918698</v>
      </c>
      <c r="P95" s="86">
        <v>5.8145553103937958E-2</v>
      </c>
      <c r="Q95" s="86"/>
      <c r="R95" s="85">
        <v>51.187677388489199</v>
      </c>
      <c r="S95" s="85">
        <v>50.101827904594202</v>
      </c>
      <c r="T95" s="86">
        <v>2.1672851656484714E-2</v>
      </c>
      <c r="U95" s="86"/>
      <c r="V95" s="85">
        <v>53.770545531217799</v>
      </c>
      <c r="W95" s="85">
        <v>51.398346152170902</v>
      </c>
      <c r="X95" s="87">
        <v>4.6153223919379031E-2</v>
      </c>
      <c r="Y95" s="86"/>
      <c r="Z95" s="84">
        <v>48.965195514956498</v>
      </c>
      <c r="AA95" s="85">
        <v>48.363903159648501</v>
      </c>
      <c r="AB95" s="86">
        <v>1.2432668085599716E-2</v>
      </c>
      <c r="AC95" s="86"/>
      <c r="AD95" s="85">
        <v>46.160866927040097</v>
      </c>
      <c r="AE95" s="85">
        <v>46.114498224991102</v>
      </c>
      <c r="AF95" s="86">
        <v>1.0055124490949219E-3</v>
      </c>
      <c r="AG95" s="86"/>
      <c r="AH95" s="85">
        <v>71.865881593863506</v>
      </c>
      <c r="AI95" s="85">
        <v>71.267982891685705</v>
      </c>
      <c r="AJ95" s="87">
        <v>8.389443308455884E-3</v>
      </c>
    </row>
    <row r="96" spans="1:36" x14ac:dyDescent="0.3">
      <c r="A96" s="83" t="s">
        <v>533</v>
      </c>
      <c r="B96" s="84">
        <v>34.9483943360746</v>
      </c>
      <c r="C96" s="85">
        <v>35.128664111011403</v>
      </c>
      <c r="D96" s="86">
        <v>-5.13170026526276E-3</v>
      </c>
      <c r="E96" s="86"/>
      <c r="F96" s="85">
        <v>38.812074051718</v>
      </c>
      <c r="G96" s="85">
        <v>40.464319550317697</v>
      </c>
      <c r="H96" s="86">
        <v>-4.0832158231281196E-2</v>
      </c>
      <c r="I96" s="86"/>
      <c r="J96" s="85">
        <v>36.215829040099003</v>
      </c>
      <c r="K96" s="85">
        <v>36.889837508075601</v>
      </c>
      <c r="L96" s="87">
        <v>-1.8270844045573539E-2</v>
      </c>
      <c r="M96" s="86"/>
      <c r="N96" s="84">
        <v>45.466503323527597</v>
      </c>
      <c r="O96" s="85">
        <v>41.979456122714097</v>
      </c>
      <c r="P96" s="86">
        <v>8.3065564037327774E-2</v>
      </c>
      <c r="Q96" s="86"/>
      <c r="R96" s="85">
        <v>42.802534814140898</v>
      </c>
      <c r="S96" s="85">
        <v>40.690846286701202</v>
      </c>
      <c r="T96" s="86">
        <v>5.1895910754990851E-2</v>
      </c>
      <c r="U96" s="86"/>
      <c r="V96" s="85">
        <v>44.712798951272603</v>
      </c>
      <c r="W96" s="85">
        <v>41.611864081443102</v>
      </c>
      <c r="X96" s="87">
        <v>7.4520450796444135E-2</v>
      </c>
      <c r="Y96" s="86"/>
      <c r="Z96" s="84">
        <v>38.935552628140996</v>
      </c>
      <c r="AA96" s="85">
        <v>37.862591253686404</v>
      </c>
      <c r="AB96" s="86">
        <v>2.8338297483802736E-2</v>
      </c>
      <c r="AC96" s="86"/>
      <c r="AD96" s="85">
        <v>40.130502308806797</v>
      </c>
      <c r="AE96" s="85">
        <v>40.543553450152899</v>
      </c>
      <c r="AF96" s="86">
        <v>-1.0187837675696986E-2</v>
      </c>
      <c r="AG96" s="86"/>
      <c r="AH96" s="85">
        <v>58.961886826919702</v>
      </c>
      <c r="AI96" s="85">
        <v>58.052130900495499</v>
      </c>
      <c r="AJ96" s="87">
        <v>1.5671361452408605E-2</v>
      </c>
    </row>
    <row r="97" spans="1:36" x14ac:dyDescent="0.3">
      <c r="A97" s="83" t="s">
        <v>24</v>
      </c>
      <c r="B97" s="84">
        <v>19.7132610768642</v>
      </c>
      <c r="C97" s="85">
        <v>19.914197663084099</v>
      </c>
      <c r="D97" s="86">
        <v>-1.0090117092308745E-2</v>
      </c>
      <c r="E97" s="86"/>
      <c r="F97" s="85">
        <v>16.4573124730437</v>
      </c>
      <c r="G97" s="85">
        <v>16.560224848048701</v>
      </c>
      <c r="H97" s="86">
        <v>-6.2144310206710372E-3</v>
      </c>
      <c r="I97" s="86"/>
      <c r="J97" s="85">
        <v>18.162947207176</v>
      </c>
      <c r="K97" s="85">
        <v>18.314130721840801</v>
      </c>
      <c r="L97" s="87">
        <v>-8.2550199603252158E-3</v>
      </c>
      <c r="M97" s="86"/>
      <c r="N97" s="84">
        <v>19.203363895185799</v>
      </c>
      <c r="O97" s="85">
        <v>18.425248943058399</v>
      </c>
      <c r="P97" s="86">
        <v>4.2230905782173957E-2</v>
      </c>
      <c r="Q97" s="86"/>
      <c r="R97" s="85">
        <v>15.6433199653143</v>
      </c>
      <c r="S97" s="85">
        <v>15.0231368716003</v>
      </c>
      <c r="T97" s="86">
        <v>4.1281864035093208E-2</v>
      </c>
      <c r="U97" s="86"/>
      <c r="V97" s="85">
        <v>17.597479721448401</v>
      </c>
      <c r="W97" s="85">
        <v>16.8847864108116</v>
      </c>
      <c r="X97" s="87">
        <v>4.2209199056284917E-2</v>
      </c>
      <c r="Y97" s="86"/>
      <c r="Z97" s="84">
        <v>19.4769573669724</v>
      </c>
      <c r="AA97" s="85">
        <v>19.214942847301501</v>
      </c>
      <c r="AB97" s="86">
        <v>1.3635977049377256E-2</v>
      </c>
      <c r="AC97" s="86"/>
      <c r="AD97" s="85">
        <v>16.100392668213701</v>
      </c>
      <c r="AE97" s="85">
        <v>15.8755816673736</v>
      </c>
      <c r="AF97" s="86">
        <v>1.4160804029128353E-2</v>
      </c>
      <c r="AG97" s="86"/>
      <c r="AH97" s="85">
        <v>26.861173796253201</v>
      </c>
      <c r="AI97" s="85">
        <v>26.4884914971027</v>
      </c>
      <c r="AJ97" s="87">
        <v>1.4069593173747355E-2</v>
      </c>
    </row>
    <row r="98" spans="1:36" x14ac:dyDescent="0.3">
      <c r="A98" s="88"/>
      <c r="B98" s="84"/>
      <c r="C98" s="85"/>
      <c r="D98" s="86"/>
      <c r="E98" s="86"/>
      <c r="F98" s="85"/>
      <c r="G98" s="85"/>
      <c r="H98" s="86"/>
      <c r="I98" s="86"/>
      <c r="J98" s="85"/>
      <c r="K98" s="85"/>
      <c r="L98" s="87"/>
      <c r="M98" s="86"/>
      <c r="N98" s="84"/>
      <c r="O98" s="85"/>
      <c r="P98" s="86"/>
      <c r="Q98" s="86"/>
      <c r="R98" s="85"/>
      <c r="S98" s="85"/>
      <c r="T98" s="86"/>
      <c r="U98" s="86"/>
      <c r="V98" s="85"/>
      <c r="W98" s="85"/>
      <c r="X98" s="87"/>
      <c r="Y98" s="86"/>
      <c r="Z98" s="84"/>
      <c r="AA98" s="85"/>
      <c r="AB98" s="86"/>
      <c r="AC98" s="86"/>
      <c r="AD98" s="85"/>
      <c r="AE98" s="85"/>
      <c r="AF98" s="86"/>
      <c r="AG98" s="86"/>
      <c r="AH98" s="85"/>
      <c r="AI98" s="85"/>
      <c r="AJ98" s="87"/>
    </row>
    <row r="99" spans="1:36" x14ac:dyDescent="0.3">
      <c r="A99" s="78" t="s">
        <v>534</v>
      </c>
      <c r="B99" s="79"/>
      <c r="C99" s="80"/>
      <c r="D99" s="81"/>
      <c r="E99" s="81"/>
      <c r="F99" s="80"/>
      <c r="G99" s="80"/>
      <c r="H99" s="81"/>
      <c r="I99" s="81"/>
      <c r="J99" s="80"/>
      <c r="K99" s="80"/>
      <c r="L99" s="82"/>
      <c r="M99" s="81"/>
      <c r="N99" s="79"/>
      <c r="O99" s="80"/>
      <c r="P99" s="81"/>
      <c r="Q99" s="81"/>
      <c r="R99" s="80"/>
      <c r="S99" s="80"/>
      <c r="T99" s="81"/>
      <c r="U99" s="81"/>
      <c r="V99" s="80"/>
      <c r="W99" s="80"/>
      <c r="X99" s="82"/>
      <c r="Y99" s="81"/>
      <c r="Z99" s="79"/>
      <c r="AA99" s="80"/>
      <c r="AB99" s="81"/>
      <c r="AC99" s="81"/>
      <c r="AD99" s="80"/>
      <c r="AE99" s="80"/>
      <c r="AF99" s="81"/>
      <c r="AG99" s="81"/>
      <c r="AH99" s="80"/>
      <c r="AI99" s="80"/>
      <c r="AJ99" s="82"/>
    </row>
    <row r="100" spans="1:36" x14ac:dyDescent="0.3">
      <c r="A100" s="83" t="s">
        <v>515</v>
      </c>
      <c r="B100" s="84">
        <v>20.418416788113401</v>
      </c>
      <c r="C100" s="85">
        <v>13.6403173911692</v>
      </c>
      <c r="D100" s="86">
        <v>0.49691654545607361</v>
      </c>
      <c r="E100" s="86"/>
      <c r="F100" s="85">
        <v>30.0514666255436</v>
      </c>
      <c r="G100" s="85">
        <v>22.457684838032851</v>
      </c>
      <c r="H100" s="86">
        <v>0.33813733883425162</v>
      </c>
      <c r="I100" s="86"/>
      <c r="J100" s="85">
        <v>25.309737209813498</v>
      </c>
      <c r="K100" s="85">
        <v>18.13935297087485</v>
      </c>
      <c r="L100" s="87">
        <v>0.39529437739326517</v>
      </c>
      <c r="M100" s="86"/>
      <c r="N100" s="84">
        <v>23.4977181531513</v>
      </c>
      <c r="O100" s="85">
        <v>17.7648137979943</v>
      </c>
      <c r="P100" s="86">
        <v>0.32271119868446141</v>
      </c>
      <c r="Q100" s="86"/>
      <c r="R100" s="85">
        <v>33.035514604192898</v>
      </c>
      <c r="S100" s="85">
        <v>25.782762003000101</v>
      </c>
      <c r="T100" s="86">
        <v>0.28130239112275329</v>
      </c>
      <c r="U100" s="86"/>
      <c r="V100" s="85">
        <v>28.2900970927118</v>
      </c>
      <c r="W100" s="85">
        <v>21.832612883579998</v>
      </c>
      <c r="X100" s="87">
        <v>0.29577239534111771</v>
      </c>
      <c r="Y100" s="86"/>
      <c r="Z100" s="84">
        <v>21.957800706681201</v>
      </c>
      <c r="AA100" s="85">
        <v>15.72118636855825</v>
      </c>
      <c r="AB100" s="86">
        <v>0.39670125344967178</v>
      </c>
      <c r="AC100" s="86"/>
      <c r="AD100" s="85">
        <v>31.527407685352198</v>
      </c>
      <c r="AE100" s="85">
        <v>24.12554656861235</v>
      </c>
      <c r="AF100" s="86">
        <v>0.30680594512912573</v>
      </c>
      <c r="AG100" s="86"/>
      <c r="AH100" s="85">
        <v>26.791675484405602</v>
      </c>
      <c r="AI100" s="85">
        <v>19.997181959085999</v>
      </c>
      <c r="AJ100" s="87">
        <v>0.33977255091347652</v>
      </c>
    </row>
    <row r="101" spans="1:36" x14ac:dyDescent="0.3">
      <c r="A101" s="83" t="s">
        <v>516</v>
      </c>
      <c r="B101" s="84">
        <v>55.716164841317301</v>
      </c>
      <c r="C101" s="85">
        <v>43.44865278982865</v>
      </c>
      <c r="D101" s="86">
        <v>0.28234505016368383</v>
      </c>
      <c r="E101" s="86"/>
      <c r="F101" s="85">
        <v>73.942435752021197</v>
      </c>
      <c r="G101" s="85">
        <v>61.378959542193044</v>
      </c>
      <c r="H101" s="86">
        <v>0.20468701821495988</v>
      </c>
      <c r="I101" s="86"/>
      <c r="J101" s="85">
        <v>64.988238666109893</v>
      </c>
      <c r="K101" s="85">
        <v>52.560034585755901</v>
      </c>
      <c r="L101" s="87">
        <v>0.2364573040772335</v>
      </c>
      <c r="M101" s="86"/>
      <c r="N101" s="84">
        <v>52.208059834610999</v>
      </c>
      <c r="O101" s="85">
        <v>42.925818551278155</v>
      </c>
      <c r="P101" s="86">
        <v>0.21623912127020947</v>
      </c>
      <c r="Q101" s="86"/>
      <c r="R101" s="85">
        <v>64.811978855602604</v>
      </c>
      <c r="S101" s="85">
        <v>55.738974601192197</v>
      </c>
      <c r="T101" s="86">
        <v>0.16277666245794814</v>
      </c>
      <c r="U101" s="86"/>
      <c r="V101" s="85">
        <v>58.598147235010003</v>
      </c>
      <c r="W101" s="85">
        <v>49.429360993719655</v>
      </c>
      <c r="X101" s="87">
        <v>0.18549271236695344</v>
      </c>
      <c r="Y101" s="86"/>
      <c r="Z101" s="84">
        <v>53.899555398486001</v>
      </c>
      <c r="AA101" s="85">
        <v>43.177760576493995</v>
      </c>
      <c r="AB101" s="86">
        <v>0.24831752918258015</v>
      </c>
      <c r="AC101" s="86"/>
      <c r="AD101" s="85">
        <v>69.230156789871899</v>
      </c>
      <c r="AE101" s="85">
        <v>58.460794119222896</v>
      </c>
      <c r="AF101" s="86">
        <v>0.18421512798280401</v>
      </c>
      <c r="AG101" s="86"/>
      <c r="AH101" s="85">
        <v>61.6848470894654</v>
      </c>
      <c r="AI101" s="85">
        <v>50.939267421753797</v>
      </c>
      <c r="AJ101" s="87">
        <v>0.21094884578419879</v>
      </c>
    </row>
    <row r="102" spans="1:36" x14ac:dyDescent="0.3">
      <c r="A102" s="83" t="s">
        <v>517</v>
      </c>
      <c r="B102" s="84">
        <v>62.077513702177399</v>
      </c>
      <c r="C102" s="85">
        <v>56.266961531585949</v>
      </c>
      <c r="D102" s="86">
        <v>0.10326756612456575</v>
      </c>
      <c r="E102" s="86"/>
      <c r="F102" s="85">
        <v>84.387853460739095</v>
      </c>
      <c r="G102" s="85">
        <v>77.651722654593357</v>
      </c>
      <c r="H102" s="86">
        <v>8.6747989302298795E-2</v>
      </c>
      <c r="I102" s="86"/>
      <c r="J102" s="85">
        <v>73.422279714544899</v>
      </c>
      <c r="K102" s="85">
        <v>67.133020659348801</v>
      </c>
      <c r="L102" s="87">
        <v>9.3683540431012458E-2</v>
      </c>
      <c r="M102" s="86"/>
      <c r="N102" s="84">
        <v>50.704408302651899</v>
      </c>
      <c r="O102" s="85">
        <v>43.092486053270449</v>
      </c>
      <c r="P102" s="86">
        <v>0.17664152028666152</v>
      </c>
      <c r="Q102" s="86"/>
      <c r="R102" s="85">
        <v>67.963585277197495</v>
      </c>
      <c r="S102" s="85">
        <v>59.152403470515452</v>
      </c>
      <c r="T102" s="86">
        <v>0.14895729149998074</v>
      </c>
      <c r="U102" s="86"/>
      <c r="V102" s="85">
        <v>59.4260152945211</v>
      </c>
      <c r="W102" s="85">
        <v>51.212849407655995</v>
      </c>
      <c r="X102" s="87">
        <v>0.16037314818177817</v>
      </c>
      <c r="Y102" s="86"/>
      <c r="Z102" s="84">
        <v>56.1194329915458</v>
      </c>
      <c r="AA102" s="85">
        <v>49.304973365441398</v>
      </c>
      <c r="AB102" s="86">
        <v>0.13821039057452891</v>
      </c>
      <c r="AC102" s="86"/>
      <c r="AD102" s="85">
        <v>75.835511954482499</v>
      </c>
      <c r="AE102" s="85">
        <v>67.921827745910946</v>
      </c>
      <c r="AF102" s="86">
        <v>0.11651164980683217</v>
      </c>
      <c r="AG102" s="86"/>
      <c r="AH102" s="85">
        <v>66.112415663542393</v>
      </c>
      <c r="AI102" s="85">
        <v>58.740137751919846</v>
      </c>
      <c r="AJ102" s="87">
        <v>0.12550665003133388</v>
      </c>
    </row>
    <row r="103" spans="1:36" x14ac:dyDescent="0.3">
      <c r="A103" s="83" t="s">
        <v>518</v>
      </c>
      <c r="B103" s="84">
        <v>56.652046487710699</v>
      </c>
      <c r="C103" s="85">
        <v>55.752043672455748</v>
      </c>
      <c r="D103" s="86">
        <v>1.6142956490393125E-2</v>
      </c>
      <c r="E103" s="86"/>
      <c r="F103" s="85">
        <v>78.382932786045401</v>
      </c>
      <c r="G103" s="85">
        <v>76.695235154511749</v>
      </c>
      <c r="H103" s="86">
        <v>2.2005247498538636E-2</v>
      </c>
      <c r="I103" s="86"/>
      <c r="J103" s="85">
        <v>67.6763290278504</v>
      </c>
      <c r="K103" s="85">
        <v>66.402956486403198</v>
      </c>
      <c r="L103" s="87">
        <v>1.9176443472180945E-2</v>
      </c>
      <c r="M103" s="86"/>
      <c r="N103" s="84">
        <v>41.069337096484396</v>
      </c>
      <c r="O103" s="85">
        <v>37.192274875637551</v>
      </c>
      <c r="P103" s="86">
        <v>0.10424375045115829</v>
      </c>
      <c r="Q103" s="86"/>
      <c r="R103" s="85">
        <v>54.033225397705898</v>
      </c>
      <c r="S103" s="85">
        <v>50.710208172037952</v>
      </c>
      <c r="T103" s="86">
        <v>6.5529552045899261E-2</v>
      </c>
      <c r="U103" s="86"/>
      <c r="V103" s="85">
        <v>47.604471983787299</v>
      </c>
      <c r="W103" s="85">
        <v>44.009562004629004</v>
      </c>
      <c r="X103" s="87">
        <v>8.1684747936827368E-2</v>
      </c>
      <c r="Y103" s="86"/>
      <c r="Z103" s="84">
        <v>48.409682190690603</v>
      </c>
      <c r="AA103" s="85">
        <v>45.806546176980703</v>
      </c>
      <c r="AB103" s="86">
        <v>5.6828908332278098E-2</v>
      </c>
      <c r="AC103" s="86"/>
      <c r="AD103" s="85">
        <v>65.581178012972799</v>
      </c>
      <c r="AE103" s="85">
        <v>62.880698094848853</v>
      </c>
      <c r="AF103" s="86">
        <v>4.2946086795196819E-2</v>
      </c>
      <c r="AG103" s="86"/>
      <c r="AH103" s="85">
        <v>57.091909338600999</v>
      </c>
      <c r="AI103" s="85">
        <v>54.451104045481998</v>
      </c>
      <c r="AJ103" s="87">
        <v>4.8498654699695082E-2</v>
      </c>
    </row>
    <row r="104" spans="1:36" x14ac:dyDescent="0.3">
      <c r="A104" s="83" t="s">
        <v>519</v>
      </c>
      <c r="B104" s="84">
        <v>54.4138748825062</v>
      </c>
      <c r="C104" s="85">
        <v>54.316556931505147</v>
      </c>
      <c r="D104" s="86">
        <v>1.7916811465751297E-3</v>
      </c>
      <c r="E104" s="86"/>
      <c r="F104" s="85">
        <v>68.975335191509501</v>
      </c>
      <c r="G104" s="85">
        <v>68.511806890270691</v>
      </c>
      <c r="H104" s="86">
        <v>6.7656703607482192E-3</v>
      </c>
      <c r="I104" s="86"/>
      <c r="J104" s="85">
        <v>61.789510453682098</v>
      </c>
      <c r="K104" s="85">
        <v>61.470204287054401</v>
      </c>
      <c r="L104" s="87">
        <v>5.1944868303446202E-3</v>
      </c>
      <c r="M104" s="86"/>
      <c r="N104" s="84">
        <v>36.315161754544697</v>
      </c>
      <c r="O104" s="85">
        <v>34.893552933954552</v>
      </c>
      <c r="P104" s="86">
        <v>4.0741303222429713E-2</v>
      </c>
      <c r="Q104" s="86"/>
      <c r="R104" s="85">
        <v>40.304388700102898</v>
      </c>
      <c r="S104" s="85">
        <v>38.358819076592653</v>
      </c>
      <c r="T104" s="86">
        <v>5.0720269037100571E-2</v>
      </c>
      <c r="U104" s="86"/>
      <c r="V104" s="85">
        <v>38.306882933233702</v>
      </c>
      <c r="W104" s="85">
        <v>36.626729059259951</v>
      </c>
      <c r="X104" s="87">
        <v>4.5872342879850342E-2</v>
      </c>
      <c r="Y104" s="86"/>
      <c r="Z104" s="84">
        <v>44.7810313130189</v>
      </c>
      <c r="AA104" s="85">
        <v>43.885492543244595</v>
      </c>
      <c r="AB104" s="86">
        <v>2.040625997057785E-2</v>
      </c>
      <c r="AC104" s="86"/>
      <c r="AD104" s="85">
        <v>53.922513537657601</v>
      </c>
      <c r="AE104" s="85">
        <v>52.431946147445899</v>
      </c>
      <c r="AF104" s="86">
        <v>2.8428610794266906E-2</v>
      </c>
      <c r="AG104" s="86"/>
      <c r="AH104" s="85">
        <v>49.376354442218499</v>
      </c>
      <c r="AI104" s="85">
        <v>48.175117487643</v>
      </c>
      <c r="AJ104" s="87">
        <v>2.4934800727442308E-2</v>
      </c>
    </row>
    <row r="105" spans="1:36" x14ac:dyDescent="0.3">
      <c r="A105" s="83" t="s">
        <v>520</v>
      </c>
      <c r="B105" s="84">
        <v>54.452578173502097</v>
      </c>
      <c r="C105" s="85">
        <v>51.328621028815199</v>
      </c>
      <c r="D105" s="86">
        <v>6.0861895022138825E-2</v>
      </c>
      <c r="E105" s="86"/>
      <c r="F105" s="85">
        <v>59.381011920032698</v>
      </c>
      <c r="G105" s="85">
        <v>57.250583545726798</v>
      </c>
      <c r="H105" s="86">
        <v>3.7212343392173441E-2</v>
      </c>
      <c r="I105" s="86"/>
      <c r="J105" s="85">
        <v>56.8127742029667</v>
      </c>
      <c r="K105" s="85">
        <v>54.165146299754355</v>
      </c>
      <c r="L105" s="87">
        <v>4.8880656364521866E-2</v>
      </c>
      <c r="M105" s="86"/>
      <c r="N105" s="84">
        <v>39.548241587065398</v>
      </c>
      <c r="O105" s="85">
        <v>36.602587727437054</v>
      </c>
      <c r="P105" s="86">
        <v>8.047665595567445E-2</v>
      </c>
      <c r="Q105" s="86"/>
      <c r="R105" s="85">
        <v>39.272459214787403</v>
      </c>
      <c r="S105" s="85">
        <v>37.749009267628196</v>
      </c>
      <c r="T105" s="86">
        <v>4.0357349152091458E-2</v>
      </c>
      <c r="U105" s="86"/>
      <c r="V105" s="85">
        <v>39.424038432944997</v>
      </c>
      <c r="W105" s="85">
        <v>37.1190711677568</v>
      </c>
      <c r="X105" s="87">
        <v>6.2096577114526201E-2</v>
      </c>
      <c r="Y105" s="86"/>
      <c r="Z105" s="84">
        <v>47.917165711598599</v>
      </c>
      <c r="AA105" s="85">
        <v>44.735766479587653</v>
      </c>
      <c r="AB105" s="86">
        <v>7.1115339746387882E-2</v>
      </c>
      <c r="AC105" s="86"/>
      <c r="AD105" s="85">
        <v>51.126965026799603</v>
      </c>
      <c r="AE105" s="85">
        <v>49.066920719157501</v>
      </c>
      <c r="AF105" s="86">
        <v>4.1984381278643915E-2</v>
      </c>
      <c r="AG105" s="86"/>
      <c r="AH105" s="85">
        <v>49.415364805738498</v>
      </c>
      <c r="AI105" s="85">
        <v>46.756803104185551</v>
      </c>
      <c r="AJ105" s="87">
        <v>5.6859355752552729E-2</v>
      </c>
    </row>
    <row r="106" spans="1:36" x14ac:dyDescent="0.3">
      <c r="A106" s="83" t="s">
        <v>521</v>
      </c>
      <c r="B106" s="84">
        <v>47.427255908799303</v>
      </c>
      <c r="C106" s="85">
        <v>45.222484078413302</v>
      </c>
      <c r="D106" s="86">
        <v>4.8753885933445137E-2</v>
      </c>
      <c r="E106" s="86"/>
      <c r="F106" s="85">
        <v>42.515958605856298</v>
      </c>
      <c r="G106" s="85">
        <v>41.324277088775553</v>
      </c>
      <c r="H106" s="86">
        <v>2.8837322780521871E-2</v>
      </c>
      <c r="I106" s="86"/>
      <c r="J106" s="85">
        <v>45.239264133893101</v>
      </c>
      <c r="K106" s="85">
        <v>43.4866175607361</v>
      </c>
      <c r="L106" s="87">
        <v>4.0303124764972734E-2</v>
      </c>
      <c r="M106" s="86"/>
      <c r="N106" s="84">
        <v>32.822928822680602</v>
      </c>
      <c r="O106" s="85">
        <v>30.9306275960828</v>
      </c>
      <c r="P106" s="86">
        <v>6.1178882346294566E-2</v>
      </c>
      <c r="Q106" s="86"/>
      <c r="R106" s="85">
        <v>27.5522419953375</v>
      </c>
      <c r="S106" s="85">
        <v>25.9974694486082</v>
      </c>
      <c r="T106" s="86">
        <v>5.9804764836930549E-2</v>
      </c>
      <c r="U106" s="86"/>
      <c r="V106" s="85">
        <v>30.7596581703997</v>
      </c>
      <c r="W106" s="85">
        <v>29.025124566375652</v>
      </c>
      <c r="X106" s="87">
        <v>5.975972988703137E-2</v>
      </c>
      <c r="Y106" s="86"/>
      <c r="Z106" s="84">
        <v>41.5056929799496</v>
      </c>
      <c r="AA106" s="85">
        <v>39.339097403819054</v>
      </c>
      <c r="AB106" s="86">
        <v>5.5074867475739621E-2</v>
      </c>
      <c r="AC106" s="86"/>
      <c r="AD106" s="85">
        <v>37.230937393588697</v>
      </c>
      <c r="AE106" s="85">
        <v>35.893988149649701</v>
      </c>
      <c r="AF106" s="86">
        <v>3.7247163462721639E-2</v>
      </c>
      <c r="AG106" s="86"/>
      <c r="AH106" s="85">
        <v>39.689818191097203</v>
      </c>
      <c r="AI106" s="85">
        <v>37.883743700097348</v>
      </c>
      <c r="AJ106" s="87">
        <v>4.7674129180512163E-2</v>
      </c>
    </row>
    <row r="107" spans="1:36" x14ac:dyDescent="0.3">
      <c r="A107" s="83" t="s">
        <v>522</v>
      </c>
      <c r="B107" s="84">
        <v>46.4395028803294</v>
      </c>
      <c r="C107" s="85">
        <v>43.540837896741195</v>
      </c>
      <c r="D107" s="86">
        <v>6.6573477305661932E-2</v>
      </c>
      <c r="E107" s="86"/>
      <c r="F107" s="85">
        <v>35.054105595147902</v>
      </c>
      <c r="G107" s="85">
        <v>33.251362671163449</v>
      </c>
      <c r="H107" s="86">
        <v>5.421561040407661E-2</v>
      </c>
      <c r="I107" s="86"/>
      <c r="J107" s="85">
        <v>41.3182588311751</v>
      </c>
      <c r="K107" s="85">
        <v>38.881980142248295</v>
      </c>
      <c r="L107" s="87">
        <v>6.265829775165177E-2</v>
      </c>
      <c r="M107" s="86"/>
      <c r="N107" s="84">
        <v>35.641598028745399</v>
      </c>
      <c r="O107" s="85">
        <v>32.568612382202346</v>
      </c>
      <c r="P107" s="86">
        <v>9.4354208600619924E-2</v>
      </c>
      <c r="Q107" s="86"/>
      <c r="R107" s="85">
        <v>26.324458933556301</v>
      </c>
      <c r="S107" s="85">
        <v>24.325644695925899</v>
      </c>
      <c r="T107" s="86">
        <v>8.2169013919913367E-2</v>
      </c>
      <c r="U107" s="86"/>
      <c r="V107" s="85">
        <v>32.012885261044197</v>
      </c>
      <c r="W107" s="85">
        <v>29.347414851304901</v>
      </c>
      <c r="X107" s="87">
        <v>9.0824708862585854E-2</v>
      </c>
      <c r="Y107" s="86"/>
      <c r="Z107" s="84">
        <v>41.785042231646202</v>
      </c>
      <c r="AA107" s="85">
        <v>38.727084558876449</v>
      </c>
      <c r="AB107" s="86">
        <v>7.8961732017827635E-2</v>
      </c>
      <c r="AC107" s="86"/>
      <c r="AD107" s="85">
        <v>31.810801258659801</v>
      </c>
      <c r="AE107" s="85">
        <v>29.883282969811951</v>
      </c>
      <c r="AF107" s="86">
        <v>6.4501557301954601E-2</v>
      </c>
      <c r="AG107" s="86"/>
      <c r="AH107" s="85">
        <v>37.542744381436101</v>
      </c>
      <c r="AI107" s="85">
        <v>34.948877190705453</v>
      </c>
      <c r="AJ107" s="87">
        <v>7.4218899124475435E-2</v>
      </c>
    </row>
    <row r="108" spans="1:36" x14ac:dyDescent="0.3">
      <c r="A108" s="83" t="s">
        <v>523</v>
      </c>
      <c r="B108" s="84">
        <v>50.814631104601503</v>
      </c>
      <c r="C108" s="85">
        <v>49.265707733120848</v>
      </c>
      <c r="D108" s="86">
        <v>3.1440193244992774E-2</v>
      </c>
      <c r="E108" s="86"/>
      <c r="F108" s="85">
        <v>35.3493170637758</v>
      </c>
      <c r="G108" s="85">
        <v>33.758974418950302</v>
      </c>
      <c r="H108" s="86">
        <v>4.7108736926936172E-2</v>
      </c>
      <c r="I108" s="86"/>
      <c r="J108" s="85">
        <v>43.575263747342198</v>
      </c>
      <c r="K108" s="85">
        <v>41.930003415241401</v>
      </c>
      <c r="L108" s="87">
        <v>3.9238258957611988E-2</v>
      </c>
      <c r="M108" s="86"/>
      <c r="N108" s="84">
        <v>40.866829901623298</v>
      </c>
      <c r="O108" s="85">
        <v>38.350840041639849</v>
      </c>
      <c r="P108" s="86">
        <v>6.560455669945392E-2</v>
      </c>
      <c r="Q108" s="86"/>
      <c r="R108" s="85">
        <v>27.942133983188398</v>
      </c>
      <c r="S108" s="85">
        <v>25.327036745131899</v>
      </c>
      <c r="T108" s="86">
        <v>0.10325318608617513</v>
      </c>
      <c r="U108" s="86"/>
      <c r="V108" s="85">
        <v>35.5301585956502</v>
      </c>
      <c r="W108" s="85">
        <v>32.880148691372654</v>
      </c>
      <c r="X108" s="87">
        <v>8.0596043805996415E-2</v>
      </c>
      <c r="Y108" s="86"/>
      <c r="Z108" s="84">
        <v>46.300241984766302</v>
      </c>
      <c r="AA108" s="85">
        <v>44.249954239758701</v>
      </c>
      <c r="AB108" s="86">
        <v>4.6334234243465326E-2</v>
      </c>
      <c r="AC108" s="86"/>
      <c r="AD108" s="85">
        <v>32.393626386064199</v>
      </c>
      <c r="AE108" s="85">
        <v>30.328453896581749</v>
      </c>
      <c r="AF108" s="86">
        <v>6.8093563111544256E-2</v>
      </c>
      <c r="AG108" s="86"/>
      <c r="AH108" s="85">
        <v>40.120174422729697</v>
      </c>
      <c r="AI108" s="85">
        <v>37.98579033624285</v>
      </c>
      <c r="AJ108" s="87">
        <v>5.6189013512518572E-2</v>
      </c>
    </row>
    <row r="109" spans="1:36" x14ac:dyDescent="0.3">
      <c r="A109" s="83" t="s">
        <v>524</v>
      </c>
      <c r="B109" s="84">
        <v>56.609990861742098</v>
      </c>
      <c r="C109" s="85">
        <v>55.136538586650744</v>
      </c>
      <c r="D109" s="86">
        <v>2.6723699253911735E-2</v>
      </c>
      <c r="E109" s="86"/>
      <c r="F109" s="85">
        <v>38.473839472454898</v>
      </c>
      <c r="G109" s="85">
        <v>37.164835509404952</v>
      </c>
      <c r="H109" s="86">
        <v>3.522157289566609E-2</v>
      </c>
      <c r="I109" s="86"/>
      <c r="J109" s="85">
        <v>47.818943415533603</v>
      </c>
      <c r="K109" s="85">
        <v>46.361633249030504</v>
      </c>
      <c r="L109" s="87">
        <v>3.1433538130013434E-2</v>
      </c>
      <c r="M109" s="86"/>
      <c r="N109" s="84">
        <v>48.722409358574097</v>
      </c>
      <c r="O109" s="85">
        <v>47.643997186423945</v>
      </c>
      <c r="P109" s="86">
        <v>2.263479631926104E-2</v>
      </c>
      <c r="Q109" s="86"/>
      <c r="R109" s="85">
        <v>27.3512817010932</v>
      </c>
      <c r="S109" s="85">
        <v>26.3692390236188</v>
      </c>
      <c r="T109" s="86">
        <v>3.72419801949836E-2</v>
      </c>
      <c r="U109" s="86"/>
      <c r="V109" s="85">
        <v>39.303859627415598</v>
      </c>
      <c r="W109" s="85">
        <v>38.282723430395201</v>
      </c>
      <c r="X109" s="87">
        <v>2.6673551553274517E-2</v>
      </c>
      <c r="Y109" s="86"/>
      <c r="Z109" s="84">
        <v>52.965499646581598</v>
      </c>
      <c r="AA109" s="85">
        <v>51.604331990551898</v>
      </c>
      <c r="AB109" s="86">
        <v>2.6377003703466455E-2</v>
      </c>
      <c r="AC109" s="86"/>
      <c r="AD109" s="85">
        <v>33.8198289986234</v>
      </c>
      <c r="AE109" s="85">
        <v>32.593245442043902</v>
      </c>
      <c r="AF109" s="86">
        <v>3.7633059854704068E-2</v>
      </c>
      <c r="AG109" s="86"/>
      <c r="AH109" s="85">
        <v>44.057348741429699</v>
      </c>
      <c r="AI109" s="85">
        <v>42.733769825984801</v>
      </c>
      <c r="AJ109" s="87">
        <v>3.0972669175563336E-2</v>
      </c>
    </row>
    <row r="110" spans="1:36" x14ac:dyDescent="0.3">
      <c r="A110" s="83" t="s">
        <v>525</v>
      </c>
      <c r="B110" s="84">
        <v>63.572337673446697</v>
      </c>
      <c r="C110" s="85">
        <v>62.633977693965299</v>
      </c>
      <c r="D110" s="86">
        <v>1.498164437306378E-2</v>
      </c>
      <c r="E110" s="86"/>
      <c r="F110" s="85">
        <v>41.748157230667303</v>
      </c>
      <c r="G110" s="85">
        <v>41.584395739540653</v>
      </c>
      <c r="H110" s="86">
        <v>3.9380514785486345E-3</v>
      </c>
      <c r="I110" s="86"/>
      <c r="J110" s="85">
        <v>52.820451561571801</v>
      </c>
      <c r="K110" s="85">
        <v>52.253891783932104</v>
      </c>
      <c r="L110" s="87">
        <v>1.0842441745437833E-2</v>
      </c>
      <c r="M110" s="86"/>
      <c r="N110" s="84">
        <v>59.995518881839303</v>
      </c>
      <c r="O110" s="85">
        <v>59.146482319549648</v>
      </c>
      <c r="P110" s="86">
        <v>1.4354810784901459E-2</v>
      </c>
      <c r="Q110" s="86"/>
      <c r="R110" s="85">
        <v>34.113269123708797</v>
      </c>
      <c r="S110" s="85">
        <v>32.774423808411051</v>
      </c>
      <c r="T110" s="86">
        <v>4.0850308250244577E-2</v>
      </c>
      <c r="U110" s="86"/>
      <c r="V110" s="85">
        <v>48.871014789157499</v>
      </c>
      <c r="W110" s="85">
        <v>47.725190250738549</v>
      </c>
      <c r="X110" s="87">
        <v>2.4008799805700469E-2</v>
      </c>
      <c r="Y110" s="86"/>
      <c r="Z110" s="84">
        <v>61.847064654559098</v>
      </c>
      <c r="AA110" s="85">
        <v>60.924353269890503</v>
      </c>
      <c r="AB110" s="86">
        <v>1.5145197858417146E-2</v>
      </c>
      <c r="AC110" s="86"/>
      <c r="AD110" s="85">
        <v>38.543578107105603</v>
      </c>
      <c r="AE110" s="85">
        <v>37.793658762778705</v>
      </c>
      <c r="AF110" s="86">
        <v>1.9842464817549237E-2</v>
      </c>
      <c r="AG110" s="86"/>
      <c r="AH110" s="85">
        <v>51.030243058269903</v>
      </c>
      <c r="AI110" s="85">
        <v>50.160072026737154</v>
      </c>
      <c r="AJ110" s="87">
        <v>1.7347882416694216E-2</v>
      </c>
    </row>
    <row r="111" spans="1:36" x14ac:dyDescent="0.3">
      <c r="A111" s="83" t="s">
        <v>526</v>
      </c>
      <c r="B111" s="84">
        <v>70.577549940571402</v>
      </c>
      <c r="C111" s="85">
        <v>69.319706766102044</v>
      </c>
      <c r="D111" s="86">
        <v>1.8145535132073783E-2</v>
      </c>
      <c r="E111" s="86"/>
      <c r="F111" s="85">
        <v>47.306831662667001</v>
      </c>
      <c r="G111" s="85">
        <v>47.315014888750902</v>
      </c>
      <c r="H111" s="86">
        <v>-1.7295199215601044E-4</v>
      </c>
      <c r="I111" s="86"/>
      <c r="J111" s="85">
        <v>59.264896497447602</v>
      </c>
      <c r="K111" s="85">
        <v>58.685673025594902</v>
      </c>
      <c r="L111" s="87">
        <v>9.8699297799665683E-3</v>
      </c>
      <c r="M111" s="86"/>
      <c r="N111" s="84">
        <v>69.264049446927103</v>
      </c>
      <c r="O111" s="85">
        <v>67.149338434293355</v>
      </c>
      <c r="P111" s="86">
        <v>3.1492655950780879E-2</v>
      </c>
      <c r="Q111" s="86"/>
      <c r="R111" s="85">
        <v>43.355965359260502</v>
      </c>
      <c r="S111" s="85">
        <v>41.45081314669315</v>
      </c>
      <c r="T111" s="86">
        <v>4.5961757271807346E-2</v>
      </c>
      <c r="U111" s="86"/>
      <c r="V111" s="85">
        <v>57.913364093757103</v>
      </c>
      <c r="W111" s="85">
        <v>55.772652272941052</v>
      </c>
      <c r="X111" s="87">
        <v>3.838282264827219E-2</v>
      </c>
      <c r="Y111" s="86"/>
      <c r="Z111" s="84">
        <v>69.937222633078704</v>
      </c>
      <c r="AA111" s="85">
        <v>68.249358173861992</v>
      </c>
      <c r="AB111" s="86">
        <v>2.4730847357083675E-2</v>
      </c>
      <c r="AC111" s="86"/>
      <c r="AD111" s="85">
        <v>45.570590231058702</v>
      </c>
      <c r="AE111" s="85">
        <v>44.66158324891525</v>
      </c>
      <c r="AF111" s="86">
        <v>2.0353218941595197E-2</v>
      </c>
      <c r="AG111" s="86"/>
      <c r="AH111" s="85">
        <v>58.636140750404302</v>
      </c>
      <c r="AI111" s="85">
        <v>57.304091815039655</v>
      </c>
      <c r="AJ111" s="87">
        <v>2.3245267365271213E-2</v>
      </c>
    </row>
    <row r="112" spans="1:36" x14ac:dyDescent="0.3">
      <c r="A112" s="83" t="s">
        <v>527</v>
      </c>
      <c r="B112" s="84">
        <v>75.786298164132901</v>
      </c>
      <c r="C112" s="85">
        <v>74.847167450200146</v>
      </c>
      <c r="D112" s="86">
        <v>1.2547311353600781E-2</v>
      </c>
      <c r="E112" s="86"/>
      <c r="F112" s="85">
        <v>52.553663053339598</v>
      </c>
      <c r="G112" s="85">
        <v>53.113576761496098</v>
      </c>
      <c r="H112" s="86">
        <v>-1.0541818915166744E-2</v>
      </c>
      <c r="I112" s="86"/>
      <c r="J112" s="85">
        <v>64.802450710863098</v>
      </c>
      <c r="K112" s="85">
        <v>64.595835781516001</v>
      </c>
      <c r="L112" s="87">
        <v>3.1985797048270357E-3</v>
      </c>
      <c r="M112" s="86"/>
      <c r="N112" s="84">
        <v>79.763525341777296</v>
      </c>
      <c r="O112" s="85">
        <v>77.663808178573959</v>
      </c>
      <c r="P112" s="86">
        <v>2.7035979981504577E-2</v>
      </c>
      <c r="Q112" s="86"/>
      <c r="R112" s="85">
        <v>49.346988908480398</v>
      </c>
      <c r="S112" s="85">
        <v>45.873980457695296</v>
      </c>
      <c r="T112" s="86">
        <v>7.5707588836505885E-2</v>
      </c>
      <c r="U112" s="86"/>
      <c r="V112" s="85">
        <v>66.114258879895203</v>
      </c>
      <c r="W112" s="85">
        <v>63.248347047216349</v>
      </c>
      <c r="X112" s="87">
        <v>4.5312043183348097E-2</v>
      </c>
      <c r="Y112" s="86"/>
      <c r="Z112" s="84">
        <v>77.639452274937696</v>
      </c>
      <c r="AA112" s="85">
        <v>76.143902321734146</v>
      </c>
      <c r="AB112" s="86">
        <v>1.9641099386846998E-2</v>
      </c>
      <c r="AC112" s="86"/>
      <c r="AD112" s="85">
        <v>51.136423103815503</v>
      </c>
      <c r="AE112" s="85">
        <v>49.911233137205997</v>
      </c>
      <c r="AF112" s="86">
        <v>2.4547379209034128E-2</v>
      </c>
      <c r="AG112" s="86"/>
      <c r="AH112" s="85">
        <v>65.3991505781878</v>
      </c>
      <c r="AI112" s="85">
        <v>63.986531762934803</v>
      </c>
      <c r="AJ112" s="87">
        <v>2.2076814859830849E-2</v>
      </c>
    </row>
    <row r="113" spans="1:36" x14ac:dyDescent="0.3">
      <c r="A113" s="83" t="s">
        <v>528</v>
      </c>
      <c r="B113" s="84">
        <v>86.812184374329107</v>
      </c>
      <c r="C113" s="85">
        <v>84.181345931042642</v>
      </c>
      <c r="D113" s="86">
        <v>3.1252035877895351E-2</v>
      </c>
      <c r="E113" s="86"/>
      <c r="F113" s="85">
        <v>63.861819133969</v>
      </c>
      <c r="G113" s="85">
        <v>63.12098524049555</v>
      </c>
      <c r="H113" s="86">
        <v>1.1736728928593542E-2</v>
      </c>
      <c r="I113" s="86"/>
      <c r="J113" s="85">
        <v>76.199026852816104</v>
      </c>
      <c r="K113" s="85">
        <v>74.452867759259547</v>
      </c>
      <c r="L113" s="87">
        <v>2.3453214713000638E-2</v>
      </c>
      <c r="M113" s="86"/>
      <c r="N113" s="84">
        <v>87.097017661858999</v>
      </c>
      <c r="O113" s="85">
        <v>85.3978474662499</v>
      </c>
      <c r="P113" s="86">
        <v>1.9897108018801395E-2</v>
      </c>
      <c r="Q113" s="86"/>
      <c r="R113" s="85">
        <v>62.3016386327173</v>
      </c>
      <c r="S113" s="85">
        <v>60.995226644456402</v>
      </c>
      <c r="T113" s="86">
        <v>2.1418265987862051E-2</v>
      </c>
      <c r="U113" s="86"/>
      <c r="V113" s="85">
        <v>76.664675839774404</v>
      </c>
      <c r="W113" s="85">
        <v>75.06529115308355</v>
      </c>
      <c r="X113" s="87">
        <v>2.1306580739548015E-2</v>
      </c>
      <c r="Y113" s="86"/>
      <c r="Z113" s="84">
        <v>86.928489726128802</v>
      </c>
      <c r="AA113" s="85">
        <v>84.673155411265242</v>
      </c>
      <c r="AB113" s="86">
        <v>2.6635765537603932E-2</v>
      </c>
      <c r="AC113" s="86"/>
      <c r="AD113" s="85">
        <v>63.287417980555702</v>
      </c>
      <c r="AE113" s="85">
        <v>62.332510058924754</v>
      </c>
      <c r="AF113" s="86">
        <v>1.5319580756947625E-2</v>
      </c>
      <c r="AG113" s="86"/>
      <c r="AH113" s="85">
        <v>76.380819965472895</v>
      </c>
      <c r="AI113" s="85">
        <v>74.688790850569347</v>
      </c>
      <c r="AJ113" s="87">
        <v>2.2654391584525826E-2</v>
      </c>
    </row>
    <row r="114" spans="1:36" x14ac:dyDescent="0.3">
      <c r="A114" s="83" t="s">
        <v>529</v>
      </c>
      <c r="B114" s="84">
        <v>95.581839806560694</v>
      </c>
      <c r="C114" s="85">
        <v>92.419918243279312</v>
      </c>
      <c r="D114" s="86">
        <v>3.4212555295257623E-2</v>
      </c>
      <c r="E114" s="86"/>
      <c r="F114" s="85">
        <v>75.623260629771593</v>
      </c>
      <c r="G114" s="85">
        <v>75.152499007486142</v>
      </c>
      <c r="H114" s="86">
        <v>6.264084741061735E-3</v>
      </c>
      <c r="I114" s="86"/>
      <c r="J114" s="85">
        <v>86.723944362195397</v>
      </c>
      <c r="K114" s="85">
        <v>84.71530036898595</v>
      </c>
      <c r="L114" s="87">
        <v>2.3710522000873476E-2</v>
      </c>
      <c r="M114" s="86"/>
      <c r="N114" s="84">
        <v>98.180411070009498</v>
      </c>
      <c r="O114" s="85">
        <v>97.998722049117944</v>
      </c>
      <c r="P114" s="86">
        <v>1.8539937775973185E-3</v>
      </c>
      <c r="Q114" s="86"/>
      <c r="R114" s="85">
        <v>82.318727871092406</v>
      </c>
      <c r="S114" s="85">
        <v>81.336258142369246</v>
      </c>
      <c r="T114" s="86">
        <v>1.207911147084571E-2</v>
      </c>
      <c r="U114" s="86"/>
      <c r="V114" s="85">
        <v>91.965743661537999</v>
      </c>
      <c r="W114" s="85">
        <v>91.431455364705357</v>
      </c>
      <c r="X114" s="87">
        <v>5.8435939218232074E-3</v>
      </c>
      <c r="Y114" s="86"/>
      <c r="Z114" s="84">
        <v>96.541069862353893</v>
      </c>
      <c r="AA114" s="85">
        <v>94.443550547915095</v>
      </c>
      <c r="AB114" s="86">
        <v>2.2209238240938865E-2</v>
      </c>
      <c r="AC114" s="86"/>
      <c r="AD114" s="85">
        <v>77.771370834874304</v>
      </c>
      <c r="AE114" s="85">
        <v>77.088987453173758</v>
      </c>
      <c r="AF114" s="86">
        <v>8.8518918751533393E-3</v>
      </c>
      <c r="AG114" s="86"/>
      <c r="AH114" s="85">
        <v>88.551099067216796</v>
      </c>
      <c r="AI114" s="85">
        <v>87.011101887623298</v>
      </c>
      <c r="AJ114" s="87">
        <v>1.7698858492591417E-2</v>
      </c>
    </row>
    <row r="115" spans="1:36" x14ac:dyDescent="0.3">
      <c r="A115" s="83" t="s">
        <v>530</v>
      </c>
      <c r="B115" s="84">
        <v>102.752576184071</v>
      </c>
      <c r="C115" s="85">
        <v>103.5453929654995</v>
      </c>
      <c r="D115" s="86">
        <v>-7.6567074470677721E-3</v>
      </c>
      <c r="E115" s="86"/>
      <c r="F115" s="85">
        <v>90.570498281526795</v>
      </c>
      <c r="G115" s="85">
        <v>89.012281172785549</v>
      </c>
      <c r="H115" s="86">
        <v>1.7505641785727569E-2</v>
      </c>
      <c r="I115" s="86"/>
      <c r="J115" s="85">
        <v>97.480928186953705</v>
      </c>
      <c r="K115" s="85">
        <v>97.212275384222551</v>
      </c>
      <c r="L115" s="87">
        <v>2.7635687125862293E-3</v>
      </c>
      <c r="M115" s="86"/>
      <c r="N115" s="84">
        <v>106.659544468359</v>
      </c>
      <c r="O115" s="85">
        <v>103.850800373203</v>
      </c>
      <c r="P115" s="86">
        <v>2.7045955207493536E-2</v>
      </c>
      <c r="Q115" s="86"/>
      <c r="R115" s="85">
        <v>92.812437150842996</v>
      </c>
      <c r="S115" s="85">
        <v>93.04915119375076</v>
      </c>
      <c r="T115" s="86">
        <v>-2.5439677833800759E-3</v>
      </c>
      <c r="U115" s="86"/>
      <c r="V115" s="85">
        <v>101.412586309085</v>
      </c>
      <c r="W115" s="85">
        <v>99.736930285832813</v>
      </c>
      <c r="X115" s="87">
        <v>1.6800757938408368E-2</v>
      </c>
      <c r="Y115" s="86"/>
      <c r="Z115" s="84">
        <v>104.10104078593901</v>
      </c>
      <c r="AA115" s="85">
        <v>103.638602085637</v>
      </c>
      <c r="AB115" s="86">
        <v>4.4620314341936688E-3</v>
      </c>
      <c r="AC115" s="86"/>
      <c r="AD115" s="85">
        <v>91.235290429882596</v>
      </c>
      <c r="AE115" s="85">
        <v>90.17042979832965</v>
      </c>
      <c r="AF115" s="86">
        <v>1.1809421713244093E-2</v>
      </c>
      <c r="AG115" s="86"/>
      <c r="AH115" s="85">
        <v>98.758539701943505</v>
      </c>
      <c r="AI115" s="85">
        <v>98.01148706594465</v>
      </c>
      <c r="AJ115" s="87">
        <v>7.6220926583454368E-3</v>
      </c>
    </row>
    <row r="116" spans="1:36" x14ac:dyDescent="0.3">
      <c r="A116" s="83" t="s">
        <v>531</v>
      </c>
      <c r="B116" s="84">
        <v>107.145583324386</v>
      </c>
      <c r="C116" s="85">
        <v>105.29867753613351</v>
      </c>
      <c r="D116" s="86">
        <v>1.753968645635378E-2</v>
      </c>
      <c r="E116" s="86"/>
      <c r="F116" s="85">
        <v>96.709624695146204</v>
      </c>
      <c r="G116" s="85">
        <v>93.39948776244529</v>
      </c>
      <c r="H116" s="86">
        <v>3.5440632620170283E-2</v>
      </c>
      <c r="I116" s="86"/>
      <c r="J116" s="85">
        <v>102.760684731784</v>
      </c>
      <c r="K116" s="85">
        <v>100.2519668330373</v>
      </c>
      <c r="L116" s="87">
        <v>2.5024126488458739E-2</v>
      </c>
      <c r="M116" s="86"/>
      <c r="N116" s="84">
        <v>108.95168017276799</v>
      </c>
      <c r="O116" s="85">
        <v>108.88385286869851</v>
      </c>
      <c r="P116" s="86">
        <v>6.229326229966704E-4</v>
      </c>
      <c r="Q116" s="86"/>
      <c r="R116" s="85">
        <v>102.326154870793</v>
      </c>
      <c r="S116" s="85">
        <v>104.64383088144925</v>
      </c>
      <c r="T116" s="86">
        <v>-2.2148233595174208E-2</v>
      </c>
      <c r="U116" s="86"/>
      <c r="V116" s="85">
        <v>106.5293843873</v>
      </c>
      <c r="W116" s="85">
        <v>107.31204012205299</v>
      </c>
      <c r="X116" s="87">
        <v>-7.2932704835620239E-3</v>
      </c>
      <c r="Y116" s="86"/>
      <c r="Z116" s="84">
        <v>107.756330222324</v>
      </c>
      <c r="AA116" s="85">
        <v>106.5226625640115</v>
      </c>
      <c r="AB116" s="86">
        <v>1.158126945588845E-2</v>
      </c>
      <c r="AC116" s="86"/>
      <c r="AD116" s="85">
        <v>98.332413798143094</v>
      </c>
      <c r="AE116" s="85">
        <v>96.671973633145143</v>
      </c>
      <c r="AF116" s="86">
        <v>1.7176024266340715E-2</v>
      </c>
      <c r="AG116" s="86"/>
      <c r="AH116" s="85">
        <v>103.960373271275</v>
      </c>
      <c r="AI116" s="85">
        <v>102.52144479832199</v>
      </c>
      <c r="AJ116" s="87">
        <v>1.4035390115537666E-2</v>
      </c>
    </row>
    <row r="117" spans="1:36" x14ac:dyDescent="0.3">
      <c r="A117" s="83" t="s">
        <v>532</v>
      </c>
      <c r="B117" s="84">
        <v>107.330796661978</v>
      </c>
      <c r="C117" s="85">
        <v>107.24725522172101</v>
      </c>
      <c r="D117" s="86">
        <v>7.7896110333343079E-4</v>
      </c>
      <c r="E117" s="86"/>
      <c r="F117" s="85">
        <v>99.916151342818907</v>
      </c>
      <c r="G117" s="85">
        <v>100.66276523692059</v>
      </c>
      <c r="H117" s="86">
        <v>-7.4169817642546314E-3</v>
      </c>
      <c r="I117" s="86"/>
      <c r="J117" s="85">
        <v>104.425915390188</v>
      </c>
      <c r="K117" s="85">
        <v>104.65297898927949</v>
      </c>
      <c r="L117" s="87">
        <v>-2.1696811814096001E-3</v>
      </c>
      <c r="M117" s="86"/>
      <c r="N117" s="84">
        <v>109.305073927666</v>
      </c>
      <c r="O117" s="85">
        <v>107.063423964824</v>
      </c>
      <c r="P117" s="86">
        <v>2.0937588952680095E-2</v>
      </c>
      <c r="Q117" s="86"/>
      <c r="R117" s="85">
        <v>102.228601114741</v>
      </c>
      <c r="S117" s="85">
        <v>104.88985642477145</v>
      </c>
      <c r="T117" s="86">
        <v>-2.5371903449397385E-2</v>
      </c>
      <c r="U117" s="86"/>
      <c r="V117" s="85">
        <v>106.86924338939799</v>
      </c>
      <c r="W117" s="85">
        <v>106.3021314963045</v>
      </c>
      <c r="X117" s="87">
        <v>5.3349061313338929E-3</v>
      </c>
      <c r="Y117" s="86"/>
      <c r="Z117" s="84">
        <v>108.01629856982299</v>
      </c>
      <c r="AA117" s="85">
        <v>107.17147054013449</v>
      </c>
      <c r="AB117" s="86">
        <v>7.8829564009026236E-3</v>
      </c>
      <c r="AC117" s="86"/>
      <c r="AD117" s="85">
        <v>100.615380601174</v>
      </c>
      <c r="AE117" s="85">
        <v>101.96356684146325</v>
      </c>
      <c r="AF117" s="86">
        <v>-1.3222234981103221E-2</v>
      </c>
      <c r="AG117" s="86"/>
      <c r="AH117" s="85">
        <v>105.233077750123</v>
      </c>
      <c r="AI117" s="85">
        <v>105.206186730848</v>
      </c>
      <c r="AJ117" s="87">
        <v>2.5560302212829504E-4</v>
      </c>
    </row>
    <row r="118" spans="1:36" x14ac:dyDescent="0.3">
      <c r="A118" s="83" t="s">
        <v>533</v>
      </c>
      <c r="B118" s="84">
        <v>96.227887236432395</v>
      </c>
      <c r="C118" s="85">
        <v>94.271677182942398</v>
      </c>
      <c r="D118" s="86">
        <v>2.0750771726420026E-2</v>
      </c>
      <c r="E118" s="86"/>
      <c r="F118" s="85">
        <v>102.391386019707</v>
      </c>
      <c r="G118" s="85">
        <v>103.21750109693551</v>
      </c>
      <c r="H118" s="86">
        <v>-8.0036337680048208E-3</v>
      </c>
      <c r="I118" s="86"/>
      <c r="J118" s="85">
        <v>98.249750545781197</v>
      </c>
      <c r="K118" s="85">
        <v>97.2246938601306</v>
      </c>
      <c r="L118" s="87">
        <v>1.054317216082227E-2</v>
      </c>
      <c r="M118" s="86"/>
      <c r="N118" s="84">
        <v>102.163776392309</v>
      </c>
      <c r="O118" s="85">
        <v>98.364173407131602</v>
      </c>
      <c r="P118" s="86">
        <v>3.8627915566887917E-2</v>
      </c>
      <c r="Q118" s="86"/>
      <c r="R118" s="85">
        <v>96.482281445736902</v>
      </c>
      <c r="S118" s="85">
        <v>96.74555086412866</v>
      </c>
      <c r="T118" s="86">
        <v>-2.7212560788609143E-3</v>
      </c>
      <c r="U118" s="86"/>
      <c r="V118" s="85">
        <v>100.55633712751001</v>
      </c>
      <c r="W118" s="85">
        <v>97.902009453460408</v>
      </c>
      <c r="X118" s="87">
        <v>2.7112085736211392E-2</v>
      </c>
      <c r="Y118" s="86"/>
      <c r="Z118" s="84">
        <v>98.478037876331001</v>
      </c>
      <c r="AA118" s="85">
        <v>95.881483391911544</v>
      </c>
      <c r="AB118" s="86">
        <v>2.7080875186360532E-2</v>
      </c>
      <c r="AC118" s="86"/>
      <c r="AD118" s="85">
        <v>100.439047453249</v>
      </c>
      <c r="AE118" s="85">
        <v>100.97867145604116</v>
      </c>
      <c r="AF118" s="86">
        <v>-5.3439404085155314E-3</v>
      </c>
      <c r="AG118" s="86"/>
      <c r="AH118" s="85">
        <v>99.089130476517994</v>
      </c>
      <c r="AI118" s="85">
        <v>97.469750478756652</v>
      </c>
      <c r="AJ118" s="87">
        <v>1.6614180192389874E-2</v>
      </c>
    </row>
    <row r="119" spans="1:36" x14ac:dyDescent="0.3">
      <c r="A119" s="83" t="s">
        <v>24</v>
      </c>
      <c r="B119" s="84">
        <v>63.817336227676599</v>
      </c>
      <c r="C119" s="85">
        <v>61.136289829406451</v>
      </c>
      <c r="D119" s="86">
        <v>4.3853599977219569E-2</v>
      </c>
      <c r="E119" s="86"/>
      <c r="F119" s="85">
        <v>57.982393491698502</v>
      </c>
      <c r="G119" s="85">
        <v>55.577958201713997</v>
      </c>
      <c r="H119" s="86">
        <v>4.3262389763543949E-2</v>
      </c>
      <c r="I119" s="86"/>
      <c r="J119" s="85">
        <v>61.039039100440299</v>
      </c>
      <c r="K119" s="85">
        <v>58.4846721882354</v>
      </c>
      <c r="L119" s="87">
        <v>4.3675835336540139E-2</v>
      </c>
      <c r="M119" s="86"/>
      <c r="N119" s="84">
        <v>54.1927475820955</v>
      </c>
      <c r="O119" s="85">
        <v>50.800264600434744</v>
      </c>
      <c r="P119" s="86">
        <v>6.6780813217097362E-2</v>
      </c>
      <c r="Q119" s="86"/>
      <c r="R119" s="85">
        <v>47.560611151415699</v>
      </c>
      <c r="S119" s="85">
        <v>44.028132638932703</v>
      </c>
      <c r="T119" s="86">
        <v>8.0232303773867877E-2</v>
      </c>
      <c r="U119" s="86"/>
      <c r="V119" s="85">
        <v>51.201087045906498</v>
      </c>
      <c r="W119" s="85">
        <v>47.735151422281199</v>
      </c>
      <c r="X119" s="87">
        <v>7.2607617664485175E-2</v>
      </c>
      <c r="Y119" s="86"/>
      <c r="Z119" s="84">
        <v>59.356974247154497</v>
      </c>
      <c r="AA119" s="85">
        <v>56.295820992917996</v>
      </c>
      <c r="AB119" s="86">
        <v>5.4376207687273873E-2</v>
      </c>
      <c r="AC119" s="86"/>
      <c r="AD119" s="85">
        <v>53.412645633391598</v>
      </c>
      <c r="AE119" s="85">
        <v>50.450619059824099</v>
      </c>
      <c r="AF119" s="86">
        <v>5.8711401936518207E-2</v>
      </c>
      <c r="AG119" s="86"/>
      <c r="AH119" s="85">
        <v>56.593907890171501</v>
      </c>
      <c r="AI119" s="85">
        <v>53.572639296964695</v>
      </c>
      <c r="AJ119" s="87">
        <v>5.6395739184311268E-2</v>
      </c>
    </row>
    <row r="120" spans="1:36" x14ac:dyDescent="0.3">
      <c r="A120" s="88"/>
      <c r="B120" s="84"/>
      <c r="C120" s="85"/>
      <c r="D120" s="86"/>
      <c r="E120" s="86"/>
      <c r="F120" s="85"/>
      <c r="G120" s="85"/>
      <c r="H120" s="86"/>
      <c r="I120" s="86"/>
      <c r="J120" s="85"/>
      <c r="K120" s="85"/>
      <c r="L120" s="87"/>
      <c r="M120" s="86"/>
      <c r="N120" s="84"/>
      <c r="O120" s="85"/>
      <c r="P120" s="86"/>
      <c r="Q120" s="86"/>
      <c r="R120" s="85"/>
      <c r="S120" s="85"/>
      <c r="T120" s="86"/>
      <c r="U120" s="86"/>
      <c r="V120" s="85"/>
      <c r="W120" s="85"/>
      <c r="X120" s="87"/>
      <c r="Y120" s="86"/>
      <c r="Z120" s="84"/>
      <c r="AA120" s="85"/>
      <c r="AB120" s="86"/>
      <c r="AC120" s="86"/>
      <c r="AD120" s="85"/>
      <c r="AE120" s="85"/>
      <c r="AF120" s="86"/>
      <c r="AG120" s="86"/>
      <c r="AH120" s="85"/>
      <c r="AI120" s="85"/>
      <c r="AJ120" s="87"/>
    </row>
    <row r="121" spans="1:36" x14ac:dyDescent="0.3">
      <c r="A121" s="78" t="s">
        <v>535</v>
      </c>
      <c r="B121" s="79"/>
      <c r="C121" s="80"/>
      <c r="D121" s="81"/>
      <c r="E121" s="81"/>
      <c r="F121" s="80"/>
      <c r="G121" s="80"/>
      <c r="H121" s="81"/>
      <c r="I121" s="81"/>
      <c r="J121" s="80"/>
      <c r="K121" s="80"/>
      <c r="L121" s="82"/>
      <c r="M121" s="81"/>
      <c r="N121" s="79"/>
      <c r="O121" s="80"/>
      <c r="P121" s="81"/>
      <c r="Q121" s="81"/>
      <c r="R121" s="80"/>
      <c r="S121" s="80"/>
      <c r="T121" s="81"/>
      <c r="U121" s="81"/>
      <c r="V121" s="80"/>
      <c r="W121" s="80"/>
      <c r="X121" s="82"/>
      <c r="Y121" s="81"/>
      <c r="Z121" s="79"/>
      <c r="AA121" s="80"/>
      <c r="AB121" s="81"/>
      <c r="AC121" s="81"/>
      <c r="AD121" s="80"/>
      <c r="AE121" s="80"/>
      <c r="AF121" s="81"/>
      <c r="AG121" s="81"/>
      <c r="AH121" s="80"/>
      <c r="AI121" s="80"/>
      <c r="AJ121" s="82"/>
    </row>
    <row r="122" spans="1:36" x14ac:dyDescent="0.3">
      <c r="A122" s="83" t="s">
        <v>515</v>
      </c>
      <c r="B122" s="84">
        <v>7.2460186486606997</v>
      </c>
      <c r="C122" s="85">
        <v>5.2840869172997902</v>
      </c>
      <c r="D122" s="86">
        <v>0.37129058663620013</v>
      </c>
      <c r="E122" s="86"/>
      <c r="F122" s="85">
        <v>12.4904315618552</v>
      </c>
      <c r="G122" s="85">
        <v>8.3980418091803557</v>
      </c>
      <c r="H122" s="86">
        <v>0.487302855315775</v>
      </c>
      <c r="I122" s="86"/>
      <c r="J122" s="85">
        <v>9.9089451792036805</v>
      </c>
      <c r="K122" s="85">
        <v>6.8729731561841554</v>
      </c>
      <c r="L122" s="87">
        <v>0.44172615752002781</v>
      </c>
      <c r="M122" s="86"/>
      <c r="N122" s="84">
        <v>6.0964457721148504</v>
      </c>
      <c r="O122" s="85">
        <v>3.0895328344337898</v>
      </c>
      <c r="P122" s="86">
        <v>0.97325812633162367</v>
      </c>
      <c r="Q122" s="86"/>
      <c r="R122" s="85">
        <v>9.6729888085658295</v>
      </c>
      <c r="S122" s="85">
        <v>5.46125776972639</v>
      </c>
      <c r="T122" s="86">
        <v>0.77120165654631756</v>
      </c>
      <c r="U122" s="86"/>
      <c r="V122" s="85">
        <v>7.8935222365059197</v>
      </c>
      <c r="W122" s="85">
        <v>4.2927958883291897</v>
      </c>
      <c r="X122" s="87">
        <v>0.83878349724616841</v>
      </c>
      <c r="Y122" s="86"/>
      <c r="Z122" s="84">
        <v>6.6713317994069596</v>
      </c>
      <c r="AA122" s="85">
        <v>4.1768914983853556</v>
      </c>
      <c r="AB122" s="86">
        <v>0.59720016715441859</v>
      </c>
      <c r="AC122" s="86"/>
      <c r="AD122" s="85">
        <v>11.0968951733678</v>
      </c>
      <c r="AE122" s="85">
        <v>6.9249254039535355</v>
      </c>
      <c r="AF122" s="86">
        <v>0.6024569978807901</v>
      </c>
      <c r="AG122" s="86"/>
      <c r="AH122" s="85">
        <v>8.9068070094433498</v>
      </c>
      <c r="AI122" s="85">
        <v>5.5750444468645295</v>
      </c>
      <c r="AJ122" s="87">
        <v>0.5976208072121546</v>
      </c>
    </row>
    <row r="123" spans="1:36" x14ac:dyDescent="0.3">
      <c r="A123" s="83" t="s">
        <v>516</v>
      </c>
      <c r="B123" s="84">
        <v>31.622891453071102</v>
      </c>
      <c r="C123" s="85">
        <v>27.617932063069301</v>
      </c>
      <c r="D123" s="86">
        <v>0.14501300752192206</v>
      </c>
      <c r="E123" s="86"/>
      <c r="F123" s="85">
        <v>43.461793211940602</v>
      </c>
      <c r="G123" s="85">
        <v>40.591932218892552</v>
      </c>
      <c r="H123" s="86">
        <v>7.0700280478699196E-2</v>
      </c>
      <c r="I123" s="86"/>
      <c r="J123" s="85">
        <v>37.645580990086501</v>
      </c>
      <c r="K123" s="85">
        <v>34.210740009876204</v>
      </c>
      <c r="L123" s="87">
        <v>0.10040241687898893</v>
      </c>
      <c r="M123" s="86"/>
      <c r="N123" s="84">
        <v>24.4720902954294</v>
      </c>
      <c r="O123" s="85">
        <v>19.687941588272302</v>
      </c>
      <c r="P123" s="86">
        <v>0.24299892833930975</v>
      </c>
      <c r="Q123" s="86"/>
      <c r="R123" s="85">
        <v>32.569449651901202</v>
      </c>
      <c r="S123" s="85">
        <v>27.022243865605148</v>
      </c>
      <c r="T123" s="86">
        <v>0.20528294444699061</v>
      </c>
      <c r="U123" s="86"/>
      <c r="V123" s="85">
        <v>28.577387537828098</v>
      </c>
      <c r="W123" s="85">
        <v>23.410595643934549</v>
      </c>
      <c r="X123" s="87">
        <v>0.22070313683933171</v>
      </c>
      <c r="Y123" s="86"/>
      <c r="Z123" s="84">
        <v>27.9199769502419</v>
      </c>
      <c r="AA123" s="85">
        <v>23.510384410657203</v>
      </c>
      <c r="AB123" s="86">
        <v>0.18755935515821845</v>
      </c>
      <c r="AC123" s="86"/>
      <c r="AD123" s="85">
        <v>37.8401948638219</v>
      </c>
      <c r="AE123" s="85">
        <v>33.571121714403802</v>
      </c>
      <c r="AF123" s="86">
        <v>0.12716504338865858</v>
      </c>
      <c r="AG123" s="86"/>
      <c r="AH123" s="85">
        <v>32.957730403194802</v>
      </c>
      <c r="AI123" s="85">
        <v>28.619741898745552</v>
      </c>
      <c r="AJ123" s="87">
        <v>0.15157329230279992</v>
      </c>
    </row>
    <row r="124" spans="1:36" x14ac:dyDescent="0.3">
      <c r="A124" s="83" t="s">
        <v>517</v>
      </c>
      <c r="B124" s="84">
        <v>49.8270876251907</v>
      </c>
      <c r="C124" s="85">
        <v>50.772638680977295</v>
      </c>
      <c r="D124" s="86">
        <v>-1.8623240397802276E-2</v>
      </c>
      <c r="E124" s="86"/>
      <c r="F124" s="85">
        <v>67.964816175090803</v>
      </c>
      <c r="G124" s="85">
        <v>69.169707516875604</v>
      </c>
      <c r="H124" s="86">
        <v>-1.7419349958807319E-2</v>
      </c>
      <c r="I124" s="86"/>
      <c r="J124" s="85">
        <v>59.050088647194002</v>
      </c>
      <c r="K124" s="85">
        <v>60.120586799387603</v>
      </c>
      <c r="L124" s="87">
        <v>-1.780585002880419E-2</v>
      </c>
      <c r="M124" s="86"/>
      <c r="N124" s="84">
        <v>33.357124364183797</v>
      </c>
      <c r="O124" s="85">
        <v>31.83377711539335</v>
      </c>
      <c r="P124" s="86">
        <v>4.7853173164733462E-2</v>
      </c>
      <c r="Q124" s="86"/>
      <c r="R124" s="85">
        <v>46.653706498570997</v>
      </c>
      <c r="S124" s="85">
        <v>43.307233061249846</v>
      </c>
      <c r="T124" s="86">
        <v>7.7272852610745207E-2</v>
      </c>
      <c r="U124" s="86"/>
      <c r="V124" s="85">
        <v>40.076307085484302</v>
      </c>
      <c r="W124" s="85">
        <v>37.635091575673897</v>
      </c>
      <c r="X124" s="87">
        <v>6.4865406396096767E-2</v>
      </c>
      <c r="Y124" s="86"/>
      <c r="Z124" s="84">
        <v>41.198892689591901</v>
      </c>
      <c r="AA124" s="85">
        <v>40.764489050101147</v>
      </c>
      <c r="AB124" s="86">
        <v>1.0656423019477916E-2</v>
      </c>
      <c r="AC124" s="86"/>
      <c r="AD124" s="85">
        <v>56.867829338653003</v>
      </c>
      <c r="AE124" s="85">
        <v>55.567090256280899</v>
      </c>
      <c r="AF124" s="86">
        <v>2.3408443313712612E-2</v>
      </c>
      <c r="AG124" s="86"/>
      <c r="AH124" s="85">
        <v>49.140604259981998</v>
      </c>
      <c r="AI124" s="85">
        <v>48.266560714490396</v>
      </c>
      <c r="AJ124" s="87">
        <v>1.8108676743342118E-2</v>
      </c>
    </row>
    <row r="125" spans="1:36" x14ac:dyDescent="0.3">
      <c r="A125" s="83" t="s">
        <v>518</v>
      </c>
      <c r="B125" s="84">
        <v>50.374766565339499</v>
      </c>
      <c r="C125" s="85">
        <v>52.570278239795897</v>
      </c>
      <c r="D125" s="86">
        <v>-4.1763364166377714E-2</v>
      </c>
      <c r="E125" s="86"/>
      <c r="F125" s="85">
        <v>70.976052292052003</v>
      </c>
      <c r="G125" s="85">
        <v>73.697608708785353</v>
      </c>
      <c r="H125" s="86">
        <v>-3.6928693676989255E-2</v>
      </c>
      <c r="I125" s="86"/>
      <c r="J125" s="85">
        <v>60.825992135409003</v>
      </c>
      <c r="K125" s="85">
        <v>63.314837190687754</v>
      </c>
      <c r="L125" s="87">
        <v>-3.930903348583209E-2</v>
      </c>
      <c r="M125" s="86"/>
      <c r="N125" s="84">
        <v>31.2730696570374</v>
      </c>
      <c r="O125" s="85">
        <v>30.595871935075152</v>
      </c>
      <c r="P125" s="86">
        <v>2.2133630425675413E-2</v>
      </c>
      <c r="Q125" s="86"/>
      <c r="R125" s="85">
        <v>43.1055292487518</v>
      </c>
      <c r="S125" s="85">
        <v>42.520982007609405</v>
      </c>
      <c r="T125" s="86">
        <v>1.3747265786048568E-2</v>
      </c>
      <c r="U125" s="86"/>
      <c r="V125" s="85">
        <v>37.237847946058103</v>
      </c>
      <c r="W125" s="85">
        <v>36.609875528421753</v>
      </c>
      <c r="X125" s="87">
        <v>1.7153088028087647E-2</v>
      </c>
      <c r="Y125" s="86"/>
      <c r="Z125" s="84">
        <v>40.271058624913302</v>
      </c>
      <c r="AA125" s="85">
        <v>40.795010442640098</v>
      </c>
      <c r="AB125" s="86">
        <v>-1.2843526991211345E-2</v>
      </c>
      <c r="AC125" s="86"/>
      <c r="AD125" s="85">
        <v>56.323243709701003</v>
      </c>
      <c r="AE125" s="85">
        <v>57.123052954040652</v>
      </c>
      <c r="AF125" s="86">
        <v>-1.4001514327029216E-2</v>
      </c>
      <c r="AG125" s="86"/>
      <c r="AH125" s="85">
        <v>48.387341479292097</v>
      </c>
      <c r="AI125" s="85">
        <v>49.061816848108947</v>
      </c>
      <c r="AJ125" s="87">
        <v>-1.3747460084997795E-2</v>
      </c>
    </row>
    <row r="126" spans="1:36" x14ac:dyDescent="0.3">
      <c r="A126" s="83" t="s">
        <v>519</v>
      </c>
      <c r="B126" s="84">
        <v>48.116439640659102</v>
      </c>
      <c r="C126" s="85">
        <v>49.957987732597402</v>
      </c>
      <c r="D126" s="86">
        <v>-3.6861934908092718E-2</v>
      </c>
      <c r="E126" s="86"/>
      <c r="F126" s="85">
        <v>65.186021522810293</v>
      </c>
      <c r="G126" s="85">
        <v>66.802337533882351</v>
      </c>
      <c r="H126" s="86">
        <v>-2.4195500797442274E-2</v>
      </c>
      <c r="I126" s="86"/>
      <c r="J126" s="85">
        <v>56.762482870076902</v>
      </c>
      <c r="K126" s="85">
        <v>58.446639870710044</v>
      </c>
      <c r="L126" s="87">
        <v>-2.8815292108471422E-2</v>
      </c>
      <c r="M126" s="86"/>
      <c r="N126" s="84">
        <v>26.464916506706299</v>
      </c>
      <c r="O126" s="85">
        <v>25.916764107372899</v>
      </c>
      <c r="P126" s="86">
        <v>2.1150495372894939E-2</v>
      </c>
      <c r="Q126" s="86"/>
      <c r="R126" s="85">
        <v>33.814793166366997</v>
      </c>
      <c r="S126" s="85">
        <v>33.264879678805599</v>
      </c>
      <c r="T126" s="86">
        <v>1.6531353573834499E-2</v>
      </c>
      <c r="U126" s="86"/>
      <c r="V126" s="85">
        <v>30.134525983323702</v>
      </c>
      <c r="W126" s="85">
        <v>29.591974515403351</v>
      </c>
      <c r="X126" s="87">
        <v>1.8334412515729207E-2</v>
      </c>
      <c r="Y126" s="86"/>
      <c r="Z126" s="84">
        <v>36.592651517387502</v>
      </c>
      <c r="AA126" s="85">
        <v>37.046763807891601</v>
      </c>
      <c r="AB126" s="86">
        <v>-1.2257812662367166E-2</v>
      </c>
      <c r="AC126" s="86"/>
      <c r="AD126" s="85">
        <v>48.715497759203799</v>
      </c>
      <c r="AE126" s="85">
        <v>48.917649087885906</v>
      </c>
      <c r="AF126" s="86">
        <v>-4.132482497654767E-3</v>
      </c>
      <c r="AG126" s="86"/>
      <c r="AH126" s="85">
        <v>42.686673729299699</v>
      </c>
      <c r="AI126" s="85">
        <v>43.00498326297695</v>
      </c>
      <c r="AJ126" s="87">
        <v>-7.4016895142308805E-3</v>
      </c>
    </row>
    <row r="127" spans="1:36" x14ac:dyDescent="0.3">
      <c r="A127" s="83" t="s">
        <v>520</v>
      </c>
      <c r="B127" s="84">
        <v>45.387658529679399</v>
      </c>
      <c r="C127" s="85">
        <v>44.624374860474504</v>
      </c>
      <c r="D127" s="86">
        <v>1.7104635562770979E-2</v>
      </c>
      <c r="E127" s="86"/>
      <c r="F127" s="85">
        <v>54.757818878735897</v>
      </c>
      <c r="G127" s="85">
        <v>53.892284340676454</v>
      </c>
      <c r="H127" s="86">
        <v>1.6060453711481668E-2</v>
      </c>
      <c r="I127" s="86"/>
      <c r="J127" s="85">
        <v>49.874969588057397</v>
      </c>
      <c r="K127" s="85">
        <v>49.06355518141045</v>
      </c>
      <c r="L127" s="87">
        <v>1.6538027129236261E-2</v>
      </c>
      <c r="M127" s="86"/>
      <c r="N127" s="84">
        <v>28.919273136024099</v>
      </c>
      <c r="O127" s="85">
        <v>25.959495908833048</v>
      </c>
      <c r="P127" s="86">
        <v>0.11401520420833552</v>
      </c>
      <c r="Q127" s="86"/>
      <c r="R127" s="85">
        <v>33.667387400882703</v>
      </c>
      <c r="S127" s="85">
        <v>32.344037486126901</v>
      </c>
      <c r="T127" s="86">
        <v>4.0914802776969857E-2</v>
      </c>
      <c r="U127" s="86"/>
      <c r="V127" s="85">
        <v>31.057664951819</v>
      </c>
      <c r="W127" s="85">
        <v>28.83602940167005</v>
      </c>
      <c r="X127" s="87">
        <v>7.7043739940849232E-2</v>
      </c>
      <c r="Y127" s="86"/>
      <c r="Z127" s="84">
        <v>38.166425266129202</v>
      </c>
      <c r="AA127" s="85">
        <v>36.268230271744549</v>
      </c>
      <c r="AB127" s="86">
        <v>5.2337679014448017E-2</v>
      </c>
      <c r="AC127" s="86"/>
      <c r="AD127" s="85">
        <v>46.100735847031103</v>
      </c>
      <c r="AE127" s="85">
        <v>44.849870620665854</v>
      </c>
      <c r="AF127" s="86">
        <v>2.7890052057115134E-2</v>
      </c>
      <c r="AG127" s="86"/>
      <c r="AH127" s="85">
        <v>41.869827179338003</v>
      </c>
      <c r="AI127" s="85">
        <v>40.272668327573498</v>
      </c>
      <c r="AJ127" s="87">
        <v>3.9658629986307051E-2</v>
      </c>
    </row>
    <row r="128" spans="1:36" x14ac:dyDescent="0.3">
      <c r="A128" s="83" t="s">
        <v>521</v>
      </c>
      <c r="B128" s="84">
        <v>36.059477838830297</v>
      </c>
      <c r="C128" s="85">
        <v>35.73217479308525</v>
      </c>
      <c r="D128" s="86">
        <v>9.1598971414520742E-3</v>
      </c>
      <c r="E128" s="86"/>
      <c r="F128" s="85">
        <v>35.793644243179898</v>
      </c>
      <c r="G128" s="85">
        <v>35.321910626506799</v>
      </c>
      <c r="H128" s="86">
        <v>1.3355268962123848E-2</v>
      </c>
      <c r="I128" s="86"/>
      <c r="J128" s="85">
        <v>35.941048494219402</v>
      </c>
      <c r="K128" s="85">
        <v>35.549471424971948</v>
      </c>
      <c r="L128" s="87">
        <v>1.1014989915500912E-2</v>
      </c>
      <c r="M128" s="86"/>
      <c r="N128" s="84">
        <v>18.2379670457434</v>
      </c>
      <c r="O128" s="85">
        <v>17.635960778449949</v>
      </c>
      <c r="P128" s="86">
        <v>3.4135155711452085E-2</v>
      </c>
      <c r="Q128" s="86"/>
      <c r="R128" s="85">
        <v>19.0271716985613</v>
      </c>
      <c r="S128" s="85">
        <v>17.11419104652105</v>
      </c>
      <c r="T128" s="86">
        <v>0.11177745105452229</v>
      </c>
      <c r="U128" s="86"/>
      <c r="V128" s="85">
        <v>18.546910235150001</v>
      </c>
      <c r="W128" s="85">
        <v>17.434374785713651</v>
      </c>
      <c r="X128" s="87">
        <v>6.3812752858106614E-2</v>
      </c>
      <c r="Y128" s="86"/>
      <c r="Z128" s="84">
        <v>28.833455234287001</v>
      </c>
      <c r="AA128" s="85">
        <v>28.28418569048565</v>
      </c>
      <c r="AB128" s="86">
        <v>1.9419669698538176E-2</v>
      </c>
      <c r="AC128" s="86"/>
      <c r="AD128" s="85">
        <v>29.871909332020099</v>
      </c>
      <c r="AE128" s="85">
        <v>28.872426333653848</v>
      </c>
      <c r="AF128" s="86">
        <v>3.4617215291021387E-2</v>
      </c>
      <c r="AG128" s="86"/>
      <c r="AH128" s="85">
        <v>29.274580481650901</v>
      </c>
      <c r="AI128" s="85">
        <v>28.532679902555351</v>
      </c>
      <c r="AJ128" s="87">
        <v>2.6001783976453814E-2</v>
      </c>
    </row>
    <row r="129" spans="1:36" x14ac:dyDescent="0.3">
      <c r="A129" s="83" t="s">
        <v>522</v>
      </c>
      <c r="B129" s="84">
        <v>34.639529354926204</v>
      </c>
      <c r="C129" s="85">
        <v>33.805732540091149</v>
      </c>
      <c r="D129" s="86">
        <v>2.4664361698011762E-2</v>
      </c>
      <c r="E129" s="86"/>
      <c r="F129" s="85">
        <v>27.551018440580599</v>
      </c>
      <c r="G129" s="85">
        <v>26.805661160066649</v>
      </c>
      <c r="H129" s="86">
        <v>2.7805965167698812E-2</v>
      </c>
      <c r="I129" s="86"/>
      <c r="J129" s="85">
        <v>31.451059648673102</v>
      </c>
      <c r="K129" s="85">
        <v>30.636247462361048</v>
      </c>
      <c r="L129" s="87">
        <v>2.6596344324255512E-2</v>
      </c>
      <c r="M129" s="86"/>
      <c r="N129" s="84">
        <v>20.0667582308132</v>
      </c>
      <c r="O129" s="85">
        <v>18.3996620780329</v>
      </c>
      <c r="P129" s="86">
        <v>9.0604715766526081E-2</v>
      </c>
      <c r="Q129" s="86"/>
      <c r="R129" s="85">
        <v>17.191483385179598</v>
      </c>
      <c r="S129" s="85">
        <v>14.42742852601655</v>
      </c>
      <c r="T129" s="86">
        <v>0.19158333407638864</v>
      </c>
      <c r="U129" s="86"/>
      <c r="V129" s="85">
        <v>18.946935242618501</v>
      </c>
      <c r="W129" s="85">
        <v>16.847385155875351</v>
      </c>
      <c r="X129" s="87">
        <v>0.12462171828552004</v>
      </c>
      <c r="Y129" s="86"/>
      <c r="Z129" s="84">
        <v>28.357904292310401</v>
      </c>
      <c r="AA129" s="85">
        <v>27.047908955102848</v>
      </c>
      <c r="AB129" s="86">
        <v>4.8432407081154788E-2</v>
      </c>
      <c r="AC129" s="86"/>
      <c r="AD129" s="85">
        <v>23.7021656437073</v>
      </c>
      <c r="AE129" s="85">
        <v>22.135765162823702</v>
      </c>
      <c r="AF129" s="86">
        <v>7.076333116843489E-2</v>
      </c>
      <c r="AG129" s="86"/>
      <c r="AH129" s="85">
        <v>26.3777004739345</v>
      </c>
      <c r="AI129" s="85">
        <v>24.949365932895851</v>
      </c>
      <c r="AJ129" s="87">
        <v>5.7249332302885605E-2</v>
      </c>
    </row>
    <row r="130" spans="1:36" x14ac:dyDescent="0.3">
      <c r="A130" s="83" t="s">
        <v>523</v>
      </c>
      <c r="B130" s="84">
        <v>40.010346901418998</v>
      </c>
      <c r="C130" s="85">
        <v>39.711200099510002</v>
      </c>
      <c r="D130" s="86">
        <v>7.5330587128916221E-3</v>
      </c>
      <c r="E130" s="86"/>
      <c r="F130" s="85">
        <v>27.660054255515799</v>
      </c>
      <c r="G130" s="85">
        <v>27.472479182576851</v>
      </c>
      <c r="H130" s="86">
        <v>6.8277446564745728E-3</v>
      </c>
      <c r="I130" s="86"/>
      <c r="J130" s="85">
        <v>34.229131906538797</v>
      </c>
      <c r="K130" s="85">
        <v>33.921480479905455</v>
      </c>
      <c r="L130" s="87">
        <v>9.0695164916398535E-3</v>
      </c>
      <c r="M130" s="86"/>
      <c r="N130" s="84">
        <v>25.782033664262599</v>
      </c>
      <c r="O130" s="85">
        <v>23.388993776757999</v>
      </c>
      <c r="P130" s="86">
        <v>0.10231478576400323</v>
      </c>
      <c r="Q130" s="86"/>
      <c r="R130" s="85">
        <v>19.072656399062101</v>
      </c>
      <c r="S130" s="85">
        <v>16.081116519850049</v>
      </c>
      <c r="T130" s="86">
        <v>0.18602812034347146</v>
      </c>
      <c r="U130" s="86"/>
      <c r="V130" s="85">
        <v>23.011698380701102</v>
      </c>
      <c r="W130" s="85">
        <v>20.319295207891152</v>
      </c>
      <c r="X130" s="87">
        <v>0.13250475202330517</v>
      </c>
      <c r="Y130" s="86"/>
      <c r="Z130" s="84">
        <v>33.5534283160138</v>
      </c>
      <c r="AA130" s="85">
        <v>32.211045834065999</v>
      </c>
      <c r="AB130" s="86">
        <v>4.1674600969587722E-2</v>
      </c>
      <c r="AC130" s="86"/>
      <c r="AD130" s="85">
        <v>24.2334220913074</v>
      </c>
      <c r="AE130" s="85">
        <v>22.838098016033797</v>
      </c>
      <c r="AF130" s="86">
        <v>6.1096334479955237E-2</v>
      </c>
      <c r="AG130" s="86"/>
      <c r="AH130" s="85">
        <v>29.411639270470399</v>
      </c>
      <c r="AI130" s="85">
        <v>27.993562855007198</v>
      </c>
      <c r="AJ130" s="87">
        <v>5.0657232264722248E-2</v>
      </c>
    </row>
    <row r="131" spans="1:36" x14ac:dyDescent="0.3">
      <c r="A131" s="83" t="s">
        <v>524</v>
      </c>
      <c r="B131" s="84">
        <v>45.109849361507102</v>
      </c>
      <c r="C131" s="85">
        <v>45.74220553986865</v>
      </c>
      <c r="D131" s="86">
        <v>-1.3824348233720155E-2</v>
      </c>
      <c r="E131" s="86"/>
      <c r="F131" s="85">
        <v>30.8569240286328</v>
      </c>
      <c r="G131" s="85">
        <v>31.421329295697802</v>
      </c>
      <c r="H131" s="86">
        <v>-1.7962488529798773E-2</v>
      </c>
      <c r="I131" s="86"/>
      <c r="J131" s="85">
        <v>38.201098978965803</v>
      </c>
      <c r="K131" s="85">
        <v>38.749861299369449</v>
      </c>
      <c r="L131" s="87">
        <v>-1.4161658958314165E-2</v>
      </c>
      <c r="M131" s="86"/>
      <c r="N131" s="84">
        <v>33.605038877682702</v>
      </c>
      <c r="O131" s="85">
        <v>31.301169414055948</v>
      </c>
      <c r="P131" s="86">
        <v>7.3603303223303509E-2</v>
      </c>
      <c r="Q131" s="86"/>
      <c r="R131" s="85">
        <v>20.581090079812199</v>
      </c>
      <c r="S131" s="85">
        <v>17.78442847996125</v>
      </c>
      <c r="T131" s="86">
        <v>0.15725338618567986</v>
      </c>
      <c r="U131" s="86"/>
      <c r="V131" s="85">
        <v>27.8652056122225</v>
      </c>
      <c r="W131" s="85">
        <v>25.353561665166051</v>
      </c>
      <c r="X131" s="87">
        <v>9.906473813133973E-2</v>
      </c>
      <c r="Y131" s="86"/>
      <c r="Z131" s="84">
        <v>39.794001820211498</v>
      </c>
      <c r="AA131" s="85">
        <v>38.934456174347304</v>
      </c>
      <c r="AB131" s="86">
        <v>2.2076734345926798E-2</v>
      </c>
      <c r="AC131" s="86"/>
      <c r="AD131" s="85">
        <v>26.557208099235599</v>
      </c>
      <c r="AE131" s="85">
        <v>25.646623483423951</v>
      </c>
      <c r="AF131" s="86">
        <v>3.5505048701642165E-2</v>
      </c>
      <c r="AG131" s="86"/>
      <c r="AH131" s="85">
        <v>33.6351496110101</v>
      </c>
      <c r="AI131" s="85">
        <v>32.734361002696545</v>
      </c>
      <c r="AJ131" s="87">
        <v>2.7518136316739179E-2</v>
      </c>
    </row>
    <row r="132" spans="1:36" x14ac:dyDescent="0.3">
      <c r="A132" s="83" t="s">
        <v>525</v>
      </c>
      <c r="B132" s="84">
        <v>52.150702082269397</v>
      </c>
      <c r="C132" s="85">
        <v>53.681416010566899</v>
      </c>
      <c r="D132" s="86">
        <v>-2.8514782992985668E-2</v>
      </c>
      <c r="E132" s="86"/>
      <c r="F132" s="85">
        <v>34.457384068364803</v>
      </c>
      <c r="G132" s="85">
        <v>35.296420946640453</v>
      </c>
      <c r="H132" s="86">
        <v>-2.3771160241545963E-2</v>
      </c>
      <c r="I132" s="86"/>
      <c r="J132" s="85">
        <v>43.433923886384001</v>
      </c>
      <c r="K132" s="85">
        <v>44.615306186928699</v>
      </c>
      <c r="L132" s="87">
        <v>-2.6479305007903693E-2</v>
      </c>
      <c r="M132" s="86"/>
      <c r="N132" s="84">
        <v>42.4813710784275</v>
      </c>
      <c r="O132" s="85">
        <v>41.367226290956651</v>
      </c>
      <c r="P132" s="86">
        <v>2.6933030985314424E-2</v>
      </c>
      <c r="Q132" s="86"/>
      <c r="R132" s="85">
        <v>26.547919378897099</v>
      </c>
      <c r="S132" s="85">
        <v>23.228699525707398</v>
      </c>
      <c r="T132" s="86">
        <v>0.1428930556149427</v>
      </c>
      <c r="U132" s="86"/>
      <c r="V132" s="85">
        <v>35.632980760800997</v>
      </c>
      <c r="W132" s="85">
        <v>33.511731744855901</v>
      </c>
      <c r="X132" s="87">
        <v>6.3298698858518743E-2</v>
      </c>
      <c r="Y132" s="86"/>
      <c r="Z132" s="84">
        <v>47.486715209139099</v>
      </c>
      <c r="AA132" s="85">
        <v>47.644932960140196</v>
      </c>
      <c r="AB132" s="86">
        <v>-3.3207676277656139E-3</v>
      </c>
      <c r="AC132" s="86"/>
      <c r="AD132" s="85">
        <v>31.137557363987099</v>
      </c>
      <c r="AE132" s="85">
        <v>30.104341185856299</v>
      </c>
      <c r="AF132" s="86">
        <v>3.4321168888965047E-2</v>
      </c>
      <c r="AG132" s="86"/>
      <c r="AH132" s="85">
        <v>39.897896973701897</v>
      </c>
      <c r="AI132" s="85">
        <v>39.482104601347302</v>
      </c>
      <c r="AJ132" s="87">
        <v>1.0531160295350776E-2</v>
      </c>
    </row>
    <row r="133" spans="1:36" x14ac:dyDescent="0.3">
      <c r="A133" s="83" t="s">
        <v>526</v>
      </c>
      <c r="B133" s="84">
        <v>59.498023677407097</v>
      </c>
      <c r="C133" s="85">
        <v>60.856920591919646</v>
      </c>
      <c r="D133" s="86">
        <v>-2.2329373574859753E-2</v>
      </c>
      <c r="E133" s="86"/>
      <c r="F133" s="85">
        <v>39.6290607401179</v>
      </c>
      <c r="G133" s="85">
        <v>40.805710782599547</v>
      </c>
      <c r="H133" s="86">
        <v>-2.8835425726327416E-2</v>
      </c>
      <c r="I133" s="86"/>
      <c r="J133" s="85">
        <v>49.839074207109</v>
      </c>
      <c r="K133" s="85">
        <v>51.1669310652089</v>
      </c>
      <c r="L133" s="87">
        <v>-2.595146573101351E-2</v>
      </c>
      <c r="M133" s="86"/>
      <c r="N133" s="84">
        <v>51.277268109919902</v>
      </c>
      <c r="O133" s="85">
        <v>48.365849028209354</v>
      </c>
      <c r="P133" s="86">
        <v>6.0195760856228631E-2</v>
      </c>
      <c r="Q133" s="86"/>
      <c r="R133" s="85">
        <v>33.693219647256797</v>
      </c>
      <c r="S133" s="85">
        <v>30.632900671716399</v>
      </c>
      <c r="T133" s="86">
        <v>9.9903009784705579E-2</v>
      </c>
      <c r="U133" s="86"/>
      <c r="V133" s="85">
        <v>43.573456409324301</v>
      </c>
      <c r="W133" s="85">
        <v>40.515507255760255</v>
      </c>
      <c r="X133" s="87">
        <v>7.5476017966658551E-2</v>
      </c>
      <c r="Y133" s="86"/>
      <c r="Z133" s="84">
        <v>55.490431519234498</v>
      </c>
      <c r="AA133" s="85">
        <v>54.696957957648699</v>
      </c>
      <c r="AB133" s="86">
        <v>1.4506721967978135E-2</v>
      </c>
      <c r="AC133" s="86"/>
      <c r="AD133" s="85">
        <v>37.0205054397316</v>
      </c>
      <c r="AE133" s="85">
        <v>36.202724117714148</v>
      </c>
      <c r="AF133" s="86">
        <v>2.2588944394306198E-2</v>
      </c>
      <c r="AG133" s="86"/>
      <c r="AH133" s="85">
        <v>46.924202770525604</v>
      </c>
      <c r="AI133" s="85">
        <v>46.11521100058345</v>
      </c>
      <c r="AJ133" s="87">
        <v>1.7542840038873898E-2</v>
      </c>
    </row>
    <row r="134" spans="1:36" x14ac:dyDescent="0.3">
      <c r="A134" s="83" t="s">
        <v>527</v>
      </c>
      <c r="B134" s="84">
        <v>64.510277520844198</v>
      </c>
      <c r="C134" s="85">
        <v>66.012403666125152</v>
      </c>
      <c r="D134" s="86">
        <v>-2.2755210564341006E-2</v>
      </c>
      <c r="E134" s="86"/>
      <c r="F134" s="85">
        <v>44.588225610346797</v>
      </c>
      <c r="G134" s="85">
        <v>46.806388489921503</v>
      </c>
      <c r="H134" s="86">
        <v>-4.7390173673671224E-2</v>
      </c>
      <c r="I134" s="86"/>
      <c r="J134" s="85">
        <v>55.091596510381997</v>
      </c>
      <c r="K134" s="85">
        <v>56.953282523539251</v>
      </c>
      <c r="L134" s="87">
        <v>-3.2687949327377293E-2</v>
      </c>
      <c r="M134" s="86"/>
      <c r="N134" s="84">
        <v>60.9465136393286</v>
      </c>
      <c r="O134" s="85">
        <v>59.493624268495999</v>
      </c>
      <c r="P134" s="86">
        <v>2.4420925581465337E-2</v>
      </c>
      <c r="Q134" s="86"/>
      <c r="R134" s="85">
        <v>40.583991460967098</v>
      </c>
      <c r="S134" s="85">
        <v>35.906959294513854</v>
      </c>
      <c r="T134" s="86">
        <v>0.13025419746884104</v>
      </c>
      <c r="U134" s="86"/>
      <c r="V134" s="85">
        <v>51.808935083731299</v>
      </c>
      <c r="W134" s="85">
        <v>48.797981071697905</v>
      </c>
      <c r="X134" s="87">
        <v>6.1702430016714417E-2</v>
      </c>
      <c r="Y134" s="86"/>
      <c r="Z134" s="84">
        <v>62.849773005515097</v>
      </c>
      <c r="AA134" s="85">
        <v>63.0104378054953</v>
      </c>
      <c r="AB134" s="86">
        <v>-2.5498124687873785E-3</v>
      </c>
      <c r="AC134" s="86"/>
      <c r="AD134" s="85">
        <v>42.8184915034849</v>
      </c>
      <c r="AE134" s="85">
        <v>41.98520872059985</v>
      </c>
      <c r="AF134" s="86">
        <v>1.9847055862704414E-2</v>
      </c>
      <c r="AG134" s="86"/>
      <c r="AH134" s="85">
        <v>53.598418099090601</v>
      </c>
      <c r="AI134" s="85">
        <v>53.266423558466997</v>
      </c>
      <c r="AJ134" s="87">
        <v>6.2327169433329084E-3</v>
      </c>
    </row>
    <row r="135" spans="1:36" x14ac:dyDescent="0.3">
      <c r="A135" s="83" t="s">
        <v>528</v>
      </c>
      <c r="B135" s="84">
        <v>75.119428213468098</v>
      </c>
      <c r="C135" s="85">
        <v>76.245566629487257</v>
      </c>
      <c r="D135" s="86">
        <v>-1.4769887165919968E-2</v>
      </c>
      <c r="E135" s="86"/>
      <c r="F135" s="85">
        <v>54.761666190672301</v>
      </c>
      <c r="G135" s="85">
        <v>56.19510745338475</v>
      </c>
      <c r="H135" s="86">
        <v>-2.5508292939941876E-2</v>
      </c>
      <c r="I135" s="86"/>
      <c r="J135" s="85">
        <v>65.705193064240603</v>
      </c>
      <c r="K135" s="85">
        <v>66.9835970866785</v>
      </c>
      <c r="L135" s="87">
        <v>-1.908532951408401E-2</v>
      </c>
      <c r="M135" s="86"/>
      <c r="N135" s="84">
        <v>72.157830838978796</v>
      </c>
      <c r="O135" s="85">
        <v>69.375584655915389</v>
      </c>
      <c r="P135" s="86">
        <v>4.010411150929559E-2</v>
      </c>
      <c r="Q135" s="86"/>
      <c r="R135" s="85">
        <v>52.600055052271998</v>
      </c>
      <c r="S135" s="85">
        <v>51.517628522529151</v>
      </c>
      <c r="T135" s="86">
        <v>2.1010798842759065E-2</v>
      </c>
      <c r="U135" s="86"/>
      <c r="V135" s="85">
        <v>63.929144274162901</v>
      </c>
      <c r="W135" s="85">
        <v>61.814140247166648</v>
      </c>
      <c r="X135" s="87">
        <v>3.4215537392242507E-2</v>
      </c>
      <c r="Y135" s="86"/>
      <c r="Z135" s="84">
        <v>73.910125650849906</v>
      </c>
      <c r="AA135" s="85">
        <v>73.45015991549559</v>
      </c>
      <c r="AB135" s="86">
        <v>6.2622836476259151E-3</v>
      </c>
      <c r="AC135" s="86"/>
      <c r="AD135" s="85">
        <v>53.965840367870399</v>
      </c>
      <c r="AE135" s="85">
        <v>54.464221721748302</v>
      </c>
      <c r="AF135" s="86">
        <v>-9.1506192161172981E-3</v>
      </c>
      <c r="AG135" s="86"/>
      <c r="AH135" s="85">
        <v>65.011809320645099</v>
      </c>
      <c r="AI135" s="85">
        <v>64.965062159610653</v>
      </c>
      <c r="AJ135" s="87">
        <v>7.1957386755968061E-4</v>
      </c>
    </row>
    <row r="136" spans="1:36" x14ac:dyDescent="0.3">
      <c r="A136" s="83" t="s">
        <v>529</v>
      </c>
      <c r="B136" s="84">
        <v>85.366700539068702</v>
      </c>
      <c r="C136" s="85">
        <v>84.804461809844199</v>
      </c>
      <c r="D136" s="86">
        <v>6.6298248609277582E-3</v>
      </c>
      <c r="E136" s="86"/>
      <c r="F136" s="85">
        <v>66.885303507772903</v>
      </c>
      <c r="G136" s="85">
        <v>68.035877721713803</v>
      </c>
      <c r="H136" s="86">
        <v>-1.6911286404609593E-2</v>
      </c>
      <c r="I136" s="86"/>
      <c r="J136" s="85">
        <v>77.164399106740106</v>
      </c>
      <c r="K136" s="85">
        <v>77.3224213839936</v>
      </c>
      <c r="L136" s="87">
        <v>-2.043679885149145E-3</v>
      </c>
      <c r="M136" s="86"/>
      <c r="N136" s="84">
        <v>85.543487035060494</v>
      </c>
      <c r="O136" s="85">
        <v>85.60491769945736</v>
      </c>
      <c r="P136" s="86">
        <v>-7.1760672222754163E-4</v>
      </c>
      <c r="Q136" s="86"/>
      <c r="R136" s="85">
        <v>74.5617230097874</v>
      </c>
      <c r="S136" s="85">
        <v>69.69789925370506</v>
      </c>
      <c r="T136" s="86">
        <v>6.9784366647518206E-2</v>
      </c>
      <c r="U136" s="86"/>
      <c r="V136" s="85">
        <v>81.240790396909901</v>
      </c>
      <c r="W136" s="85">
        <v>79.335748929151208</v>
      </c>
      <c r="X136" s="87">
        <v>2.4012396598914597E-2</v>
      </c>
      <c r="Y136" s="86"/>
      <c r="Z136" s="84">
        <v>85.431959061241599</v>
      </c>
      <c r="AA136" s="85">
        <v>85.088115955779756</v>
      </c>
      <c r="AB136" s="86">
        <v>4.0410238445112408E-3</v>
      </c>
      <c r="AC136" s="86"/>
      <c r="AD136" s="85">
        <v>69.348133132143303</v>
      </c>
      <c r="AE136" s="85">
        <v>68.54490924287731</v>
      </c>
      <c r="AF136" s="86">
        <v>1.1718213622836746E-2</v>
      </c>
      <c r="AG136" s="86"/>
      <c r="AH136" s="85">
        <v>78.585322934608897</v>
      </c>
      <c r="AI136" s="85">
        <v>78.003163264850002</v>
      </c>
      <c r="AJ136" s="87">
        <v>7.4632828387003226E-3</v>
      </c>
    </row>
    <row r="137" spans="1:36" x14ac:dyDescent="0.3">
      <c r="A137" s="83" t="s">
        <v>530</v>
      </c>
      <c r="B137" s="84">
        <v>93.406239331121995</v>
      </c>
      <c r="C137" s="85">
        <v>95.683875442127302</v>
      </c>
      <c r="D137" s="86">
        <v>-2.3803761088072726E-2</v>
      </c>
      <c r="E137" s="86"/>
      <c r="F137" s="85">
        <v>79.157447232986499</v>
      </c>
      <c r="G137" s="85">
        <v>80.37698947247236</v>
      </c>
      <c r="H137" s="86">
        <v>-1.5172778272611613E-2</v>
      </c>
      <c r="I137" s="86"/>
      <c r="J137" s="85">
        <v>87.240245571568906</v>
      </c>
      <c r="K137" s="85">
        <v>89.013569506038252</v>
      </c>
      <c r="L137" s="87">
        <v>-1.9921950600453701E-2</v>
      </c>
      <c r="M137" s="86"/>
      <c r="N137" s="84">
        <v>94.649506331067798</v>
      </c>
      <c r="O137" s="85">
        <v>92.787117952594599</v>
      </c>
      <c r="P137" s="86">
        <v>2.0071626531440519E-2</v>
      </c>
      <c r="Q137" s="86"/>
      <c r="R137" s="85">
        <v>84.426627362328801</v>
      </c>
      <c r="S137" s="85">
        <v>82.856487988781595</v>
      </c>
      <c r="T137" s="86">
        <v>1.895010773036623E-2</v>
      </c>
      <c r="U137" s="86"/>
      <c r="V137" s="85">
        <v>90.775843985110697</v>
      </c>
      <c r="W137" s="85">
        <v>89.005214373952654</v>
      </c>
      <c r="X137" s="87">
        <v>1.9893549199474957E-2</v>
      </c>
      <c r="Y137" s="86"/>
      <c r="Z137" s="84">
        <v>93.835344821135806</v>
      </c>
      <c r="AA137" s="85">
        <v>94.672923927732654</v>
      </c>
      <c r="AB137" s="86">
        <v>-8.8470818460851981E-3</v>
      </c>
      <c r="AC137" s="86"/>
      <c r="AD137" s="85">
        <v>80.719893750240203</v>
      </c>
      <c r="AE137" s="85">
        <v>81.079061652374548</v>
      </c>
      <c r="AF137" s="86">
        <v>-4.4298477907190525E-3</v>
      </c>
      <c r="AG137" s="86"/>
      <c r="AH137" s="85">
        <v>88.389155549293903</v>
      </c>
      <c r="AI137" s="85">
        <v>88.993350239491349</v>
      </c>
      <c r="AJ137" s="87">
        <v>-6.7892116497635848E-3</v>
      </c>
    </row>
    <row r="138" spans="1:36" x14ac:dyDescent="0.3">
      <c r="A138" s="83" t="s">
        <v>531</v>
      </c>
      <c r="B138" s="84">
        <v>97.898730202270102</v>
      </c>
      <c r="C138" s="85">
        <v>99.660691274981048</v>
      </c>
      <c r="D138" s="86">
        <v>-1.7679599149572334E-2</v>
      </c>
      <c r="E138" s="86"/>
      <c r="F138" s="85">
        <v>85.940321790196293</v>
      </c>
      <c r="G138" s="85">
        <v>86.546371973249904</v>
      </c>
      <c r="H138" s="86">
        <v>-7.0026064551952745E-3</v>
      </c>
      <c r="I138" s="86"/>
      <c r="J138" s="85">
        <v>92.874140696046794</v>
      </c>
      <c r="K138" s="85">
        <v>94.098617176748007</v>
      </c>
      <c r="L138" s="87">
        <v>-1.3012693676478216E-2</v>
      </c>
      <c r="M138" s="86"/>
      <c r="N138" s="84">
        <v>99.082868562915806</v>
      </c>
      <c r="O138" s="85">
        <v>100.7031273290645</v>
      </c>
      <c r="P138" s="86">
        <v>-1.6089458283199336E-2</v>
      </c>
      <c r="Q138" s="86"/>
      <c r="R138" s="85">
        <v>96.740896160029294</v>
      </c>
      <c r="S138" s="85">
        <v>96.065566237462662</v>
      </c>
      <c r="T138" s="86">
        <v>7.0298854107339274E-3</v>
      </c>
      <c r="U138" s="86"/>
      <c r="V138" s="85">
        <v>98.226642132159597</v>
      </c>
      <c r="W138" s="85">
        <v>98.985582034425903</v>
      </c>
      <c r="X138" s="87">
        <v>-7.6671762358517673E-3</v>
      </c>
      <c r="Y138" s="86"/>
      <c r="Z138" s="84">
        <v>98.299156586459304</v>
      </c>
      <c r="AA138" s="85">
        <v>100.0087663586332</v>
      </c>
      <c r="AB138" s="86">
        <v>-1.7094599147870704E-2</v>
      </c>
      <c r="AC138" s="86"/>
      <c r="AD138" s="85">
        <v>89.060941433524803</v>
      </c>
      <c r="AE138" s="85">
        <v>89.314036529919846</v>
      </c>
      <c r="AF138" s="86">
        <v>-2.8337661831044584E-3</v>
      </c>
      <c r="AG138" s="86"/>
      <c r="AH138" s="85">
        <v>94.578000174769599</v>
      </c>
      <c r="AI138" s="85">
        <v>95.66478955364235</v>
      </c>
      <c r="AJ138" s="87">
        <v>-1.1360390630069314E-2</v>
      </c>
    </row>
    <row r="139" spans="1:36" x14ac:dyDescent="0.3">
      <c r="A139" s="83" t="s">
        <v>532</v>
      </c>
      <c r="B139" s="84">
        <v>97.964549862111895</v>
      </c>
      <c r="C139" s="85">
        <v>101.91655995725549</v>
      </c>
      <c r="D139" s="86">
        <v>-3.8776918067104038E-2</v>
      </c>
      <c r="E139" s="86"/>
      <c r="F139" s="85">
        <v>90.489379233698799</v>
      </c>
      <c r="G139" s="85">
        <v>92.625979947843803</v>
      </c>
      <c r="H139" s="86">
        <v>-2.3066970145396458E-2</v>
      </c>
      <c r="I139" s="86"/>
      <c r="J139" s="85">
        <v>95.035956217072396</v>
      </c>
      <c r="K139" s="85">
        <v>98.256097632966458</v>
      </c>
      <c r="L139" s="87">
        <v>-3.2772942275021255E-2</v>
      </c>
      <c r="M139" s="86"/>
      <c r="N139" s="84">
        <v>100.939653893456</v>
      </c>
      <c r="O139" s="85">
        <v>99.888832216208897</v>
      </c>
      <c r="P139" s="86">
        <v>1.0519911524970097E-2</v>
      </c>
      <c r="Q139" s="86"/>
      <c r="R139" s="85">
        <v>92.630911604399103</v>
      </c>
      <c r="S139" s="85">
        <v>94.875247017381355</v>
      </c>
      <c r="T139" s="86">
        <v>-2.3655647637692949E-2</v>
      </c>
      <c r="U139" s="86"/>
      <c r="V139" s="85">
        <v>98.079657291007095</v>
      </c>
      <c r="W139" s="85">
        <v>98.148360931004703</v>
      </c>
      <c r="X139" s="87">
        <v>-6.9999783334032996E-4</v>
      </c>
      <c r="Y139" s="86"/>
      <c r="Z139" s="84">
        <v>98.997555471287697</v>
      </c>
      <c r="AA139" s="85">
        <v>101.17175045501165</v>
      </c>
      <c r="AB139" s="86">
        <v>-2.1490139035310614E-2</v>
      </c>
      <c r="AC139" s="86"/>
      <c r="AD139" s="85">
        <v>91.1369271759241</v>
      </c>
      <c r="AE139" s="85">
        <v>93.304711954545098</v>
      </c>
      <c r="AF139" s="86">
        <v>-2.3233390181592001E-2</v>
      </c>
      <c r="AG139" s="86"/>
      <c r="AH139" s="85">
        <v>96.041454022757094</v>
      </c>
      <c r="AI139" s="85">
        <v>98.203606000280104</v>
      </c>
      <c r="AJ139" s="87">
        <v>-2.2017032424622399E-2</v>
      </c>
    </row>
    <row r="140" spans="1:36" x14ac:dyDescent="0.3">
      <c r="A140" s="83" t="s">
        <v>533</v>
      </c>
      <c r="B140" s="84">
        <v>89.728761896206606</v>
      </c>
      <c r="C140" s="85">
        <v>90.972353836783554</v>
      </c>
      <c r="D140" s="86">
        <v>-1.3669998500952463E-2</v>
      </c>
      <c r="E140" s="86"/>
      <c r="F140" s="85">
        <v>92.214978695761005</v>
      </c>
      <c r="G140" s="85">
        <v>98.252227720552042</v>
      </c>
      <c r="H140" s="86">
        <v>-6.1446433987859476E-2</v>
      </c>
      <c r="I140" s="86"/>
      <c r="J140" s="85">
        <v>90.544336085942106</v>
      </c>
      <c r="K140" s="85">
        <v>93.375440335655441</v>
      </c>
      <c r="L140" s="87">
        <v>-3.0319581246807531E-2</v>
      </c>
      <c r="M140" s="86"/>
      <c r="N140" s="84">
        <v>93.747666062118697</v>
      </c>
      <c r="O140" s="85">
        <v>92.798533110423108</v>
      </c>
      <c r="P140" s="86">
        <v>1.0227887444796068E-2</v>
      </c>
      <c r="Q140" s="86"/>
      <c r="R140" s="85">
        <v>88.854106924404803</v>
      </c>
      <c r="S140" s="85">
        <v>91.088764531743351</v>
      </c>
      <c r="T140" s="86">
        <v>-2.4532746918087753E-2</v>
      </c>
      <c r="U140" s="86"/>
      <c r="V140" s="85">
        <v>92.363153855991797</v>
      </c>
      <c r="W140" s="85">
        <v>92.311106871082899</v>
      </c>
      <c r="X140" s="87">
        <v>5.6382148013439475E-4</v>
      </c>
      <c r="Y140" s="86"/>
      <c r="Z140" s="84">
        <v>91.252230334235904</v>
      </c>
      <c r="AA140" s="85">
        <v>91.687369381551946</v>
      </c>
      <c r="AB140" s="86">
        <v>-4.7458995742939783E-3</v>
      </c>
      <c r="AC140" s="86"/>
      <c r="AD140" s="85">
        <v>91.104563489192799</v>
      </c>
      <c r="AE140" s="85">
        <v>95.778690826868058</v>
      </c>
      <c r="AF140" s="86">
        <v>-4.8801328325987749E-2</v>
      </c>
      <c r="AG140" s="86"/>
      <c r="AH140" s="85">
        <v>91.206214181453703</v>
      </c>
      <c r="AI140" s="85">
        <v>92.962121853511604</v>
      </c>
      <c r="AJ140" s="87">
        <v>-1.8888420757271825E-2</v>
      </c>
    </row>
    <row r="141" spans="1:36" x14ac:dyDescent="0.3">
      <c r="A141" s="83" t="s">
        <v>24</v>
      </c>
      <c r="B141" s="84">
        <v>52.754224135529</v>
      </c>
      <c r="C141" s="85">
        <v>53.054860872778498</v>
      </c>
      <c r="D141" s="86">
        <v>-5.6665257867776096E-3</v>
      </c>
      <c r="E141" s="86"/>
      <c r="F141" s="85">
        <v>48.309073507735697</v>
      </c>
      <c r="G141" s="85">
        <v>48.698075205186399</v>
      </c>
      <c r="H141" s="86">
        <v>-7.9880302416813573E-3</v>
      </c>
      <c r="I141" s="86"/>
      <c r="J141" s="85">
        <v>50.6376739347564</v>
      </c>
      <c r="K141" s="85">
        <v>50.9764440871487</v>
      </c>
      <c r="L141" s="87">
        <v>-6.6456214916274393E-3</v>
      </c>
      <c r="M141" s="86"/>
      <c r="N141" s="84">
        <v>38.8790219278957</v>
      </c>
      <c r="O141" s="85">
        <v>36.819356472673206</v>
      </c>
      <c r="P141" s="86">
        <v>5.5939746169956749E-2</v>
      </c>
      <c r="Q141" s="86"/>
      <c r="R141" s="85">
        <v>35.482224469400897</v>
      </c>
      <c r="S141" s="85">
        <v>32.70796150240605</v>
      </c>
      <c r="T141" s="86">
        <v>8.4819195069395198E-2</v>
      </c>
      <c r="U141" s="86"/>
      <c r="V141" s="85">
        <v>37.346775869295797</v>
      </c>
      <c r="W141" s="85">
        <v>34.958510182160651</v>
      </c>
      <c r="X141" s="87">
        <v>6.8317147232260469E-2</v>
      </c>
      <c r="Y141" s="86"/>
      <c r="Z141" s="84">
        <v>46.323983147785697</v>
      </c>
      <c r="AA141" s="85">
        <v>45.4519155116623</v>
      </c>
      <c r="AB141" s="86">
        <v>1.9186598107171899E-2</v>
      </c>
      <c r="AC141" s="86"/>
      <c r="AD141" s="85">
        <v>42.684750910324198</v>
      </c>
      <c r="AE141" s="85">
        <v>41.599808511664897</v>
      </c>
      <c r="AF141" s="86">
        <v>2.6080466172219881E-2</v>
      </c>
      <c r="AG141" s="86"/>
      <c r="AH141" s="85">
        <v>44.632380813201301</v>
      </c>
      <c r="AI141" s="85">
        <v>43.657283254801357</v>
      </c>
      <c r="AJ141" s="87">
        <v>2.2335278004104966E-2</v>
      </c>
    </row>
    <row r="142" spans="1:36" x14ac:dyDescent="0.3">
      <c r="A142" s="88"/>
      <c r="B142" s="84"/>
      <c r="C142" s="85"/>
      <c r="D142" s="86"/>
      <c r="E142" s="86"/>
      <c r="F142" s="85"/>
      <c r="G142" s="85"/>
      <c r="H142" s="86"/>
      <c r="I142" s="86"/>
      <c r="J142" s="85"/>
      <c r="K142" s="85"/>
      <c r="L142" s="87"/>
      <c r="M142" s="86"/>
      <c r="N142" s="84"/>
      <c r="O142" s="85"/>
      <c r="P142" s="86"/>
      <c r="Q142" s="86"/>
      <c r="R142" s="85"/>
      <c r="S142" s="85"/>
      <c r="T142" s="86"/>
      <c r="U142" s="86"/>
      <c r="V142" s="85"/>
      <c r="W142" s="85"/>
      <c r="X142" s="87"/>
      <c r="Y142" s="86"/>
      <c r="Z142" s="84"/>
      <c r="AA142" s="85"/>
      <c r="AB142" s="86"/>
      <c r="AC142" s="86"/>
      <c r="AD142" s="85"/>
      <c r="AE142" s="85"/>
      <c r="AF142" s="86"/>
      <c r="AG142" s="86"/>
      <c r="AH142" s="85"/>
      <c r="AI142" s="85"/>
      <c r="AJ142" s="87"/>
    </row>
    <row r="143" spans="1:36" x14ac:dyDescent="0.3">
      <c r="A143" s="73" t="s">
        <v>537</v>
      </c>
      <c r="B143" s="74"/>
      <c r="C143" s="75"/>
      <c r="D143" s="76"/>
      <c r="E143" s="76"/>
      <c r="F143" s="75"/>
      <c r="G143" s="75"/>
      <c r="H143" s="76"/>
      <c r="I143" s="76"/>
      <c r="J143" s="75"/>
      <c r="K143" s="75"/>
      <c r="L143" s="77"/>
      <c r="M143" s="76"/>
      <c r="N143" s="74"/>
      <c r="O143" s="75"/>
      <c r="P143" s="76"/>
      <c r="Q143" s="76"/>
      <c r="R143" s="75"/>
      <c r="S143" s="75"/>
      <c r="T143" s="76"/>
      <c r="U143" s="76"/>
      <c r="V143" s="75"/>
      <c r="W143" s="75"/>
      <c r="X143" s="77"/>
      <c r="Y143" s="76"/>
      <c r="Z143" s="74"/>
      <c r="AA143" s="75"/>
      <c r="AB143" s="76"/>
      <c r="AC143" s="76"/>
      <c r="AD143" s="75"/>
      <c r="AE143" s="75"/>
      <c r="AF143" s="76"/>
      <c r="AG143" s="76"/>
      <c r="AH143" s="75"/>
      <c r="AI143" s="75"/>
      <c r="AJ143" s="77"/>
    </row>
    <row r="144" spans="1:36" x14ac:dyDescent="0.3">
      <c r="A144" s="78" t="s">
        <v>514</v>
      </c>
      <c r="B144" s="79"/>
      <c r="C144" s="80"/>
      <c r="D144" s="81"/>
      <c r="E144" s="81"/>
      <c r="F144" s="80"/>
      <c r="G144" s="80"/>
      <c r="H144" s="81"/>
      <c r="I144" s="81"/>
      <c r="J144" s="80"/>
      <c r="K144" s="80"/>
      <c r="L144" s="82"/>
      <c r="M144" s="81"/>
      <c r="N144" s="79"/>
      <c r="O144" s="80"/>
      <c r="P144" s="81"/>
      <c r="Q144" s="81"/>
      <c r="R144" s="80"/>
      <c r="S144" s="80"/>
      <c r="T144" s="81"/>
      <c r="U144" s="81"/>
      <c r="V144" s="80"/>
      <c r="W144" s="80"/>
      <c r="X144" s="82"/>
      <c r="Y144" s="81"/>
      <c r="Z144" s="79"/>
      <c r="AA144" s="80"/>
      <c r="AB144" s="81"/>
      <c r="AC144" s="81"/>
      <c r="AD144" s="80"/>
      <c r="AE144" s="80"/>
      <c r="AF144" s="81"/>
      <c r="AG144" s="81"/>
      <c r="AH144" s="80"/>
      <c r="AI144" s="80"/>
      <c r="AJ144" s="82"/>
    </row>
    <row r="145" spans="1:36" x14ac:dyDescent="0.3">
      <c r="A145" s="83" t="s">
        <v>515</v>
      </c>
      <c r="B145" s="84">
        <v>0</v>
      </c>
      <c r="C145" s="85">
        <v>2.0358601289171799E-3</v>
      </c>
      <c r="D145" s="86">
        <v>-1</v>
      </c>
      <c r="E145" s="86"/>
      <c r="F145" s="85">
        <v>0</v>
      </c>
      <c r="G145" s="85">
        <v>0</v>
      </c>
      <c r="H145" s="86"/>
      <c r="I145" s="86"/>
      <c r="J145" s="85">
        <v>0</v>
      </c>
      <c r="K145" s="85">
        <v>9.9718427071845603E-4</v>
      </c>
      <c r="L145" s="87">
        <v>-1</v>
      </c>
      <c r="M145" s="86"/>
      <c r="N145" s="84">
        <v>0</v>
      </c>
      <c r="O145" s="85">
        <v>0</v>
      </c>
      <c r="P145" s="86"/>
      <c r="Q145" s="86"/>
      <c r="R145" s="85">
        <v>0</v>
      </c>
      <c r="S145" s="85">
        <v>0</v>
      </c>
      <c r="T145" s="86"/>
      <c r="U145" s="86"/>
      <c r="V145" s="85">
        <v>0</v>
      </c>
      <c r="W145" s="85">
        <v>0</v>
      </c>
      <c r="X145" s="87"/>
      <c r="Y145" s="86"/>
      <c r="Z145" s="84">
        <v>0</v>
      </c>
      <c r="AA145" s="85">
        <v>1.0077867652201499E-3</v>
      </c>
      <c r="AB145" s="86">
        <v>-1</v>
      </c>
      <c r="AC145" s="86"/>
      <c r="AD145" s="85">
        <v>0</v>
      </c>
      <c r="AE145" s="85">
        <v>0</v>
      </c>
      <c r="AF145" s="86"/>
      <c r="AG145" s="86"/>
      <c r="AH145" s="85">
        <v>0</v>
      </c>
      <c r="AI145" s="85">
        <v>7.4265968534875399E-4</v>
      </c>
      <c r="AJ145" s="87">
        <v>-1</v>
      </c>
    </row>
    <row r="146" spans="1:36" x14ac:dyDescent="0.3">
      <c r="A146" s="83" t="s">
        <v>516</v>
      </c>
      <c r="B146" s="84">
        <v>0</v>
      </c>
      <c r="C146" s="85">
        <v>8.2066982970494997E-3</v>
      </c>
      <c r="D146" s="86">
        <v>-1</v>
      </c>
      <c r="E146" s="86"/>
      <c r="F146" s="85">
        <v>8.4749164990691392E-3</v>
      </c>
      <c r="G146" s="85">
        <v>3.66606274393065E-3</v>
      </c>
      <c r="H146" s="86">
        <v>1.311721618267387</v>
      </c>
      <c r="I146" s="86"/>
      <c r="J146" s="85">
        <v>4.3113619798207797E-3</v>
      </c>
      <c r="K146" s="85">
        <v>5.8993293480941698E-3</v>
      </c>
      <c r="L146" s="87">
        <v>-0.26917760894064963</v>
      </c>
      <c r="M146" s="86"/>
      <c r="N146" s="84">
        <v>0</v>
      </c>
      <c r="O146" s="85">
        <v>9.3740068679128204E-3</v>
      </c>
      <c r="P146" s="86">
        <v>-1</v>
      </c>
      <c r="Q146" s="86"/>
      <c r="R146" s="85">
        <v>5.1081320031212702E-3</v>
      </c>
      <c r="S146" s="85">
        <v>1.1364936357379E-2</v>
      </c>
      <c r="T146" s="86">
        <v>-0.55053580218206211</v>
      </c>
      <c r="U146" s="86"/>
      <c r="V146" s="85">
        <v>2.58978258257263E-3</v>
      </c>
      <c r="W146" s="85">
        <v>1.03846768139726E-2</v>
      </c>
      <c r="X146" s="87">
        <v>-0.75061500430248607</v>
      </c>
      <c r="Y146" s="86"/>
      <c r="Z146" s="84">
        <v>0</v>
      </c>
      <c r="AA146" s="85">
        <v>8.81212719840079E-3</v>
      </c>
      <c r="AB146" s="86">
        <v>-1</v>
      </c>
      <c r="AC146" s="86"/>
      <c r="AD146" s="85">
        <v>6.7373005253746898E-3</v>
      </c>
      <c r="AE146" s="85">
        <v>7.6550924377731698E-3</v>
      </c>
      <c r="AF146" s="86">
        <v>-0.1198929888644769</v>
      </c>
      <c r="AG146" s="86"/>
      <c r="AH146" s="85">
        <v>5.1320736017540503E-3</v>
      </c>
      <c r="AI146" s="85">
        <v>1.2336723022193E-2</v>
      </c>
      <c r="AJ146" s="87">
        <v>-0.58400025740046457</v>
      </c>
    </row>
    <row r="147" spans="1:36" x14ac:dyDescent="0.3">
      <c r="A147" s="83" t="s">
        <v>517</v>
      </c>
      <c r="B147" s="84">
        <v>6.9234455887225502E-2</v>
      </c>
      <c r="C147" s="85">
        <v>9.0634899116216305E-2</v>
      </c>
      <c r="D147" s="86">
        <v>-0.23611703038969739</v>
      </c>
      <c r="E147" s="86"/>
      <c r="F147" s="85">
        <v>0.175829897433434</v>
      </c>
      <c r="G147" s="85">
        <v>0.14447708681153101</v>
      </c>
      <c r="H147" s="86">
        <v>0.21700887880444616</v>
      </c>
      <c r="I147" s="86"/>
      <c r="J147" s="85">
        <v>0.123438038415038</v>
      </c>
      <c r="K147" s="85">
        <v>0.117991387043067</v>
      </c>
      <c r="L147" s="87">
        <v>4.6161431850809349E-2</v>
      </c>
      <c r="M147" s="86"/>
      <c r="N147" s="84">
        <v>3.4135243406658501E-2</v>
      </c>
      <c r="O147" s="85">
        <v>3.7590369085941301E-2</v>
      </c>
      <c r="P147" s="86">
        <v>-9.1915183683977386E-2</v>
      </c>
      <c r="Q147" s="86"/>
      <c r="R147" s="85">
        <v>0.14815301501047701</v>
      </c>
      <c r="S147" s="85">
        <v>0.141402559041198</v>
      </c>
      <c r="T147" s="86">
        <v>4.773927724541565E-2</v>
      </c>
      <c r="U147" s="86"/>
      <c r="V147" s="85">
        <v>9.1752022902216304E-2</v>
      </c>
      <c r="W147" s="85">
        <v>9.0084155082610307E-2</v>
      </c>
      <c r="X147" s="87">
        <v>1.8514552510111294E-2</v>
      </c>
      <c r="Y147" s="86"/>
      <c r="Z147" s="84">
        <v>5.0846871011106E-2</v>
      </c>
      <c r="AA147" s="85">
        <v>6.2607615474629605E-2</v>
      </c>
      <c r="AB147" s="86">
        <v>-0.18784846498888613</v>
      </c>
      <c r="AC147" s="86"/>
      <c r="AD147" s="85">
        <v>0.16141816549722299</v>
      </c>
      <c r="AE147" s="85">
        <v>0.142860026468768</v>
      </c>
      <c r="AF147" s="86">
        <v>0.12990435104330716</v>
      </c>
      <c r="AG147" s="86"/>
      <c r="AH147" s="85">
        <v>0.160333955675585</v>
      </c>
      <c r="AI147" s="85">
        <v>0.15492026308360901</v>
      </c>
      <c r="AJ147" s="87">
        <v>3.4945025810176132E-2</v>
      </c>
    </row>
    <row r="148" spans="1:36" x14ac:dyDescent="0.3">
      <c r="A148" s="83" t="s">
        <v>518</v>
      </c>
      <c r="B148" s="84">
        <v>0.75249995056799301</v>
      </c>
      <c r="C148" s="85">
        <v>0.69691063460456903</v>
      </c>
      <c r="D148" s="86">
        <v>7.9765343220749768E-2</v>
      </c>
      <c r="E148" s="86"/>
      <c r="F148" s="85">
        <v>0.89287943676116699</v>
      </c>
      <c r="G148" s="85">
        <v>1.0049835204481099</v>
      </c>
      <c r="H148" s="86">
        <v>-0.11154818104575194</v>
      </c>
      <c r="I148" s="86"/>
      <c r="J148" s="85">
        <v>0.82371578122427902</v>
      </c>
      <c r="K148" s="85">
        <v>0.85359947877401898</v>
      </c>
      <c r="L148" s="87">
        <v>-3.5009039125305445E-2</v>
      </c>
      <c r="M148" s="86"/>
      <c r="N148" s="84">
        <v>0.33847914566293402</v>
      </c>
      <c r="O148" s="85">
        <v>0.30107534661920099</v>
      </c>
      <c r="P148" s="86">
        <v>0.12423401472004689</v>
      </c>
      <c r="Q148" s="86"/>
      <c r="R148" s="85">
        <v>0.47640215794336899</v>
      </c>
      <c r="S148" s="85">
        <v>0.48454836920400102</v>
      </c>
      <c r="T148" s="86">
        <v>-1.6811967139656953E-2</v>
      </c>
      <c r="U148" s="86"/>
      <c r="V148" s="85">
        <v>0.408006548890471</v>
      </c>
      <c r="W148" s="85">
        <v>0.39360173619361</v>
      </c>
      <c r="X148" s="87">
        <v>3.659743180039067E-2</v>
      </c>
      <c r="Y148" s="86"/>
      <c r="Z148" s="84">
        <v>0.53350656405881902</v>
      </c>
      <c r="AA148" s="85">
        <v>0.48495474056805798</v>
      </c>
      <c r="AB148" s="86">
        <v>0.10011619524306378</v>
      </c>
      <c r="AC148" s="86"/>
      <c r="AD148" s="85">
        <v>0.67391828429429002</v>
      </c>
      <c r="AE148" s="85">
        <v>0.72853941550113699</v>
      </c>
      <c r="AF148" s="86">
        <v>-7.4973474385424968E-2</v>
      </c>
      <c r="AG148" s="86"/>
      <c r="AH148" s="85">
        <v>0.90675200570526804</v>
      </c>
      <c r="AI148" s="85">
        <v>0.91242763792942305</v>
      </c>
      <c r="AJ148" s="87">
        <v>-6.2203642110565133E-3</v>
      </c>
    </row>
    <row r="149" spans="1:36" x14ac:dyDescent="0.3">
      <c r="A149" s="83" t="s">
        <v>519</v>
      </c>
      <c r="B149" s="84">
        <v>4.3359217956461</v>
      </c>
      <c r="C149" s="85">
        <v>4.1720868184002002</v>
      </c>
      <c r="D149" s="86">
        <v>3.9269311588468532E-2</v>
      </c>
      <c r="E149" s="86"/>
      <c r="F149" s="85">
        <v>2.74269745415442</v>
      </c>
      <c r="G149" s="85">
        <v>2.78209641655247</v>
      </c>
      <c r="H149" s="86">
        <v>-1.416160926833461E-2</v>
      </c>
      <c r="I149" s="86"/>
      <c r="J149" s="85">
        <v>3.5289256649967902</v>
      </c>
      <c r="K149" s="85">
        <v>3.4715711991211</v>
      </c>
      <c r="L149" s="87">
        <v>1.6521183805825623E-2</v>
      </c>
      <c r="M149" s="86"/>
      <c r="N149" s="84">
        <v>2.5073435480413502</v>
      </c>
      <c r="O149" s="85">
        <v>2.3500368990437099</v>
      </c>
      <c r="P149" s="86">
        <v>6.6937948532489994E-2</v>
      </c>
      <c r="Q149" s="86"/>
      <c r="R149" s="85">
        <v>1.8029741016244001</v>
      </c>
      <c r="S149" s="85">
        <v>1.6493953948533999</v>
      </c>
      <c r="T149" s="86">
        <v>9.3112122933173586E-2</v>
      </c>
      <c r="U149" s="86"/>
      <c r="V149" s="85">
        <v>2.1556695111425199</v>
      </c>
      <c r="W149" s="85">
        <v>1.99965898273224</v>
      </c>
      <c r="X149" s="87">
        <v>7.8018567044424003E-2</v>
      </c>
      <c r="Y149" s="86"/>
      <c r="Z149" s="84">
        <v>3.3626808757416602</v>
      </c>
      <c r="AA149" s="85">
        <v>3.1949859518155002</v>
      </c>
      <c r="AB149" s="86">
        <v>5.2486904936427041E-2</v>
      </c>
      <c r="AC149" s="86"/>
      <c r="AD149" s="85">
        <v>2.2493238561173299</v>
      </c>
      <c r="AE149" s="85">
        <v>2.1790544259010098</v>
      </c>
      <c r="AF149" s="86">
        <v>3.2247670999435714E-2</v>
      </c>
      <c r="AG149" s="86"/>
      <c r="AH149" s="85">
        <v>4.2045127190084104</v>
      </c>
      <c r="AI149" s="85">
        <v>4.0276454530047499</v>
      </c>
      <c r="AJ149" s="87">
        <v>4.3913315625066257E-2</v>
      </c>
    </row>
    <row r="150" spans="1:36" x14ac:dyDescent="0.3">
      <c r="A150" s="83" t="s">
        <v>520</v>
      </c>
      <c r="B150" s="84">
        <v>9.8098195623803406</v>
      </c>
      <c r="C150" s="85">
        <v>9.7404698446251707</v>
      </c>
      <c r="D150" s="86">
        <v>7.1197507780835943E-3</v>
      </c>
      <c r="E150" s="86"/>
      <c r="F150" s="85">
        <v>5.9212323985934603</v>
      </c>
      <c r="G150" s="85">
        <v>6.2095909932806901</v>
      </c>
      <c r="H150" s="86">
        <v>-4.6437614812192704E-2</v>
      </c>
      <c r="I150" s="86"/>
      <c r="J150" s="85">
        <v>7.9475995435644702</v>
      </c>
      <c r="K150" s="85">
        <v>8.0492194147017901</v>
      </c>
      <c r="L150" s="87">
        <v>-1.2624810668188848E-2</v>
      </c>
      <c r="M150" s="86"/>
      <c r="N150" s="84">
        <v>6.7183896026010599</v>
      </c>
      <c r="O150" s="85">
        <v>6.0145696962750401</v>
      </c>
      <c r="P150" s="86">
        <v>0.11701916211261322</v>
      </c>
      <c r="Q150" s="86"/>
      <c r="R150" s="85">
        <v>5.2960742651894597</v>
      </c>
      <c r="S150" s="85">
        <v>4.7735353991271303</v>
      </c>
      <c r="T150" s="86">
        <v>0.10946579890407405</v>
      </c>
      <c r="U150" s="86"/>
      <c r="V150" s="85">
        <v>6.0778263584704701</v>
      </c>
      <c r="W150" s="85">
        <v>5.4547841871376601</v>
      </c>
      <c r="X150" s="87">
        <v>0.11421939896392945</v>
      </c>
      <c r="Y150" s="86"/>
      <c r="Z150" s="84">
        <v>8.4542563833637399</v>
      </c>
      <c r="AA150" s="85">
        <v>8.0676622776001299</v>
      </c>
      <c r="AB150" s="86">
        <v>4.7918974848140186E-2</v>
      </c>
      <c r="AC150" s="86"/>
      <c r="AD150" s="85">
        <v>5.6646209644221397</v>
      </c>
      <c r="AE150" s="85">
        <v>5.6044698595066498</v>
      </c>
      <c r="AF150" s="86">
        <v>1.0732702008104812E-2</v>
      </c>
      <c r="AG150" s="86"/>
      <c r="AH150" s="85">
        <v>10.728258142259399</v>
      </c>
      <c r="AI150" s="85">
        <v>10.376726048619201</v>
      </c>
      <c r="AJ150" s="87">
        <v>3.3876975453830713E-2</v>
      </c>
    </row>
    <row r="151" spans="1:36" x14ac:dyDescent="0.3">
      <c r="A151" s="83" t="s">
        <v>521</v>
      </c>
      <c r="B151" s="84">
        <v>10.0144711568775</v>
      </c>
      <c r="C151" s="85">
        <v>9.6823274844539196</v>
      </c>
      <c r="D151" s="86">
        <v>3.4304114682846117E-2</v>
      </c>
      <c r="E151" s="86"/>
      <c r="F151" s="85">
        <v>6.8467307731472999</v>
      </c>
      <c r="G151" s="85">
        <v>6.6507962294331504</v>
      </c>
      <c r="H151" s="86">
        <v>2.9460313766198353E-2</v>
      </c>
      <c r="I151" s="86"/>
      <c r="J151" s="85">
        <v>8.6032371229519704</v>
      </c>
      <c r="K151" s="85">
        <v>8.3333951746251795</v>
      </c>
      <c r="L151" s="87">
        <v>3.2380793502802756E-2</v>
      </c>
      <c r="M151" s="86"/>
      <c r="N151" s="84">
        <v>5.9838631574003802</v>
      </c>
      <c r="O151" s="85">
        <v>5.3759219136445804</v>
      </c>
      <c r="P151" s="86">
        <v>0.11308595130684274</v>
      </c>
      <c r="Q151" s="86"/>
      <c r="R151" s="85">
        <v>5.90421877872945</v>
      </c>
      <c r="S151" s="85">
        <v>5.1075760807894497</v>
      </c>
      <c r="T151" s="86">
        <v>0.15597275211157846</v>
      </c>
      <c r="U151" s="86"/>
      <c r="V151" s="85">
        <v>5.9526854542823804</v>
      </c>
      <c r="W151" s="85">
        <v>5.2720376673016496</v>
      </c>
      <c r="X151" s="87">
        <v>0.12910525871282366</v>
      </c>
      <c r="Y151" s="86"/>
      <c r="Z151" s="84">
        <v>8.3801953172796004</v>
      </c>
      <c r="AA151" s="85">
        <v>7.8924264290191504</v>
      </c>
      <c r="AB151" s="86">
        <v>6.1802145721245406E-2</v>
      </c>
      <c r="AC151" s="86"/>
      <c r="AD151" s="85">
        <v>6.5138458346679498</v>
      </c>
      <c r="AE151" s="85">
        <v>6.0965589351789404</v>
      </c>
      <c r="AF151" s="86">
        <v>6.8446299613564146E-2</v>
      </c>
      <c r="AG151" s="86"/>
      <c r="AH151" s="85">
        <v>11.381082188005999</v>
      </c>
      <c r="AI151" s="85">
        <v>10.7010281029354</v>
      </c>
      <c r="AJ151" s="87">
        <v>6.3550350352229612E-2</v>
      </c>
    </row>
    <row r="152" spans="1:36" x14ac:dyDescent="0.3">
      <c r="A152" s="83" t="s">
        <v>522</v>
      </c>
      <c r="B152" s="84">
        <v>9.8074239684122198</v>
      </c>
      <c r="C152" s="85">
        <v>9.9341608632566398</v>
      </c>
      <c r="D152" s="86">
        <v>-1.2757684981041559E-2</v>
      </c>
      <c r="E152" s="86"/>
      <c r="F152" s="85">
        <v>6.1996407970278504</v>
      </c>
      <c r="G152" s="85">
        <v>5.9628200697875098</v>
      </c>
      <c r="H152" s="86">
        <v>3.9716228977001472E-2</v>
      </c>
      <c r="I152" s="86"/>
      <c r="J152" s="85">
        <v>8.1846138341414694</v>
      </c>
      <c r="K152" s="85">
        <v>8.1356697520290204</v>
      </c>
      <c r="L152" s="87">
        <v>6.015986833811977E-3</v>
      </c>
      <c r="M152" s="86"/>
      <c r="N152" s="84">
        <v>5.3670469559082701</v>
      </c>
      <c r="O152" s="85">
        <v>4.60943601225335</v>
      </c>
      <c r="P152" s="86">
        <v>0.16436087661070656</v>
      </c>
      <c r="Q152" s="86"/>
      <c r="R152" s="85">
        <v>4.12438908036372</v>
      </c>
      <c r="S152" s="85">
        <v>3.6431047651100399</v>
      </c>
      <c r="T152" s="86">
        <v>0.13210828298514302</v>
      </c>
      <c r="U152" s="86"/>
      <c r="V152" s="85">
        <v>4.8830734472159598</v>
      </c>
      <c r="W152" s="85">
        <v>4.2313646578050204</v>
      </c>
      <c r="X152" s="87">
        <v>0.15401858315586706</v>
      </c>
      <c r="Y152" s="86"/>
      <c r="Z152" s="84">
        <v>7.8933896854572803</v>
      </c>
      <c r="AA152" s="85">
        <v>7.5815186402366601</v>
      </c>
      <c r="AB152" s="86">
        <v>4.113569589679001E-2</v>
      </c>
      <c r="AC152" s="86"/>
      <c r="AD152" s="85">
        <v>5.4286275873438399</v>
      </c>
      <c r="AE152" s="85">
        <v>5.0797811040693297</v>
      </c>
      <c r="AF152" s="86">
        <v>6.8673526698828605E-2</v>
      </c>
      <c r="AG152" s="86"/>
      <c r="AH152" s="85">
        <v>10.267595707468899</v>
      </c>
      <c r="AI152" s="85">
        <v>9.7689745992884909</v>
      </c>
      <c r="AJ152" s="87">
        <v>5.1041294366424593E-2</v>
      </c>
    </row>
    <row r="153" spans="1:36" x14ac:dyDescent="0.3">
      <c r="A153" s="83" t="s">
        <v>523</v>
      </c>
      <c r="B153" s="84">
        <v>11.0906807789271</v>
      </c>
      <c r="C153" s="85">
        <v>11.318313903922901</v>
      </c>
      <c r="D153" s="86">
        <v>-2.0111928943489024E-2</v>
      </c>
      <c r="E153" s="86"/>
      <c r="F153" s="85">
        <v>6.2968239328183904</v>
      </c>
      <c r="G153" s="85">
        <v>6.3595894639644497</v>
      </c>
      <c r="H153" s="86">
        <v>-9.8694312740955532E-3</v>
      </c>
      <c r="I153" s="86"/>
      <c r="J153" s="85">
        <v>8.8466596956513399</v>
      </c>
      <c r="K153" s="85">
        <v>8.9728444427246199</v>
      </c>
      <c r="L153" s="87">
        <v>-1.406295939696061E-2</v>
      </c>
      <c r="M153" s="86"/>
      <c r="N153" s="84">
        <v>6.0102550644439798</v>
      </c>
      <c r="O153" s="85">
        <v>5.63771327544067</v>
      </c>
      <c r="P153" s="86">
        <v>6.6080300789009214E-2</v>
      </c>
      <c r="Q153" s="86"/>
      <c r="R153" s="85">
        <v>3.7132282901498401</v>
      </c>
      <c r="S153" s="85">
        <v>3.23579271397834</v>
      </c>
      <c r="T153" s="86">
        <v>0.14754825737415764</v>
      </c>
      <c r="U153" s="86"/>
      <c r="V153" s="85">
        <v>5.0618012708082798</v>
      </c>
      <c r="W153" s="85">
        <v>4.6295289395218902</v>
      </c>
      <c r="X153" s="87">
        <v>9.3372854329976843E-2</v>
      </c>
      <c r="Y153" s="86"/>
      <c r="Z153" s="84">
        <v>8.7851442988929893</v>
      </c>
      <c r="AA153" s="85">
        <v>8.6977167881975692</v>
      </c>
      <c r="AB153" s="86">
        <v>1.0051777130068835E-2</v>
      </c>
      <c r="AC153" s="86"/>
      <c r="AD153" s="85">
        <v>5.26589092185705</v>
      </c>
      <c r="AE153" s="85">
        <v>5.0839488231826104</v>
      </c>
      <c r="AF153" s="86">
        <v>3.5787555107712851E-2</v>
      </c>
      <c r="AG153" s="86"/>
      <c r="AH153" s="85">
        <v>10.8317944498875</v>
      </c>
      <c r="AI153" s="85">
        <v>10.608919104344601</v>
      </c>
      <c r="AJ153" s="87">
        <v>2.1008299087852095E-2</v>
      </c>
    </row>
    <row r="154" spans="1:36" x14ac:dyDescent="0.3">
      <c r="A154" s="83" t="s">
        <v>524</v>
      </c>
      <c r="B154" s="84">
        <v>12.891886249349101</v>
      </c>
      <c r="C154" s="85">
        <v>13.4561421981441</v>
      </c>
      <c r="D154" s="86">
        <v>-4.1932965666253333E-2</v>
      </c>
      <c r="E154" s="86"/>
      <c r="F154" s="85">
        <v>6.3355938598964396</v>
      </c>
      <c r="G154" s="85">
        <v>6.33836555129459</v>
      </c>
      <c r="H154" s="86">
        <v>-4.3728803202021979E-4</v>
      </c>
      <c r="I154" s="86"/>
      <c r="J154" s="85">
        <v>9.7138868916166192</v>
      </c>
      <c r="K154" s="85">
        <v>9.9814639922591901</v>
      </c>
      <c r="L154" s="87">
        <v>-2.6807400282171222E-2</v>
      </c>
      <c r="M154" s="86"/>
      <c r="N154" s="84">
        <v>7.3421604028287497</v>
      </c>
      <c r="O154" s="85">
        <v>6.7620480738295798</v>
      </c>
      <c r="P154" s="86">
        <v>8.5789441699522309E-2</v>
      </c>
      <c r="Q154" s="86"/>
      <c r="R154" s="85">
        <v>3.58615441710405</v>
      </c>
      <c r="S154" s="85">
        <v>3.4985953312453999</v>
      </c>
      <c r="T154" s="86">
        <v>2.5026925828395708E-2</v>
      </c>
      <c r="U154" s="86"/>
      <c r="V154" s="85">
        <v>5.6868369339853198</v>
      </c>
      <c r="W154" s="85">
        <v>5.32534284796753</v>
      </c>
      <c r="X154" s="87">
        <v>6.7881842791728902E-2</v>
      </c>
      <c r="Y154" s="86"/>
      <c r="Z154" s="84">
        <v>10.3276113716735</v>
      </c>
      <c r="AA154" s="85">
        <v>10.294600433042101</v>
      </c>
      <c r="AB154" s="86">
        <v>3.2066265073723093E-3</v>
      </c>
      <c r="AC154" s="86"/>
      <c r="AD154" s="85">
        <v>5.18514625360321</v>
      </c>
      <c r="AE154" s="85">
        <v>5.1325261951344796</v>
      </c>
      <c r="AF154" s="86">
        <v>1.0252272753836708E-2</v>
      </c>
      <c r="AG154" s="86"/>
      <c r="AH154" s="85">
        <v>11.9023663416659</v>
      </c>
      <c r="AI154" s="85">
        <v>11.8289725326007</v>
      </c>
      <c r="AJ154" s="87">
        <v>6.204580225621991E-3</v>
      </c>
    </row>
    <row r="155" spans="1:36" x14ac:dyDescent="0.3">
      <c r="A155" s="83" t="s">
        <v>525</v>
      </c>
      <c r="B155" s="84">
        <v>14.957032328935</v>
      </c>
      <c r="C155" s="85">
        <v>15.0331690176038</v>
      </c>
      <c r="D155" s="86">
        <v>-5.0645801014838811E-3</v>
      </c>
      <c r="E155" s="86"/>
      <c r="F155" s="85">
        <v>6.4375877191421296</v>
      </c>
      <c r="G155" s="85">
        <v>6.6061772117506203</v>
      </c>
      <c r="H155" s="86">
        <v>-2.5519977318897106E-2</v>
      </c>
      <c r="I155" s="86"/>
      <c r="J155" s="85">
        <v>10.759848456620301</v>
      </c>
      <c r="K155" s="85">
        <v>10.879943244035699</v>
      </c>
      <c r="L155" s="87">
        <v>-1.1038181424451237E-2</v>
      </c>
      <c r="M155" s="86"/>
      <c r="N155" s="84">
        <v>9.5148418783094701</v>
      </c>
      <c r="O155" s="85">
        <v>9.6164624534698202</v>
      </c>
      <c r="P155" s="86">
        <v>-1.0567355267287842E-2</v>
      </c>
      <c r="Q155" s="86"/>
      <c r="R155" s="85">
        <v>5.0102502544399803</v>
      </c>
      <c r="S155" s="85">
        <v>5.0317172214266597</v>
      </c>
      <c r="T155" s="86">
        <v>-4.2663301696021739E-3</v>
      </c>
      <c r="U155" s="86"/>
      <c r="V155" s="85">
        <v>7.5787138977866704</v>
      </c>
      <c r="W155" s="85">
        <v>7.6243178060269496</v>
      </c>
      <c r="X155" s="87">
        <v>-5.9813755670349708E-3</v>
      </c>
      <c r="Y155" s="86"/>
      <c r="Z155" s="84">
        <v>12.332000171828501</v>
      </c>
      <c r="AA155" s="85">
        <v>12.3755281219778</v>
      </c>
      <c r="AB155" s="86">
        <v>-3.517260008645389E-3</v>
      </c>
      <c r="AC155" s="86"/>
      <c r="AD155" s="85">
        <v>5.8384936947656403</v>
      </c>
      <c r="AE155" s="85">
        <v>5.9254684244174696</v>
      </c>
      <c r="AF155" s="86">
        <v>-1.4678118829125267E-2</v>
      </c>
      <c r="AG155" s="86"/>
      <c r="AH155" s="85">
        <v>13.976846247995701</v>
      </c>
      <c r="AI155" s="85">
        <v>14.0565195362763</v>
      </c>
      <c r="AJ155" s="87">
        <v>-5.6680665562326843E-3</v>
      </c>
    </row>
    <row r="156" spans="1:36" x14ac:dyDescent="0.3">
      <c r="A156" s="83" t="s">
        <v>526</v>
      </c>
      <c r="B156" s="84">
        <v>15.303394058450801</v>
      </c>
      <c r="C156" s="85">
        <v>14.666635786226299</v>
      </c>
      <c r="D156" s="86">
        <v>4.3415428153093717E-2</v>
      </c>
      <c r="E156" s="86"/>
      <c r="F156" s="85">
        <v>7.0267692525965897</v>
      </c>
      <c r="G156" s="85">
        <v>6.7678993791889503</v>
      </c>
      <c r="H156" s="86">
        <v>3.8249663433776067E-2</v>
      </c>
      <c r="I156" s="86"/>
      <c r="J156" s="85">
        <v>11.2798573979476</v>
      </c>
      <c r="K156" s="85">
        <v>10.847911655504699</v>
      </c>
      <c r="L156" s="87">
        <v>3.9818331505650936E-2</v>
      </c>
      <c r="M156" s="86"/>
      <c r="N156" s="84">
        <v>10.4636781143088</v>
      </c>
      <c r="O156" s="85">
        <v>9.6955393952465201</v>
      </c>
      <c r="P156" s="86">
        <v>7.9225991226324094E-2</v>
      </c>
      <c r="Q156" s="86"/>
      <c r="R156" s="85">
        <v>6.3833919281689697</v>
      </c>
      <c r="S156" s="85">
        <v>5.6203623700314997</v>
      </c>
      <c r="T156" s="86">
        <v>0.13576163028313662</v>
      </c>
      <c r="U156" s="86"/>
      <c r="V156" s="85">
        <v>8.6760490293852097</v>
      </c>
      <c r="W156" s="85">
        <v>7.8926864978583797</v>
      </c>
      <c r="X156" s="87">
        <v>9.925169734530688E-2</v>
      </c>
      <c r="Y156" s="86"/>
      <c r="Z156" s="84">
        <v>12.944047948923499</v>
      </c>
      <c r="AA156" s="85">
        <v>12.2132676499181</v>
      </c>
      <c r="AB156" s="86">
        <v>5.9834953261693219E-2</v>
      </c>
      <c r="AC156" s="86"/>
      <c r="AD156" s="85">
        <v>6.7440316753048997</v>
      </c>
      <c r="AE156" s="85">
        <v>6.24880082741078</v>
      </c>
      <c r="AF156" s="86">
        <v>7.9252141582390759E-2</v>
      </c>
      <c r="AG156" s="86"/>
      <c r="AH156" s="85">
        <v>15.1027825184692</v>
      </c>
      <c r="AI156" s="85">
        <v>14.168815773871501</v>
      </c>
      <c r="AJ156" s="87">
        <v>6.5917064594771063E-2</v>
      </c>
    </row>
    <row r="157" spans="1:36" x14ac:dyDescent="0.3">
      <c r="A157" s="83" t="s">
        <v>527</v>
      </c>
      <c r="B157" s="84">
        <v>13.057191577230199</v>
      </c>
      <c r="C157" s="85">
        <v>12.801415191844599</v>
      </c>
      <c r="D157" s="86">
        <v>1.9980321046734535E-2</v>
      </c>
      <c r="E157" s="86"/>
      <c r="F157" s="85">
        <v>6.2702192264550201</v>
      </c>
      <c r="G157" s="85">
        <v>6.3190045798516801</v>
      </c>
      <c r="H157" s="86">
        <v>-7.7204174771788349E-3</v>
      </c>
      <c r="I157" s="86"/>
      <c r="J157" s="85">
        <v>9.8484695095452395</v>
      </c>
      <c r="K157" s="85">
        <v>9.7421647687697899</v>
      </c>
      <c r="L157" s="87">
        <v>1.0911819220737059E-2</v>
      </c>
      <c r="M157" s="86"/>
      <c r="N157" s="84">
        <v>9.8917437779116995</v>
      </c>
      <c r="O157" s="85">
        <v>9.2267052198222608</v>
      </c>
      <c r="P157" s="86">
        <v>7.207757723317075E-2</v>
      </c>
      <c r="Q157" s="86"/>
      <c r="R157" s="85">
        <v>6.2143138354083396</v>
      </c>
      <c r="S157" s="85">
        <v>5.6018768255920302</v>
      </c>
      <c r="T157" s="86">
        <v>0.10932711105292546</v>
      </c>
      <c r="U157" s="86"/>
      <c r="V157" s="85">
        <v>8.2415157419153093</v>
      </c>
      <c r="W157" s="85">
        <v>7.5833570258148297</v>
      </c>
      <c r="X157" s="87">
        <v>8.6789889208699178E-2</v>
      </c>
      <c r="Y157" s="86"/>
      <c r="Z157" s="84">
        <v>11.5822789459333</v>
      </c>
      <c r="AA157" s="85">
        <v>11.1519811446605</v>
      </c>
      <c r="AB157" s="86">
        <v>3.8584875251409877E-2</v>
      </c>
      <c r="AC157" s="86"/>
      <c r="AD157" s="85">
        <v>6.24551096175274</v>
      </c>
      <c r="AE157" s="85">
        <v>6.0013799370516896</v>
      </c>
      <c r="AF157" s="86">
        <v>4.0679148339504256E-2</v>
      </c>
      <c r="AG157" s="86"/>
      <c r="AH157" s="85">
        <v>13.6762759268012</v>
      </c>
      <c r="AI157" s="85">
        <v>13.1468555278151</v>
      </c>
      <c r="AJ157" s="87">
        <v>4.0269735821314268E-2</v>
      </c>
    </row>
    <row r="158" spans="1:36" x14ac:dyDescent="0.3">
      <c r="A158" s="83" t="s">
        <v>528</v>
      </c>
      <c r="B158" s="84">
        <v>12.567920290947299</v>
      </c>
      <c r="C158" s="85">
        <v>12.425607648997101</v>
      </c>
      <c r="D158" s="86">
        <v>1.1453173637080413E-2</v>
      </c>
      <c r="E158" s="86"/>
      <c r="F158" s="85">
        <v>6.6092949206262297</v>
      </c>
      <c r="G158" s="85">
        <v>6.3733357935812904</v>
      </c>
      <c r="H158" s="86">
        <v>3.702286129071973E-2</v>
      </c>
      <c r="I158" s="86"/>
      <c r="J158" s="85">
        <v>9.8124160100965305</v>
      </c>
      <c r="K158" s="85">
        <v>9.6278735043741808</v>
      </c>
      <c r="L158" s="87">
        <v>1.9167524961613541E-2</v>
      </c>
      <c r="M158" s="86"/>
      <c r="N158" s="84">
        <v>10.5271915093172</v>
      </c>
      <c r="O158" s="85">
        <v>9.6606875957978708</v>
      </c>
      <c r="P158" s="86">
        <v>8.9693813709102274E-2</v>
      </c>
      <c r="Q158" s="86"/>
      <c r="R158" s="85">
        <v>7.7002168781601599</v>
      </c>
      <c r="S158" s="85">
        <v>6.9985333474919198</v>
      </c>
      <c r="T158" s="86">
        <v>0.10026151135218982</v>
      </c>
      <c r="U158" s="86"/>
      <c r="V158" s="85">
        <v>9.3377777221784797</v>
      </c>
      <c r="W158" s="85">
        <v>8.5307128307406206</v>
      </c>
      <c r="X158" s="87">
        <v>9.4606969833702773E-2</v>
      </c>
      <c r="Y158" s="86"/>
      <c r="Z158" s="84">
        <v>11.7346339818454</v>
      </c>
      <c r="AA158" s="85">
        <v>11.293620248055699</v>
      </c>
      <c r="AB158" s="86">
        <v>3.9049810787256237E-2</v>
      </c>
      <c r="AC158" s="86"/>
      <c r="AD158" s="85">
        <v>7.0109323146255802</v>
      </c>
      <c r="AE158" s="85">
        <v>6.6064920605203197</v>
      </c>
      <c r="AF158" s="86">
        <v>6.1218608968313402E-2</v>
      </c>
      <c r="AG158" s="86"/>
      <c r="AH158" s="85">
        <v>14.440670102981199</v>
      </c>
      <c r="AI158" s="85">
        <v>13.7948858585375</v>
      </c>
      <c r="AJ158" s="87">
        <v>4.6813308284390863E-2</v>
      </c>
    </row>
    <row r="159" spans="1:36" x14ac:dyDescent="0.3">
      <c r="A159" s="83" t="s">
        <v>529</v>
      </c>
      <c r="B159" s="84">
        <v>11.243681959792299</v>
      </c>
      <c r="C159" s="85">
        <v>10.895475486837601</v>
      </c>
      <c r="D159" s="86">
        <v>3.1958813855838916E-2</v>
      </c>
      <c r="E159" s="86"/>
      <c r="F159" s="85">
        <v>6.6718922155763503</v>
      </c>
      <c r="G159" s="85">
        <v>6.6639208611265497</v>
      </c>
      <c r="H159" s="86">
        <v>1.1961958456470922E-3</v>
      </c>
      <c r="I159" s="86"/>
      <c r="J159" s="85">
        <v>9.21465799024128</v>
      </c>
      <c r="K159" s="85">
        <v>9.0069269435968398</v>
      </c>
      <c r="L159" s="87">
        <v>2.3063476360504882E-2</v>
      </c>
      <c r="M159" s="86"/>
      <c r="N159" s="84">
        <v>10.8230689690961</v>
      </c>
      <c r="O159" s="85">
        <v>9.9136575702121092</v>
      </c>
      <c r="P159" s="86">
        <v>9.1733186509944553E-2</v>
      </c>
      <c r="Q159" s="86"/>
      <c r="R159" s="85">
        <v>8.1092192914390395</v>
      </c>
      <c r="S159" s="85">
        <v>7.2361138469549697</v>
      </c>
      <c r="T159" s="86">
        <v>0.1206594399909119</v>
      </c>
      <c r="U159" s="86"/>
      <c r="V159" s="85">
        <v>9.7597724114912907</v>
      </c>
      <c r="W159" s="85">
        <v>8.8499655594699291</v>
      </c>
      <c r="X159" s="87">
        <v>0.10280343419504276</v>
      </c>
      <c r="Y159" s="86"/>
      <c r="Z159" s="84">
        <v>11.088417939056001</v>
      </c>
      <c r="AA159" s="85">
        <v>10.533098853471</v>
      </c>
      <c r="AB159" s="86">
        <v>5.2721339969386639E-2</v>
      </c>
      <c r="AC159" s="86"/>
      <c r="AD159" s="85">
        <v>7.1330306019575698</v>
      </c>
      <c r="AE159" s="85">
        <v>6.8490688593723599</v>
      </c>
      <c r="AF159" s="86">
        <v>4.1459904757218606E-2</v>
      </c>
      <c r="AG159" s="86"/>
      <c r="AH159" s="85">
        <v>14.1070060187176</v>
      </c>
      <c r="AI159" s="85">
        <v>13.428090274409</v>
      </c>
      <c r="AJ159" s="87">
        <v>5.0559367001163619E-2</v>
      </c>
    </row>
    <row r="160" spans="1:36" x14ac:dyDescent="0.3">
      <c r="A160" s="83" t="s">
        <v>530</v>
      </c>
      <c r="B160" s="84">
        <v>9.1797100243766305</v>
      </c>
      <c r="C160" s="85">
        <v>8.8633149643297493</v>
      </c>
      <c r="D160" s="86">
        <v>3.5697147322441711E-2</v>
      </c>
      <c r="E160" s="86"/>
      <c r="F160" s="85">
        <v>6.3655468446583301</v>
      </c>
      <c r="G160" s="85">
        <v>6.50032785248679</v>
      </c>
      <c r="H160" s="86">
        <v>-2.0734493842014073E-2</v>
      </c>
      <c r="I160" s="86"/>
      <c r="J160" s="85">
        <v>7.9619146853052101</v>
      </c>
      <c r="K160" s="85">
        <v>7.83337160466633</v>
      </c>
      <c r="L160" s="87">
        <v>1.6409674802393789E-2</v>
      </c>
      <c r="M160" s="86"/>
      <c r="N160" s="84">
        <v>9.50072060228824</v>
      </c>
      <c r="O160" s="85">
        <v>7.4590438560007</v>
      </c>
      <c r="P160" s="86">
        <v>0.27371829227750666</v>
      </c>
      <c r="Q160" s="86"/>
      <c r="R160" s="85">
        <v>8.5012923385678292</v>
      </c>
      <c r="S160" s="85">
        <v>7.0423860435148002</v>
      </c>
      <c r="T160" s="86">
        <v>0.20716079550857738</v>
      </c>
      <c r="U160" s="86"/>
      <c r="V160" s="85">
        <v>9.1220163601175503</v>
      </c>
      <c r="W160" s="85">
        <v>7.2987198098760997</v>
      </c>
      <c r="X160" s="87">
        <v>0.24981045960612128</v>
      </c>
      <c r="Y160" s="86"/>
      <c r="Z160" s="84">
        <v>9.2905047300515893</v>
      </c>
      <c r="AA160" s="85">
        <v>8.3712096885735203</v>
      </c>
      <c r="AB160" s="86">
        <v>0.10981627216110502</v>
      </c>
      <c r="AC160" s="86"/>
      <c r="AD160" s="85">
        <v>6.9988499443410896</v>
      </c>
      <c r="AE160" s="85">
        <v>6.66509869715349</v>
      </c>
      <c r="AF160" s="86">
        <v>5.0074464363166461E-2</v>
      </c>
      <c r="AG160" s="86"/>
      <c r="AH160" s="85">
        <v>12.508343088357</v>
      </c>
      <c r="AI160" s="85">
        <v>11.484627690755101</v>
      </c>
      <c r="AJ160" s="87">
        <v>8.9137882843687635E-2</v>
      </c>
    </row>
    <row r="161" spans="1:36" x14ac:dyDescent="0.3">
      <c r="A161" s="83" t="s">
        <v>531</v>
      </c>
      <c r="B161" s="84">
        <v>7.7988000604872401</v>
      </c>
      <c r="C161" s="85">
        <v>7.5999931417750801</v>
      </c>
      <c r="D161" s="86">
        <v>2.6158828699380368E-2</v>
      </c>
      <c r="E161" s="86"/>
      <c r="F161" s="85">
        <v>5.5113281433714603</v>
      </c>
      <c r="G161" s="85">
        <v>5.1724104044783399</v>
      </c>
      <c r="H161" s="86">
        <v>6.5524139113106922E-2</v>
      </c>
      <c r="I161" s="86"/>
      <c r="J161" s="85">
        <v>6.8376681945680202</v>
      </c>
      <c r="K161" s="85">
        <v>6.5704530493281803</v>
      </c>
      <c r="L161" s="87">
        <v>4.0669211580038958E-2</v>
      </c>
      <c r="M161" s="86"/>
      <c r="N161" s="84">
        <v>7.8469704620901499</v>
      </c>
      <c r="O161" s="85">
        <v>5.7751455109178798</v>
      </c>
      <c r="P161" s="86">
        <v>0.35874852802505097</v>
      </c>
      <c r="Q161" s="86"/>
      <c r="R161" s="85">
        <v>7.0035280217522997</v>
      </c>
      <c r="S161" s="85">
        <v>6.2690295872148001</v>
      </c>
      <c r="T161" s="86">
        <v>0.11716301930293203</v>
      </c>
      <c r="U161" s="86"/>
      <c r="V161" s="85">
        <v>7.53860743042135</v>
      </c>
      <c r="W161" s="85">
        <v>5.9594720899353497</v>
      </c>
      <c r="X161" s="87">
        <v>0.26497906469818389</v>
      </c>
      <c r="Y161" s="86"/>
      <c r="Z161" s="84">
        <v>7.8150892884861296</v>
      </c>
      <c r="AA161" s="85">
        <v>6.9613857766051401</v>
      </c>
      <c r="AB161" s="86">
        <v>0.1226341333861999</v>
      </c>
      <c r="AC161" s="86"/>
      <c r="AD161" s="85">
        <v>5.9424707930859002</v>
      </c>
      <c r="AE161" s="85">
        <v>5.5049928349509702</v>
      </c>
      <c r="AF161" s="86">
        <v>7.9469305637856716E-2</v>
      </c>
      <c r="AG161" s="86"/>
      <c r="AH161" s="85">
        <v>10.5911968198048</v>
      </c>
      <c r="AI161" s="85">
        <v>9.5523791794554498</v>
      </c>
      <c r="AJ161" s="87">
        <v>0.10874962361037367</v>
      </c>
    </row>
    <row r="162" spans="1:36" x14ac:dyDescent="0.3">
      <c r="A162" s="83" t="s">
        <v>532</v>
      </c>
      <c r="B162" s="84">
        <v>5.2608315358825504</v>
      </c>
      <c r="C162" s="85">
        <v>5.4257224039494902</v>
      </c>
      <c r="D162" s="86">
        <v>-3.0390583187026404E-2</v>
      </c>
      <c r="E162" s="86"/>
      <c r="F162" s="85">
        <v>3.9946105833518102</v>
      </c>
      <c r="G162" s="85">
        <v>3.5224762727468799</v>
      </c>
      <c r="H162" s="86">
        <v>0.13403477384866891</v>
      </c>
      <c r="I162" s="86"/>
      <c r="J162" s="85">
        <v>4.7647563532369004</v>
      </c>
      <c r="K162" s="85">
        <v>4.6754709380947101</v>
      </c>
      <c r="L162" s="87">
        <v>1.9096560822293277E-2</v>
      </c>
      <c r="M162" s="86"/>
      <c r="N162" s="84">
        <v>5.3458577382523202</v>
      </c>
      <c r="O162" s="85">
        <v>4.06990724052958</v>
      </c>
      <c r="P162" s="86">
        <v>0.31350849597169506</v>
      </c>
      <c r="Q162" s="86"/>
      <c r="R162" s="85">
        <v>5.1657289107649698</v>
      </c>
      <c r="S162" s="85">
        <v>4.2549765178049697</v>
      </c>
      <c r="T162" s="86">
        <v>0.2140440468117632</v>
      </c>
      <c r="U162" s="86"/>
      <c r="V162" s="85">
        <v>5.28385463156126</v>
      </c>
      <c r="W162" s="85">
        <v>4.1347168032557402</v>
      </c>
      <c r="X162" s="87">
        <v>0.27792419238983207</v>
      </c>
      <c r="Y162" s="86"/>
      <c r="Z162" s="84">
        <v>5.2903540477172699</v>
      </c>
      <c r="AA162" s="85">
        <v>4.92729008561576</v>
      </c>
      <c r="AB162" s="86">
        <v>7.3684308370924351E-2</v>
      </c>
      <c r="AC162" s="86"/>
      <c r="AD162" s="85">
        <v>4.3487286314346898</v>
      </c>
      <c r="AE162" s="85">
        <v>3.7605355905028999</v>
      </c>
      <c r="AF162" s="86">
        <v>0.1564120393959974</v>
      </c>
      <c r="AG162" s="86"/>
      <c r="AH162" s="85">
        <v>7.40436355815564</v>
      </c>
      <c r="AI162" s="85">
        <v>6.72810972975401</v>
      </c>
      <c r="AJ162" s="87">
        <v>0.10051171213974164</v>
      </c>
    </row>
    <row r="163" spans="1:36" x14ac:dyDescent="0.3">
      <c r="A163" s="83" t="s">
        <v>533</v>
      </c>
      <c r="B163" s="84">
        <v>3.45372367556502</v>
      </c>
      <c r="C163" s="85">
        <v>3.7139765635566699</v>
      </c>
      <c r="D163" s="86">
        <v>-7.0073917683104628E-2</v>
      </c>
      <c r="E163" s="86"/>
      <c r="F163" s="85">
        <v>2.63122860602039</v>
      </c>
      <c r="G163" s="85">
        <v>2.6199919133299301</v>
      </c>
      <c r="H163" s="86">
        <v>4.2888272415232036E-3</v>
      </c>
      <c r="I163" s="86"/>
      <c r="J163" s="85">
        <v>3.18391383837562</v>
      </c>
      <c r="K163" s="85">
        <v>3.35287815967878</v>
      </c>
      <c r="L163" s="87">
        <v>-5.0393814882717797E-2</v>
      </c>
      <c r="M163" s="86"/>
      <c r="N163" s="84">
        <v>3.3487944525756799</v>
      </c>
      <c r="O163" s="85">
        <v>2.9778530451580498</v>
      </c>
      <c r="P163" s="86">
        <v>0.1245667270320058</v>
      </c>
      <c r="Q163" s="86"/>
      <c r="R163" s="85">
        <v>2.1660248640819399</v>
      </c>
      <c r="S163" s="85">
        <v>2.0840529648819799</v>
      </c>
      <c r="T163" s="86">
        <v>3.9332925113351014E-2</v>
      </c>
      <c r="U163" s="86"/>
      <c r="V163" s="85">
        <v>3.0141588864731199</v>
      </c>
      <c r="W163" s="85">
        <v>2.7228854150695598</v>
      </c>
      <c r="X163" s="87">
        <v>0.10697235726172455</v>
      </c>
      <c r="Y163" s="86"/>
      <c r="Z163" s="84">
        <v>3.4139475692305998</v>
      </c>
      <c r="AA163" s="85">
        <v>3.4202137308982499</v>
      </c>
      <c r="AB163" s="86">
        <v>-1.8320965181331981E-3</v>
      </c>
      <c r="AC163" s="86"/>
      <c r="AD163" s="85">
        <v>2.4775276187933701</v>
      </c>
      <c r="AE163" s="85">
        <v>2.43253265957012</v>
      </c>
      <c r="AF163" s="86">
        <v>1.8497165514399179E-2</v>
      </c>
      <c r="AG163" s="86"/>
      <c r="AH163" s="85">
        <v>4.6832085738204601</v>
      </c>
      <c r="AI163" s="85">
        <v>4.6667766481074304</v>
      </c>
      <c r="AJ163" s="87">
        <v>3.5210439564733551E-3</v>
      </c>
    </row>
    <row r="164" spans="1:36" x14ac:dyDescent="0.3">
      <c r="A164" s="83" t="s">
        <v>24</v>
      </c>
      <c r="B164" s="84">
        <v>8.7321371221154305</v>
      </c>
      <c r="C164" s="85">
        <v>8.6791315616861695</v>
      </c>
      <c r="D164" s="86">
        <v>6.107242418498738E-3</v>
      </c>
      <c r="E164" s="86"/>
      <c r="F164" s="85">
        <v>4.67423247552499</v>
      </c>
      <c r="G164" s="85">
        <v>4.6548040453822699</v>
      </c>
      <c r="H164" s="86">
        <v>4.1738449037384932E-3</v>
      </c>
      <c r="I164" s="86"/>
      <c r="J164" s="85">
        <v>6.7999733747823896</v>
      </c>
      <c r="K164" s="85">
        <v>6.7592610753460702</v>
      </c>
      <c r="L164" s="87">
        <v>6.0231878873290793E-3</v>
      </c>
      <c r="M164" s="86"/>
      <c r="N164" s="84">
        <v>5.4448109885167799</v>
      </c>
      <c r="O164" s="85">
        <v>4.99468657598511</v>
      </c>
      <c r="P164" s="86">
        <v>9.0120652354025069E-2</v>
      </c>
      <c r="Q164" s="86"/>
      <c r="R164" s="85">
        <v>3.3015412515418601</v>
      </c>
      <c r="S164" s="85">
        <v>3.0135122455891099</v>
      </c>
      <c r="T164" s="86">
        <v>9.5579172234770041E-2</v>
      </c>
      <c r="U164" s="86"/>
      <c r="V164" s="85">
        <v>4.4780131010585498</v>
      </c>
      <c r="W164" s="85">
        <v>4.0976188834101901</v>
      </c>
      <c r="X164" s="87">
        <v>9.2832991176519941E-2</v>
      </c>
      <c r="Y164" s="86"/>
      <c r="Z164" s="84">
        <v>7.2086782976583201</v>
      </c>
      <c r="AA164" s="85">
        <v>6.9488060876878599</v>
      </c>
      <c r="AB164" s="86">
        <v>3.7398109357362985E-2</v>
      </c>
      <c r="AC164" s="86"/>
      <c r="AD164" s="85">
        <v>4.0723342036077703</v>
      </c>
      <c r="AE164" s="85">
        <v>3.9237468414720702</v>
      </c>
      <c r="AF164" s="86">
        <v>3.7868743356529767E-2</v>
      </c>
      <c r="AG164" s="86"/>
      <c r="AH164" s="85">
        <v>8.6262456308792803</v>
      </c>
      <c r="AI164" s="85">
        <v>8.3089560494080406</v>
      </c>
      <c r="AJ164" s="87">
        <v>3.8186455625053475E-2</v>
      </c>
    </row>
    <row r="165" spans="1:36" x14ac:dyDescent="0.3">
      <c r="A165" s="88"/>
      <c r="B165" s="84"/>
      <c r="C165" s="85"/>
      <c r="D165" s="86"/>
      <c r="E165" s="86"/>
      <c r="F165" s="85"/>
      <c r="G165" s="85"/>
      <c r="H165" s="86"/>
      <c r="I165" s="86"/>
      <c r="J165" s="85"/>
      <c r="K165" s="85"/>
      <c r="L165" s="87"/>
      <c r="M165" s="86"/>
      <c r="N165" s="84"/>
      <c r="O165" s="85"/>
      <c r="P165" s="86"/>
      <c r="Q165" s="86"/>
      <c r="R165" s="85"/>
      <c r="S165" s="85"/>
      <c r="T165" s="86"/>
      <c r="U165" s="86"/>
      <c r="V165" s="85"/>
      <c r="W165" s="85"/>
      <c r="X165" s="87"/>
      <c r="Y165" s="86"/>
      <c r="Z165" s="84"/>
      <c r="AA165" s="85"/>
      <c r="AB165" s="86"/>
      <c r="AC165" s="86"/>
      <c r="AD165" s="85"/>
      <c r="AE165" s="85"/>
      <c r="AF165" s="86"/>
      <c r="AG165" s="86"/>
      <c r="AH165" s="85"/>
      <c r="AI165" s="85"/>
      <c r="AJ165" s="87"/>
    </row>
    <row r="166" spans="1:36" x14ac:dyDescent="0.3">
      <c r="A166" s="78" t="s">
        <v>534</v>
      </c>
      <c r="B166" s="79"/>
      <c r="C166" s="80"/>
      <c r="D166" s="81"/>
      <c r="E166" s="81"/>
      <c r="F166" s="80"/>
      <c r="G166" s="80"/>
      <c r="H166" s="81"/>
      <c r="I166" s="81"/>
      <c r="J166" s="80"/>
      <c r="K166" s="80"/>
      <c r="L166" s="82"/>
      <c r="M166" s="81"/>
      <c r="N166" s="79"/>
      <c r="O166" s="80"/>
      <c r="P166" s="81"/>
      <c r="Q166" s="81"/>
      <c r="R166" s="80"/>
      <c r="S166" s="80"/>
      <c r="T166" s="81"/>
      <c r="U166" s="81"/>
      <c r="V166" s="80"/>
      <c r="W166" s="80"/>
      <c r="X166" s="82"/>
      <c r="Y166" s="81"/>
      <c r="Z166" s="79"/>
      <c r="AA166" s="80"/>
      <c r="AB166" s="81"/>
      <c r="AC166" s="81"/>
      <c r="AD166" s="80"/>
      <c r="AE166" s="80"/>
      <c r="AF166" s="81"/>
      <c r="AG166" s="81"/>
      <c r="AH166" s="80"/>
      <c r="AI166" s="80"/>
      <c r="AJ166" s="82"/>
    </row>
    <row r="167" spans="1:36" x14ac:dyDescent="0.3">
      <c r="A167" s="83" t="s">
        <v>515</v>
      </c>
      <c r="B167" s="84">
        <v>4.7986878467951598E-2</v>
      </c>
      <c r="C167" s="85">
        <v>9.8308593810228662E-2</v>
      </c>
      <c r="D167" s="86">
        <v>-0.51187503952519431</v>
      </c>
      <c r="E167" s="86"/>
      <c r="F167" s="85">
        <v>6.9778947272934197E-2</v>
      </c>
      <c r="G167" s="85">
        <v>2.359000508196725E-2</v>
      </c>
      <c r="H167" s="86">
        <v>1.9579878016336187</v>
      </c>
      <c r="I167" s="86"/>
      <c r="J167" s="85">
        <v>5.9052116681785997E-2</v>
      </c>
      <c r="K167" s="85">
        <v>6.0183652856253551E-2</v>
      </c>
      <c r="L167" s="87">
        <v>-1.880138743273338E-2</v>
      </c>
      <c r="M167" s="86"/>
      <c r="N167" s="84">
        <v>7.2005265024978601E-2</v>
      </c>
      <c r="O167" s="85">
        <v>2.4136975269013948E-2</v>
      </c>
      <c r="P167" s="86">
        <v>1.9831933878399415</v>
      </c>
      <c r="Q167" s="86"/>
      <c r="R167" s="85">
        <v>2.37665572692035E-2</v>
      </c>
      <c r="S167" s="85">
        <v>0</v>
      </c>
      <c r="T167" s="86"/>
      <c r="U167" s="86"/>
      <c r="V167" s="85">
        <v>4.7767154229990401E-2</v>
      </c>
      <c r="W167" s="85">
        <v>1.1891401352712449E-2</v>
      </c>
      <c r="X167" s="87">
        <v>3.0169491225770995</v>
      </c>
      <c r="Y167" s="86"/>
      <c r="Z167" s="84">
        <v>5.9993991001861202E-2</v>
      </c>
      <c r="AA167" s="85">
        <v>6.088763117179815E-2</v>
      </c>
      <c r="AB167" s="86">
        <v>-1.4676875298621612E-2</v>
      </c>
      <c r="AC167" s="86"/>
      <c r="AD167" s="85">
        <v>4.7020742260033201E-2</v>
      </c>
      <c r="AE167" s="85">
        <v>1.1757088971058649E-2</v>
      </c>
      <c r="AF167" s="86">
        <v>2.9993524226770645</v>
      </c>
      <c r="AG167" s="86"/>
      <c r="AH167" s="85">
        <v>5.3440842056660103E-2</v>
      </c>
      <c r="AI167" s="85">
        <v>3.5890844078527051E-2</v>
      </c>
      <c r="AJ167" s="87">
        <v>0.48898259232172669</v>
      </c>
    </row>
    <row r="168" spans="1:36" x14ac:dyDescent="0.3">
      <c r="A168" s="83" t="s">
        <v>516</v>
      </c>
      <c r="B168" s="84">
        <v>6.7698863719705099E-2</v>
      </c>
      <c r="C168" s="85">
        <v>6.8663367007630899E-2</v>
      </c>
      <c r="D168" s="86">
        <v>-1.4046839384072292E-2</v>
      </c>
      <c r="E168" s="86"/>
      <c r="F168" s="85">
        <v>0.174341139409422</v>
      </c>
      <c r="G168" s="85">
        <v>0.177225099736842</v>
      </c>
      <c r="H168" s="86">
        <v>-1.6272866155540799E-2</v>
      </c>
      <c r="I168" s="86"/>
      <c r="J168" s="85">
        <v>0.121949953143502</v>
      </c>
      <c r="K168" s="85">
        <v>0.12382959529734699</v>
      </c>
      <c r="L168" s="87">
        <v>-1.5179264289215228E-2</v>
      </c>
      <c r="M168" s="86"/>
      <c r="N168" s="84">
        <v>7.0040327119145401E-2</v>
      </c>
      <c r="O168" s="85">
        <v>2.8399482997868451E-2</v>
      </c>
      <c r="P168" s="86">
        <v>1.4662535977997324</v>
      </c>
      <c r="Q168" s="86"/>
      <c r="R168" s="85">
        <v>4.7675898695798503E-2</v>
      </c>
      <c r="S168" s="85">
        <v>5.510526406445105E-2</v>
      </c>
      <c r="T168" s="86">
        <v>-0.13482133685019945</v>
      </c>
      <c r="U168" s="86"/>
      <c r="V168" s="85">
        <v>5.8701738538312898E-2</v>
      </c>
      <c r="W168" s="85">
        <v>4.1954472480169452E-2</v>
      </c>
      <c r="X168" s="87">
        <v>0.39917713340477218</v>
      </c>
      <c r="Y168" s="86"/>
      <c r="Z168" s="84">
        <v>6.8911348669082495E-2</v>
      </c>
      <c r="AA168" s="85">
        <v>4.7807758069536001E-2</v>
      </c>
      <c r="AB168" s="86">
        <v>0.44142606664072159</v>
      </c>
      <c r="AC168" s="86"/>
      <c r="AD168" s="85">
        <v>0.108968512845191</v>
      </c>
      <c r="AE168" s="85">
        <v>0.11404202705529951</v>
      </c>
      <c r="AF168" s="86">
        <v>-4.4488109700543385E-2</v>
      </c>
      <c r="AG168" s="86"/>
      <c r="AH168" s="85">
        <v>8.9253453943548694E-2</v>
      </c>
      <c r="AI168" s="85">
        <v>8.1444911493299799E-2</v>
      </c>
      <c r="AJ168" s="87">
        <v>9.5875141946606179E-2</v>
      </c>
    </row>
    <row r="169" spans="1:36" x14ac:dyDescent="0.3">
      <c r="A169" s="83" t="s">
        <v>517</v>
      </c>
      <c r="B169" s="84">
        <v>0.32037905077225898</v>
      </c>
      <c r="C169" s="85">
        <v>0.38770423340988447</v>
      </c>
      <c r="D169" s="86">
        <v>-0.17365088342083873</v>
      </c>
      <c r="E169" s="86"/>
      <c r="F169" s="85">
        <v>0.71906555069792599</v>
      </c>
      <c r="G169" s="85">
        <v>0.66483557337358146</v>
      </c>
      <c r="H169" s="86">
        <v>8.1569006678094622E-2</v>
      </c>
      <c r="I169" s="86"/>
      <c r="J169" s="85">
        <v>0.52311038982373004</v>
      </c>
      <c r="K169" s="85">
        <v>0.52852065611207144</v>
      </c>
      <c r="L169" s="87">
        <v>-1.0236622212915308E-2</v>
      </c>
      <c r="M169" s="86"/>
      <c r="N169" s="84">
        <v>0.21714950022549001</v>
      </c>
      <c r="O169" s="85">
        <v>0.12850150675364502</v>
      </c>
      <c r="P169" s="86">
        <v>0.68985956438468321</v>
      </c>
      <c r="Q169" s="86"/>
      <c r="R169" s="85">
        <v>0.51692519367786005</v>
      </c>
      <c r="S169" s="85">
        <v>0.43974092932088099</v>
      </c>
      <c r="T169" s="86">
        <v>0.17552212953244875</v>
      </c>
      <c r="U169" s="86"/>
      <c r="V169" s="85">
        <v>0.36863562194859401</v>
      </c>
      <c r="W169" s="85">
        <v>0.28587325289578946</v>
      </c>
      <c r="X169" s="87">
        <v>0.28950721417429787</v>
      </c>
      <c r="Y169" s="86"/>
      <c r="Z169" s="84">
        <v>0.26629971427850402</v>
      </c>
      <c r="AA169" s="85">
        <v>0.25072981476228301</v>
      </c>
      <c r="AB169" s="86">
        <v>6.2098316991071975E-2</v>
      </c>
      <c r="AC169" s="86"/>
      <c r="AD169" s="85">
        <v>0.61380829685177896</v>
      </c>
      <c r="AE169" s="85">
        <v>0.54644487971003053</v>
      </c>
      <c r="AF169" s="86">
        <v>0.12327577701431595</v>
      </c>
      <c r="AG169" s="86"/>
      <c r="AH169" s="85">
        <v>0.44243246615847398</v>
      </c>
      <c r="AI169" s="85">
        <v>0.40060047455916603</v>
      </c>
      <c r="AJ169" s="87">
        <v>0.10442322028035851</v>
      </c>
    </row>
    <row r="170" spans="1:36" x14ac:dyDescent="0.3">
      <c r="A170" s="83" t="s">
        <v>518</v>
      </c>
      <c r="B170" s="84">
        <v>3.17912113007446</v>
      </c>
      <c r="C170" s="85">
        <v>3.0223925666231697</v>
      </c>
      <c r="D170" s="86">
        <v>5.1855793050205413E-2</v>
      </c>
      <c r="E170" s="86"/>
      <c r="F170" s="85">
        <v>2.73629980032874</v>
      </c>
      <c r="G170" s="85">
        <v>3.09663062191553</v>
      </c>
      <c r="H170" s="86">
        <v>-0.11636222255139189</v>
      </c>
      <c r="I170" s="86"/>
      <c r="J170" s="85">
        <v>2.9544737140925701</v>
      </c>
      <c r="K170" s="85">
        <v>3.0601472006455701</v>
      </c>
      <c r="L170" s="87">
        <v>-3.4532157972893295E-2</v>
      </c>
      <c r="M170" s="86"/>
      <c r="N170" s="84">
        <v>1.6295067036175299</v>
      </c>
      <c r="O170" s="85">
        <v>1.3557629362142549</v>
      </c>
      <c r="P170" s="86">
        <v>0.20191123395632829</v>
      </c>
      <c r="Q170" s="86"/>
      <c r="R170" s="85">
        <v>1.5225954824592001</v>
      </c>
      <c r="S170" s="85">
        <v>1.54093131378003</v>
      </c>
      <c r="T170" s="86">
        <v>-1.1899187950078485E-2</v>
      </c>
      <c r="U170" s="86"/>
      <c r="V170" s="85">
        <v>1.5756124370979601</v>
      </c>
      <c r="W170" s="85">
        <v>1.4491459974870899</v>
      </c>
      <c r="X170" s="87">
        <v>8.7269633170274669E-2</v>
      </c>
      <c r="Y170" s="86"/>
      <c r="Z170" s="84">
        <v>2.3594635017311401</v>
      </c>
      <c r="AA170" s="85">
        <v>2.1293082772159</v>
      </c>
      <c r="AB170" s="86">
        <v>0.10808919825182439</v>
      </c>
      <c r="AC170" s="86"/>
      <c r="AD170" s="85">
        <v>2.09819993339458</v>
      </c>
      <c r="AE170" s="85">
        <v>2.2695683977861352</v>
      </c>
      <c r="AF170" s="86">
        <v>-7.5507071987219079E-2</v>
      </c>
      <c r="AG170" s="86"/>
      <c r="AH170" s="85">
        <v>2.2273637901365202</v>
      </c>
      <c r="AI170" s="85">
        <v>2.2003212734676652</v>
      </c>
      <c r="AJ170" s="87">
        <v>1.2290258243168527E-2</v>
      </c>
    </row>
    <row r="171" spans="1:36" x14ac:dyDescent="0.3">
      <c r="A171" s="83" t="s">
        <v>519</v>
      </c>
      <c r="B171" s="84">
        <v>15.5324128487599</v>
      </c>
      <c r="C171" s="85">
        <v>14.6839858437622</v>
      </c>
      <c r="D171" s="86">
        <v>5.777906721138084E-2</v>
      </c>
      <c r="E171" s="86"/>
      <c r="F171" s="85">
        <v>9.9369684213215592</v>
      </c>
      <c r="G171" s="85">
        <v>10.46301672217435</v>
      </c>
      <c r="H171" s="86">
        <v>-5.0276924411095783E-2</v>
      </c>
      <c r="I171" s="86"/>
      <c r="J171" s="85">
        <v>12.6982219036364</v>
      </c>
      <c r="K171" s="85">
        <v>12.5568429086763</v>
      </c>
      <c r="L171" s="87">
        <v>1.1259119508647523E-2</v>
      </c>
      <c r="M171" s="86"/>
      <c r="N171" s="84">
        <v>9.0469350335883298</v>
      </c>
      <c r="O171" s="85">
        <v>9.2855297790857403</v>
      </c>
      <c r="P171" s="86">
        <v>-2.5695329310645176E-2</v>
      </c>
      <c r="Q171" s="86"/>
      <c r="R171" s="85">
        <v>7.1396663192214298</v>
      </c>
      <c r="S171" s="85">
        <v>6.8229679705215602</v>
      </c>
      <c r="T171" s="86">
        <v>4.6416508192352039E-2</v>
      </c>
      <c r="U171" s="86"/>
      <c r="V171" s="85">
        <v>8.0946834962108607</v>
      </c>
      <c r="W171" s="85">
        <v>8.053862197147069</v>
      </c>
      <c r="X171" s="87">
        <v>5.0685370651427234E-3</v>
      </c>
      <c r="Y171" s="86"/>
      <c r="Z171" s="84">
        <v>12.080587692726599</v>
      </c>
      <c r="AA171" s="85">
        <v>11.78476264687785</v>
      </c>
      <c r="AB171" s="86">
        <v>2.5102333811290015E-2</v>
      </c>
      <c r="AC171" s="86"/>
      <c r="AD171" s="85">
        <v>8.4683287422136893</v>
      </c>
      <c r="AE171" s="85">
        <v>8.5218599191627113</v>
      </c>
      <c r="AF171" s="86">
        <v>-6.281630707006697E-3</v>
      </c>
      <c r="AG171" s="86"/>
      <c r="AH171" s="85">
        <v>10.264744627451</v>
      </c>
      <c r="AI171" s="85">
        <v>10.1470506543174</v>
      </c>
      <c r="AJ171" s="87">
        <v>1.1598835675815091E-2</v>
      </c>
    </row>
    <row r="172" spans="1:36" x14ac:dyDescent="0.3">
      <c r="A172" s="83" t="s">
        <v>520</v>
      </c>
      <c r="B172" s="84">
        <v>30.781314094893698</v>
      </c>
      <c r="C172" s="85">
        <v>30.07542752553335</v>
      </c>
      <c r="D172" s="86">
        <v>2.3470541483111656E-2</v>
      </c>
      <c r="E172" s="86"/>
      <c r="F172" s="85">
        <v>20.671419720826002</v>
      </c>
      <c r="G172" s="85">
        <v>20.805505365325253</v>
      </c>
      <c r="H172" s="86">
        <v>-6.444719421366236E-3</v>
      </c>
      <c r="I172" s="86"/>
      <c r="J172" s="85">
        <v>25.939749048639602</v>
      </c>
      <c r="K172" s="85">
        <v>25.63528315706915</v>
      </c>
      <c r="L172" s="87">
        <v>1.1876829668896893E-2</v>
      </c>
      <c r="M172" s="86"/>
      <c r="N172" s="84">
        <v>20.268726163049401</v>
      </c>
      <c r="O172" s="85">
        <v>18.783700291757249</v>
      </c>
      <c r="P172" s="86">
        <v>7.9059282687970564E-2</v>
      </c>
      <c r="Q172" s="86"/>
      <c r="R172" s="85">
        <v>17.3572443643775</v>
      </c>
      <c r="S172" s="85">
        <v>16.6806498744292</v>
      </c>
      <c r="T172" s="86">
        <v>4.0561638487808187E-2</v>
      </c>
      <c r="U172" s="86"/>
      <c r="V172" s="85">
        <v>18.957492165124201</v>
      </c>
      <c r="W172" s="85">
        <v>17.83614993630685</v>
      </c>
      <c r="X172" s="87">
        <v>6.2869073921316007E-2</v>
      </c>
      <c r="Y172" s="86"/>
      <c r="Z172" s="84">
        <v>26.171642421271201</v>
      </c>
      <c r="AA172" s="85">
        <v>25.020174735289849</v>
      </c>
      <c r="AB172" s="86">
        <v>4.6021568520752884E-2</v>
      </c>
      <c r="AC172" s="86"/>
      <c r="AD172" s="85">
        <v>19.3110354502371</v>
      </c>
      <c r="AE172" s="85">
        <v>19.074437579641049</v>
      </c>
      <c r="AF172" s="86">
        <v>1.2403923817317737E-2</v>
      </c>
      <c r="AG172" s="86"/>
      <c r="AH172" s="85">
        <v>22.969400118901799</v>
      </c>
      <c r="AI172" s="85">
        <v>22.245717756918502</v>
      </c>
      <c r="AJ172" s="87">
        <v>3.2531310964701458E-2</v>
      </c>
    </row>
    <row r="173" spans="1:36" x14ac:dyDescent="0.3">
      <c r="A173" s="83" t="s">
        <v>521</v>
      </c>
      <c r="B173" s="84">
        <v>30.375588803845801</v>
      </c>
      <c r="C173" s="85">
        <v>28.941168406158049</v>
      </c>
      <c r="D173" s="86">
        <v>4.9563320234940443E-2</v>
      </c>
      <c r="E173" s="86"/>
      <c r="F173" s="85">
        <v>20.7871110417612</v>
      </c>
      <c r="G173" s="85">
        <v>20.586062923826699</v>
      </c>
      <c r="H173" s="86">
        <v>9.7662247841380345E-3</v>
      </c>
      <c r="I173" s="86"/>
      <c r="J173" s="85">
        <v>26.103904728695198</v>
      </c>
      <c r="K173" s="85">
        <v>25.220679889357349</v>
      </c>
      <c r="L173" s="87">
        <v>3.5019866364132138E-2</v>
      </c>
      <c r="M173" s="86"/>
      <c r="N173" s="84">
        <v>17.877176401910599</v>
      </c>
      <c r="O173" s="85">
        <v>16.098601146450299</v>
      </c>
      <c r="P173" s="86">
        <v>0.11048011186067998</v>
      </c>
      <c r="Q173" s="86"/>
      <c r="R173" s="85">
        <v>16.082657286845901</v>
      </c>
      <c r="S173" s="85">
        <v>14.685169608450352</v>
      </c>
      <c r="T173" s="86">
        <v>9.5163196316873797E-2</v>
      </c>
      <c r="U173" s="86"/>
      <c r="V173" s="85">
        <v>17.174691366020799</v>
      </c>
      <c r="W173" s="85">
        <v>15.55262031160985</v>
      </c>
      <c r="X173" s="87">
        <v>0.10429567634979757</v>
      </c>
      <c r="Y173" s="86"/>
      <c r="Z173" s="84">
        <v>25.307903376619201</v>
      </c>
      <c r="AA173" s="85">
        <v>23.655210954863598</v>
      </c>
      <c r="AB173" s="86">
        <v>6.9865892335904248E-2</v>
      </c>
      <c r="AC173" s="86"/>
      <c r="AD173" s="85">
        <v>19.125549376701201</v>
      </c>
      <c r="AE173" s="85">
        <v>18.494862614001551</v>
      </c>
      <c r="AF173" s="86">
        <v>3.4100645993562995E-2</v>
      </c>
      <c r="AG173" s="86"/>
      <c r="AH173" s="85">
        <v>22.681699249292901</v>
      </c>
      <c r="AI173" s="85">
        <v>21.475273262901048</v>
      </c>
      <c r="AJ173" s="87">
        <v>5.6177445177192566E-2</v>
      </c>
    </row>
    <row r="174" spans="1:36" x14ac:dyDescent="0.3">
      <c r="A174" s="83" t="s">
        <v>522</v>
      </c>
      <c r="B174" s="84">
        <v>27.633729749077801</v>
      </c>
      <c r="C174" s="85">
        <v>26.912199946601248</v>
      </c>
      <c r="D174" s="86">
        <v>2.6810509876866284E-2</v>
      </c>
      <c r="E174" s="86"/>
      <c r="F174" s="85">
        <v>17.9665760435898</v>
      </c>
      <c r="G174" s="85">
        <v>16.834252350790102</v>
      </c>
      <c r="H174" s="86">
        <v>6.7263081793267357E-2</v>
      </c>
      <c r="I174" s="86"/>
      <c r="J174" s="85">
        <v>23.285365599244699</v>
      </c>
      <c r="K174" s="85">
        <v>22.349117944419802</v>
      </c>
      <c r="L174" s="87">
        <v>4.1891928672677735E-2</v>
      </c>
      <c r="M174" s="86"/>
      <c r="N174" s="84">
        <v>15.440204640543399</v>
      </c>
      <c r="O174" s="85">
        <v>14.344473396361199</v>
      </c>
      <c r="P174" s="86">
        <v>7.6386996852750105E-2</v>
      </c>
      <c r="Q174" s="86"/>
      <c r="R174" s="85">
        <v>11.5025605908651</v>
      </c>
      <c r="S174" s="85">
        <v>9.7849858610066445</v>
      </c>
      <c r="T174" s="86">
        <v>0.17553165168107432</v>
      </c>
      <c r="U174" s="86"/>
      <c r="V174" s="85">
        <v>13.906624526331299</v>
      </c>
      <c r="W174" s="85">
        <v>12.56271421012635</v>
      </c>
      <c r="X174" s="87">
        <v>0.10697611150953923</v>
      </c>
      <c r="Y174" s="86"/>
      <c r="Z174" s="84">
        <v>22.3776839173646</v>
      </c>
      <c r="AA174" s="85">
        <v>21.399434935823301</v>
      </c>
      <c r="AB174" s="86">
        <v>4.5713776297133919E-2</v>
      </c>
      <c r="AC174" s="86"/>
      <c r="AD174" s="85">
        <v>15.565016145273701</v>
      </c>
      <c r="AE174" s="85">
        <v>14.174719074521999</v>
      </c>
      <c r="AF174" s="86">
        <v>9.8082865941989436E-2</v>
      </c>
      <c r="AG174" s="86"/>
      <c r="AH174" s="85">
        <v>19.480083395980301</v>
      </c>
      <c r="AI174" s="85">
        <v>18.3129258172901</v>
      </c>
      <c r="AJ174" s="87">
        <v>6.373408543970796E-2</v>
      </c>
    </row>
    <row r="175" spans="1:36" x14ac:dyDescent="0.3">
      <c r="A175" s="83" t="s">
        <v>523</v>
      </c>
      <c r="B175" s="84">
        <v>28.946282904624301</v>
      </c>
      <c r="C175" s="85">
        <v>29.027927378021399</v>
      </c>
      <c r="D175" s="86">
        <v>-2.8126180809903653E-3</v>
      </c>
      <c r="E175" s="86"/>
      <c r="F175" s="85">
        <v>17.280275323031301</v>
      </c>
      <c r="G175" s="85">
        <v>16.666637370763297</v>
      </c>
      <c r="H175" s="86">
        <v>3.6818341853675336E-2</v>
      </c>
      <c r="I175" s="86"/>
      <c r="J175" s="85">
        <v>23.4853841312285</v>
      </c>
      <c r="K175" s="85">
        <v>23.180224718389049</v>
      </c>
      <c r="L175" s="87">
        <v>1.3164644283942855E-2</v>
      </c>
      <c r="M175" s="86"/>
      <c r="N175" s="84">
        <v>15.8997750350979</v>
      </c>
      <c r="O175" s="85">
        <v>14.574992098703898</v>
      </c>
      <c r="P175" s="86">
        <v>9.0894247312271928E-2</v>
      </c>
      <c r="Q175" s="86"/>
      <c r="R175" s="85">
        <v>10.385378436630999</v>
      </c>
      <c r="S175" s="85">
        <v>8.7551141555557148</v>
      </c>
      <c r="T175" s="86">
        <v>0.18620708446625689</v>
      </c>
      <c r="U175" s="86"/>
      <c r="V175" s="85">
        <v>13.622853219489199</v>
      </c>
      <c r="W175" s="85">
        <v>12.1303342475041</v>
      </c>
      <c r="X175" s="87">
        <v>0.12304021814503546</v>
      </c>
      <c r="Y175" s="86"/>
      <c r="Z175" s="84">
        <v>23.025676734850599</v>
      </c>
      <c r="AA175" s="85">
        <v>22.386796955517902</v>
      </c>
      <c r="AB175" s="86">
        <v>2.8538239775977692E-2</v>
      </c>
      <c r="AC175" s="86"/>
      <c r="AD175" s="85">
        <v>14.5290023722755</v>
      </c>
      <c r="AE175" s="85">
        <v>13.447992917643951</v>
      </c>
      <c r="AF175" s="86">
        <v>8.0384445563861734E-2</v>
      </c>
      <c r="AG175" s="86"/>
      <c r="AH175" s="85">
        <v>19.2497744500244</v>
      </c>
      <c r="AI175" s="85">
        <v>18.364665078563348</v>
      </c>
      <c r="AJ175" s="87">
        <v>4.819632526237682E-2</v>
      </c>
    </row>
    <row r="176" spans="1:36" x14ac:dyDescent="0.3">
      <c r="A176" s="83" t="s">
        <v>524</v>
      </c>
      <c r="B176" s="84">
        <v>30.8534347048044</v>
      </c>
      <c r="C176" s="85">
        <v>31.209361464141899</v>
      </c>
      <c r="D176" s="86">
        <v>-1.1404487071817954E-2</v>
      </c>
      <c r="E176" s="86"/>
      <c r="F176" s="85">
        <v>16.075479002983599</v>
      </c>
      <c r="G176" s="85">
        <v>16.074107994066249</v>
      </c>
      <c r="H176" s="86">
        <v>8.5293001506237353E-5</v>
      </c>
      <c r="I176" s="86"/>
      <c r="J176" s="85">
        <v>23.6901889342926</v>
      </c>
      <c r="K176" s="85">
        <v>23.81938809680225</v>
      </c>
      <c r="L176" s="87">
        <v>-5.4241176131218502E-3</v>
      </c>
      <c r="M176" s="86"/>
      <c r="N176" s="84">
        <v>17.110743265338201</v>
      </c>
      <c r="O176" s="85">
        <v>16.655073580563901</v>
      </c>
      <c r="P176" s="86">
        <v>2.7359211748308104E-2</v>
      </c>
      <c r="Q176" s="86"/>
      <c r="R176" s="85">
        <v>8.7222879094905696</v>
      </c>
      <c r="S176" s="85">
        <v>8.284904498464245</v>
      </c>
      <c r="T176" s="86">
        <v>5.2792812651902193E-2</v>
      </c>
      <c r="U176" s="86"/>
      <c r="V176" s="85">
        <v>13.4138356803518</v>
      </c>
      <c r="W176" s="85">
        <v>12.97205002829315</v>
      </c>
      <c r="X176" s="87">
        <v>3.405673359993816E-2</v>
      </c>
      <c r="Y176" s="86"/>
      <c r="Z176" s="84">
        <v>24.503564569874001</v>
      </c>
      <c r="AA176" s="85">
        <v>24.348268584100349</v>
      </c>
      <c r="AB176" s="86">
        <v>6.3781120713881697E-3</v>
      </c>
      <c r="AC176" s="86"/>
      <c r="AD176" s="85">
        <v>12.998684162383601</v>
      </c>
      <c r="AE176" s="85">
        <v>12.775688647845751</v>
      </c>
      <c r="AF176" s="86">
        <v>1.7454676666329955E-2</v>
      </c>
      <c r="AG176" s="86"/>
      <c r="AH176" s="85">
        <v>19.150541805608501</v>
      </c>
      <c r="AI176" s="85">
        <v>18.948509371656399</v>
      </c>
      <c r="AJ176" s="87">
        <v>1.0662180860216182E-2</v>
      </c>
    </row>
    <row r="177" spans="1:36" x14ac:dyDescent="0.3">
      <c r="A177" s="83" t="s">
        <v>525</v>
      </c>
      <c r="B177" s="84">
        <v>32.407203396054499</v>
      </c>
      <c r="C177" s="85">
        <v>32.148864047652452</v>
      </c>
      <c r="D177" s="86">
        <v>8.0357224447844978E-3</v>
      </c>
      <c r="E177" s="86"/>
      <c r="F177" s="85">
        <v>15.7327210344422</v>
      </c>
      <c r="G177" s="85">
        <v>16.257992179607751</v>
      </c>
      <c r="H177" s="86">
        <v>-3.2308487995485288E-2</v>
      </c>
      <c r="I177" s="86"/>
      <c r="J177" s="85">
        <v>24.192364089873902</v>
      </c>
      <c r="K177" s="85">
        <v>24.312674247165198</v>
      </c>
      <c r="L177" s="87">
        <v>-4.9484542945876977E-3</v>
      </c>
      <c r="M177" s="86"/>
      <c r="N177" s="84">
        <v>19.9714604005813</v>
      </c>
      <c r="O177" s="85">
        <v>20.657129645932251</v>
      </c>
      <c r="P177" s="86">
        <v>-3.319286159807644E-2</v>
      </c>
      <c r="Q177" s="86"/>
      <c r="R177" s="85">
        <v>11.3787780714647</v>
      </c>
      <c r="S177" s="85">
        <v>11.37166185736125</v>
      </c>
      <c r="T177" s="86">
        <v>6.257848846290639E-4</v>
      </c>
      <c r="U177" s="86"/>
      <c r="V177" s="85">
        <v>16.2782215735607</v>
      </c>
      <c r="W177" s="85">
        <v>16.635752138575398</v>
      </c>
      <c r="X177" s="87">
        <v>-2.1491698243426449E-2</v>
      </c>
      <c r="Y177" s="86"/>
      <c r="Z177" s="84">
        <v>26.408841972139701</v>
      </c>
      <c r="AA177" s="85">
        <v>26.515566384296001</v>
      </c>
      <c r="AB177" s="86">
        <v>-4.0249719960539169E-3</v>
      </c>
      <c r="AC177" s="86"/>
      <c r="AD177" s="85">
        <v>13.905247661044699</v>
      </c>
      <c r="AE177" s="85">
        <v>14.155635935791249</v>
      </c>
      <c r="AF177" s="86">
        <v>-1.7688239220215167E-2</v>
      </c>
      <c r="AG177" s="86"/>
      <c r="AH177" s="85">
        <v>20.6050259337079</v>
      </c>
      <c r="AI177" s="85">
        <v>20.763657010053048</v>
      </c>
      <c r="AJ177" s="87">
        <v>-7.6398428402253468E-3</v>
      </c>
    </row>
    <row r="178" spans="1:36" x14ac:dyDescent="0.3">
      <c r="A178" s="83" t="s">
        <v>526</v>
      </c>
      <c r="B178" s="84">
        <v>31.8294469012191</v>
      </c>
      <c r="C178" s="85">
        <v>31.227617304883751</v>
      </c>
      <c r="D178" s="86">
        <v>1.9272350831621987E-2</v>
      </c>
      <c r="E178" s="86"/>
      <c r="F178" s="85">
        <v>15.982037723874001</v>
      </c>
      <c r="G178" s="85">
        <v>15.905579907918</v>
      </c>
      <c r="H178" s="86">
        <v>4.806980719888076E-3</v>
      </c>
      <c r="I178" s="86"/>
      <c r="J178" s="85">
        <v>24.125505585195899</v>
      </c>
      <c r="K178" s="85">
        <v>23.823059865730698</v>
      </c>
      <c r="L178" s="87">
        <v>1.2695502641970306E-2</v>
      </c>
      <c r="M178" s="86"/>
      <c r="N178" s="84">
        <v>20.6762152378747</v>
      </c>
      <c r="O178" s="85">
        <v>19.863376427688152</v>
      </c>
      <c r="P178" s="86">
        <v>4.0921482465262449E-2</v>
      </c>
      <c r="Q178" s="86"/>
      <c r="R178" s="85">
        <v>13.511535565223699</v>
      </c>
      <c r="S178" s="85">
        <v>12.202077970632601</v>
      </c>
      <c r="T178" s="86">
        <v>0.10731431136095347</v>
      </c>
      <c r="U178" s="86"/>
      <c r="V178" s="85">
        <v>17.537271256323098</v>
      </c>
      <c r="W178" s="85">
        <v>16.471734854790498</v>
      </c>
      <c r="X178" s="87">
        <v>6.46887781357596E-2</v>
      </c>
      <c r="Y178" s="86"/>
      <c r="Z178" s="84">
        <v>26.392281985493</v>
      </c>
      <c r="AA178" s="85">
        <v>25.623363971545</v>
      </c>
      <c r="AB178" s="86">
        <v>3.0008472533188481E-2</v>
      </c>
      <c r="AC178" s="86"/>
      <c r="AD178" s="85">
        <v>14.8963547684604</v>
      </c>
      <c r="AE178" s="85">
        <v>14.229821641161051</v>
      </c>
      <c r="AF178" s="86">
        <v>4.6840581990946505E-2</v>
      </c>
      <c r="AG178" s="86"/>
      <c r="AH178" s="85">
        <v>21.060547478504699</v>
      </c>
      <c r="AI178" s="85">
        <v>20.33650013215015</v>
      </c>
      <c r="AJ178" s="87">
        <v>3.5603340872301645E-2</v>
      </c>
    </row>
    <row r="179" spans="1:36" x14ac:dyDescent="0.3">
      <c r="A179" s="83" t="s">
        <v>527</v>
      </c>
      <c r="B179" s="84">
        <v>27.277619986120101</v>
      </c>
      <c r="C179" s="85">
        <v>27.455619835704248</v>
      </c>
      <c r="D179" s="86">
        <v>-6.483184522852025E-3</v>
      </c>
      <c r="E179" s="86"/>
      <c r="F179" s="85">
        <v>13.880666964528899</v>
      </c>
      <c r="G179" s="85">
        <v>14.377255252595599</v>
      </c>
      <c r="H179" s="86">
        <v>-3.4539853354627524E-2</v>
      </c>
      <c r="I179" s="86"/>
      <c r="J179" s="85">
        <v>20.943853384697501</v>
      </c>
      <c r="K179" s="85">
        <v>21.286802111192401</v>
      </c>
      <c r="L179" s="87">
        <v>-1.6110861777334812E-2</v>
      </c>
      <c r="M179" s="86"/>
      <c r="N179" s="84">
        <v>20.120388290714502</v>
      </c>
      <c r="O179" s="85">
        <v>18.563584373624948</v>
      </c>
      <c r="P179" s="86">
        <v>8.3863325409367209E-2</v>
      </c>
      <c r="Q179" s="86"/>
      <c r="R179" s="85">
        <v>12.5788322222511</v>
      </c>
      <c r="S179" s="85">
        <v>11.508007586824951</v>
      </c>
      <c r="T179" s="86">
        <v>9.3050393593074487E-2</v>
      </c>
      <c r="U179" s="86"/>
      <c r="V179" s="85">
        <v>16.7361532532565</v>
      </c>
      <c r="W179" s="85">
        <v>15.3641522926312</v>
      </c>
      <c r="X179" s="87">
        <v>8.9298838913704687E-2</v>
      </c>
      <c r="Y179" s="86"/>
      <c r="Z179" s="84">
        <v>23.9427706687677</v>
      </c>
      <c r="AA179" s="85">
        <v>23.360961309057</v>
      </c>
      <c r="AB179" s="86">
        <v>2.4905197693432836E-2</v>
      </c>
      <c r="AC179" s="86"/>
      <c r="AD179" s="85">
        <v>13.3053006750067</v>
      </c>
      <c r="AE179" s="85">
        <v>13.108088891851349</v>
      </c>
      <c r="AF179" s="86">
        <v>1.5045044688241953E-2</v>
      </c>
      <c r="AG179" s="86"/>
      <c r="AH179" s="85">
        <v>19.029904249874299</v>
      </c>
      <c r="AI179" s="85">
        <v>18.609330260494652</v>
      </c>
      <c r="AJ179" s="87">
        <v>2.2600167952979755E-2</v>
      </c>
    </row>
    <row r="180" spans="1:36" x14ac:dyDescent="0.3">
      <c r="A180" s="83" t="s">
        <v>528</v>
      </c>
      <c r="B180" s="84">
        <v>25.006518596322199</v>
      </c>
      <c r="C180" s="85">
        <v>24.778416214384997</v>
      </c>
      <c r="D180" s="86">
        <v>9.205688530035179E-3</v>
      </c>
      <c r="E180" s="86"/>
      <c r="F180" s="85">
        <v>14.3691325669915</v>
      </c>
      <c r="G180" s="85">
        <v>14.111360096362251</v>
      </c>
      <c r="H180" s="86">
        <v>1.8267018123625051E-2</v>
      </c>
      <c r="I180" s="86"/>
      <c r="J180" s="85">
        <v>20.087370148615101</v>
      </c>
      <c r="K180" s="85">
        <v>19.850957320764351</v>
      </c>
      <c r="L180" s="87">
        <v>1.1909391775451483E-2</v>
      </c>
      <c r="M180" s="86"/>
      <c r="N180" s="84">
        <v>20.538598873482901</v>
      </c>
      <c r="O180" s="85">
        <v>19.066376556750498</v>
      </c>
      <c r="P180" s="86">
        <v>7.7215632049979541E-2</v>
      </c>
      <c r="Q180" s="86"/>
      <c r="R180" s="85">
        <v>14.3148168469761</v>
      </c>
      <c r="S180" s="85">
        <v>13.100920275385199</v>
      </c>
      <c r="T180" s="86">
        <v>9.2657351245136813E-2</v>
      </c>
      <c r="U180" s="86"/>
      <c r="V180" s="85">
        <v>17.9200213776376</v>
      </c>
      <c r="W180" s="85">
        <v>16.54049119651615</v>
      </c>
      <c r="X180" s="87">
        <v>8.3403217276401903E-2</v>
      </c>
      <c r="Y180" s="86"/>
      <c r="Z180" s="84">
        <v>23.182142731816398</v>
      </c>
      <c r="AA180" s="85">
        <v>22.455437957444751</v>
      </c>
      <c r="AB180" s="86">
        <v>3.2362084219814555E-2</v>
      </c>
      <c r="AC180" s="86"/>
      <c r="AD180" s="85">
        <v>14.349135513958</v>
      </c>
      <c r="AE180" s="85">
        <v>13.737353337566649</v>
      </c>
      <c r="AF180" s="86">
        <v>4.4534209855281955E-2</v>
      </c>
      <c r="AG180" s="86"/>
      <c r="AH180" s="85">
        <v>19.2412197427854</v>
      </c>
      <c r="AI180" s="85">
        <v>18.559207044753052</v>
      </c>
      <c r="AJ180" s="87">
        <v>3.6747943831208198E-2</v>
      </c>
    </row>
    <row r="181" spans="1:36" x14ac:dyDescent="0.3">
      <c r="A181" s="83" t="s">
        <v>529</v>
      </c>
      <c r="B181" s="84">
        <v>21.948491894005802</v>
      </c>
      <c r="C181" s="85">
        <v>21.614891869284151</v>
      </c>
      <c r="D181" s="86">
        <v>1.543380493129894E-2</v>
      </c>
      <c r="E181" s="86"/>
      <c r="F181" s="85">
        <v>13.9407998707158</v>
      </c>
      <c r="G181" s="85">
        <v>14.074280240419199</v>
      </c>
      <c r="H181" s="86">
        <v>-9.4839926037612685E-3</v>
      </c>
      <c r="I181" s="86"/>
      <c r="J181" s="85">
        <v>18.394566633861501</v>
      </c>
      <c r="K181" s="85">
        <v>18.25031749431685</v>
      </c>
      <c r="L181" s="87">
        <v>7.9039249366248485E-3</v>
      </c>
      <c r="M181" s="86"/>
      <c r="N181" s="84">
        <v>18.0985097078484</v>
      </c>
      <c r="O181" s="85">
        <v>18.25550654554695</v>
      </c>
      <c r="P181" s="86">
        <v>-8.5999715925081308E-3</v>
      </c>
      <c r="Q181" s="86"/>
      <c r="R181" s="85">
        <v>13.7239316776935</v>
      </c>
      <c r="S181" s="85">
        <v>13.331211090651749</v>
      </c>
      <c r="T181" s="86">
        <v>2.9458732921657703E-2</v>
      </c>
      <c r="U181" s="86"/>
      <c r="V181" s="85">
        <v>16.384533506906799</v>
      </c>
      <c r="W181" s="85">
        <v>16.31513891307295</v>
      </c>
      <c r="X181" s="87">
        <v>4.2533866370113712E-3</v>
      </c>
      <c r="Y181" s="86"/>
      <c r="Z181" s="84">
        <v>20.527319159905201</v>
      </c>
      <c r="AA181" s="85">
        <v>20.389086366795603</v>
      </c>
      <c r="AB181" s="86">
        <v>6.7797443506205967E-3</v>
      </c>
      <c r="AC181" s="86"/>
      <c r="AD181" s="85">
        <v>13.8712219365996</v>
      </c>
      <c r="AE181" s="85">
        <v>13.836056201605299</v>
      </c>
      <c r="AF181" s="86">
        <v>2.5416010517665473E-3</v>
      </c>
      <c r="AG181" s="86"/>
      <c r="AH181" s="85">
        <v>17.693921440211199</v>
      </c>
      <c r="AI181" s="85">
        <v>17.58266557092205</v>
      </c>
      <c r="AJ181" s="87">
        <v>6.3275883193241352E-3</v>
      </c>
    </row>
    <row r="182" spans="1:36" x14ac:dyDescent="0.3">
      <c r="A182" s="83" t="s">
        <v>530</v>
      </c>
      <c r="B182" s="84">
        <v>18.646970347203801</v>
      </c>
      <c r="C182" s="85">
        <v>18.142871521656801</v>
      </c>
      <c r="D182" s="86">
        <v>2.7784952615977427E-2</v>
      </c>
      <c r="E182" s="86"/>
      <c r="F182" s="85">
        <v>13.0306488349476</v>
      </c>
      <c r="G182" s="85">
        <v>12.853593486660849</v>
      </c>
      <c r="H182" s="86">
        <v>1.3774774227183661E-2</v>
      </c>
      <c r="I182" s="86"/>
      <c r="J182" s="85">
        <v>16.216574622590301</v>
      </c>
      <c r="K182" s="85">
        <v>15.83795497832835</v>
      </c>
      <c r="L182" s="87">
        <v>2.3905841680951233E-2</v>
      </c>
      <c r="M182" s="86"/>
      <c r="N182" s="84">
        <v>15.8038227474458</v>
      </c>
      <c r="O182" s="85">
        <v>14.93821087964775</v>
      </c>
      <c r="P182" s="86">
        <v>5.7946153978679228E-2</v>
      </c>
      <c r="Q182" s="86"/>
      <c r="R182" s="85">
        <v>13.6802405448218</v>
      </c>
      <c r="S182" s="85">
        <v>13.6267504496541</v>
      </c>
      <c r="T182" s="86">
        <v>3.9253742383649013E-3</v>
      </c>
      <c r="U182" s="86"/>
      <c r="V182" s="85">
        <v>14.9991530998833</v>
      </c>
      <c r="W182" s="85">
        <v>14.43853111042125</v>
      </c>
      <c r="X182" s="87">
        <v>3.8828187242496655E-2</v>
      </c>
      <c r="Y182" s="86"/>
      <c r="Z182" s="84">
        <v>17.6656765108605</v>
      </c>
      <c r="AA182" s="85">
        <v>17.034788500018202</v>
      </c>
      <c r="AB182" s="86">
        <v>3.7035271135982942E-2</v>
      </c>
      <c r="AC182" s="86"/>
      <c r="AD182" s="85">
        <v>13.223269371694499</v>
      </c>
      <c r="AE182" s="85">
        <v>13.07692053221505</v>
      </c>
      <c r="AF182" s="86">
        <v>1.1191384020337068E-2</v>
      </c>
      <c r="AG182" s="86"/>
      <c r="AH182" s="85">
        <v>15.820967551046801</v>
      </c>
      <c r="AI182" s="85">
        <v>15.381233369669349</v>
      </c>
      <c r="AJ182" s="87">
        <v>2.8589006538615722E-2</v>
      </c>
    </row>
    <row r="183" spans="1:36" x14ac:dyDescent="0.3">
      <c r="A183" s="83" t="s">
        <v>531</v>
      </c>
      <c r="B183" s="84">
        <v>16.228537526398501</v>
      </c>
      <c r="C183" s="85">
        <v>16.03618846734965</v>
      </c>
      <c r="D183" s="86">
        <v>1.1994686857196894E-2</v>
      </c>
      <c r="E183" s="86"/>
      <c r="F183" s="85">
        <v>11.433017398097901</v>
      </c>
      <c r="G183" s="85">
        <v>11.139178172404499</v>
      </c>
      <c r="H183" s="86">
        <v>2.6378896283510464E-2</v>
      </c>
      <c r="I183" s="86"/>
      <c r="J183" s="85">
        <v>14.213593791142401</v>
      </c>
      <c r="K183" s="85">
        <v>13.959257672087849</v>
      </c>
      <c r="L183" s="87">
        <v>1.8219888552032944E-2</v>
      </c>
      <c r="M183" s="86"/>
      <c r="N183" s="84">
        <v>13.421583789399</v>
      </c>
      <c r="O183" s="85">
        <v>12.96083575691045</v>
      </c>
      <c r="P183" s="86">
        <v>3.5549253237229551E-2</v>
      </c>
      <c r="Q183" s="86"/>
      <c r="R183" s="85">
        <v>11.1705174215284</v>
      </c>
      <c r="S183" s="85">
        <v>11.98757495121175</v>
      </c>
      <c r="T183" s="86">
        <v>-6.8158700405102246E-2</v>
      </c>
      <c r="U183" s="86"/>
      <c r="V183" s="85">
        <v>12.598592656291901</v>
      </c>
      <c r="W183" s="85">
        <v>12.60111175305215</v>
      </c>
      <c r="X183" s="87">
        <v>-1.9991067531314663E-4</v>
      </c>
      <c r="Y183" s="86"/>
      <c r="Z183" s="84">
        <v>15.2793424214616</v>
      </c>
      <c r="AA183" s="85">
        <v>14.97421979979975</v>
      </c>
      <c r="AB183" s="86">
        <v>2.0376528843655033E-2</v>
      </c>
      <c r="AC183" s="86"/>
      <c r="AD183" s="85">
        <v>11.357173044343501</v>
      </c>
      <c r="AE183" s="85">
        <v>11.3845883970783</v>
      </c>
      <c r="AF183" s="86">
        <v>-2.4081110162783655E-3</v>
      </c>
      <c r="AG183" s="86"/>
      <c r="AH183" s="85">
        <v>13.699491174896901</v>
      </c>
      <c r="AI183" s="85">
        <v>13.51628016623615</v>
      </c>
      <c r="AJ183" s="87">
        <v>1.3554839527402955E-2</v>
      </c>
    </row>
    <row r="184" spans="1:36" x14ac:dyDescent="0.3">
      <c r="A184" s="83" t="s">
        <v>532</v>
      </c>
      <c r="B184" s="84">
        <v>11.8737459431368</v>
      </c>
      <c r="C184" s="85">
        <v>11.136402978239701</v>
      </c>
      <c r="D184" s="86">
        <v>6.6210154781382452E-2</v>
      </c>
      <c r="E184" s="86"/>
      <c r="F184" s="85">
        <v>9.3886070398523493</v>
      </c>
      <c r="G184" s="85">
        <v>8.5644530100767042</v>
      </c>
      <c r="H184" s="86">
        <v>9.6229616626533857E-2</v>
      </c>
      <c r="I184" s="86"/>
      <c r="J184" s="85">
        <v>10.9001277662438</v>
      </c>
      <c r="K184" s="85">
        <v>10.1230647463652</v>
      </c>
      <c r="L184" s="87">
        <v>7.6761636850896695E-2</v>
      </c>
      <c r="M184" s="86"/>
      <c r="N184" s="84">
        <v>11.508229770819799</v>
      </c>
      <c r="O184" s="85">
        <v>10.785031467273701</v>
      </c>
      <c r="P184" s="86">
        <v>6.7055743484901717E-2</v>
      </c>
      <c r="Q184" s="86"/>
      <c r="R184" s="85">
        <v>10.9184724704805</v>
      </c>
      <c r="S184" s="85">
        <v>10.6295415639844</v>
      </c>
      <c r="T184" s="86">
        <v>2.7181878424096081E-2</v>
      </c>
      <c r="U184" s="86"/>
      <c r="V184" s="85">
        <v>11.3052262575852</v>
      </c>
      <c r="W184" s="85">
        <v>10.73024081827535</v>
      </c>
      <c r="X184" s="87">
        <v>5.3585511177955729E-2</v>
      </c>
      <c r="Y184" s="86"/>
      <c r="Z184" s="84">
        <v>11.7468326479142</v>
      </c>
      <c r="AA184" s="85">
        <v>11.007889792032</v>
      </c>
      <c r="AB184" s="86">
        <v>6.7128475106743912E-2</v>
      </c>
      <c r="AC184" s="86"/>
      <c r="AD184" s="85">
        <v>9.8512015936581694</v>
      </c>
      <c r="AE184" s="85">
        <v>9.2139096873613848</v>
      </c>
      <c r="AF184" s="86">
        <v>6.9166285314360157E-2</v>
      </c>
      <c r="AG184" s="86"/>
      <c r="AH184" s="85">
        <v>11.033953537643701</v>
      </c>
      <c r="AI184" s="85">
        <v>10.331161705635949</v>
      </c>
      <c r="AJ184" s="87">
        <v>6.8026409036300112E-2</v>
      </c>
    </row>
    <row r="185" spans="1:36" x14ac:dyDescent="0.3">
      <c r="A185" s="83" t="s">
        <v>533</v>
      </c>
      <c r="B185" s="84">
        <v>8.8810037371671999</v>
      </c>
      <c r="C185" s="85">
        <v>9.6014016478104907</v>
      </c>
      <c r="D185" s="86">
        <v>-7.5030494199518322E-2</v>
      </c>
      <c r="E185" s="86"/>
      <c r="F185" s="85">
        <v>5.85491928227054</v>
      </c>
      <c r="G185" s="85">
        <v>6.0185131834947647</v>
      </c>
      <c r="H185" s="86">
        <v>-2.7181779990590758E-2</v>
      </c>
      <c r="I185" s="86"/>
      <c r="J185" s="85">
        <v>7.8883323105176899</v>
      </c>
      <c r="K185" s="85">
        <v>8.4186899664327655</v>
      </c>
      <c r="L185" s="87">
        <v>-6.2997646668274079E-2</v>
      </c>
      <c r="M185" s="86"/>
      <c r="N185" s="84">
        <v>8.1931670101851708</v>
      </c>
      <c r="O185" s="85">
        <v>7.7805379658065901</v>
      </c>
      <c r="P185" s="86">
        <v>5.3033485112723107E-2</v>
      </c>
      <c r="Q185" s="86"/>
      <c r="R185" s="85">
        <v>5.2267121720238103</v>
      </c>
      <c r="S185" s="85">
        <v>5.8018321357798346</v>
      </c>
      <c r="T185" s="86">
        <v>-9.9127301565528902E-2</v>
      </c>
      <c r="U185" s="86"/>
      <c r="V185" s="85">
        <v>7.3538815705333196</v>
      </c>
      <c r="W185" s="85">
        <v>7.2232828984003845</v>
      </c>
      <c r="X185" s="87">
        <v>1.8080237749217395E-2</v>
      </c>
      <c r="Y185" s="86"/>
      <c r="Z185" s="84">
        <v>8.6202616291660696</v>
      </c>
      <c r="AA185" s="85">
        <v>8.8816531984086549</v>
      </c>
      <c r="AB185" s="86">
        <v>-2.9430508420371482E-2</v>
      </c>
      <c r="AC185" s="86"/>
      <c r="AD185" s="85">
        <v>5.64736279825427</v>
      </c>
      <c r="AE185" s="85">
        <v>5.9428350047694751</v>
      </c>
      <c r="AF185" s="86">
        <v>-4.9719066115426605E-2</v>
      </c>
      <c r="AG185" s="86"/>
      <c r="AH185" s="85">
        <v>7.6938426569907499</v>
      </c>
      <c r="AI185" s="85">
        <v>7.9655355158439054</v>
      </c>
      <c r="AJ185" s="87">
        <v>-3.4108549050185379E-2</v>
      </c>
    </row>
    <row r="186" spans="1:36" x14ac:dyDescent="0.3">
      <c r="A186" s="83" t="s">
        <v>24</v>
      </c>
      <c r="B186" s="84">
        <v>21.240790747345901</v>
      </c>
      <c r="C186" s="85">
        <v>20.9297819076032</v>
      </c>
      <c r="D186" s="86">
        <v>1.4859631176076448E-2</v>
      </c>
      <c r="E186" s="86"/>
      <c r="F186" s="85">
        <v>12.2290154382067</v>
      </c>
      <c r="G186" s="85">
        <v>12.1921533482373</v>
      </c>
      <c r="H186" s="86">
        <v>3.023427356639137E-3</v>
      </c>
      <c r="I186" s="86"/>
      <c r="J186" s="85">
        <v>16.949850701216398</v>
      </c>
      <c r="K186" s="85">
        <v>16.761471830488802</v>
      </c>
      <c r="L186" s="87">
        <v>1.1238802453191445E-2</v>
      </c>
      <c r="M186" s="86"/>
      <c r="N186" s="84">
        <v>12.6562364920705</v>
      </c>
      <c r="O186" s="85">
        <v>12.04983093229235</v>
      </c>
      <c r="P186" s="86">
        <v>5.0324818927794501E-2</v>
      </c>
      <c r="Q186" s="86"/>
      <c r="R186" s="85">
        <v>8.0103678470551394</v>
      </c>
      <c r="S186" s="85">
        <v>7.44779878546984</v>
      </c>
      <c r="T186" s="86">
        <v>7.5534943651113962E-2</v>
      </c>
      <c r="U186" s="86"/>
      <c r="V186" s="85">
        <v>10.5605525406193</v>
      </c>
      <c r="W186" s="85">
        <v>9.9669229351280606</v>
      </c>
      <c r="X186" s="87">
        <v>5.9559967439801624E-2</v>
      </c>
      <c r="Y186" s="86"/>
      <c r="Z186" s="84">
        <v>17.262416104026499</v>
      </c>
      <c r="AA186" s="85">
        <v>16.77143677281655</v>
      </c>
      <c r="AB186" s="86">
        <v>2.927473286043911E-2</v>
      </c>
      <c r="AC186" s="86"/>
      <c r="AD186" s="85">
        <v>10.3792209246424</v>
      </c>
      <c r="AE186" s="85">
        <v>10.086079342146245</v>
      </c>
      <c r="AF186" s="86">
        <v>2.9063977443764221E-2</v>
      </c>
      <c r="AG186" s="86"/>
      <c r="AH186" s="85">
        <v>14.0629420734909</v>
      </c>
      <c r="AI186" s="85">
        <v>13.656841347325001</v>
      </c>
      <c r="AJ186" s="87">
        <v>2.9736065305133185E-2</v>
      </c>
    </row>
    <row r="187" spans="1:36" x14ac:dyDescent="0.3">
      <c r="A187" s="88"/>
      <c r="B187" s="84"/>
      <c r="C187" s="85"/>
      <c r="D187" s="86"/>
      <c r="E187" s="86"/>
      <c r="F187" s="85"/>
      <c r="G187" s="85"/>
      <c r="H187" s="86"/>
      <c r="I187" s="86"/>
      <c r="J187" s="85"/>
      <c r="K187" s="85"/>
      <c r="L187" s="87"/>
      <c r="M187" s="86"/>
      <c r="N187" s="84"/>
      <c r="O187" s="85"/>
      <c r="P187" s="86"/>
      <c r="Q187" s="86"/>
      <c r="R187" s="85"/>
      <c r="S187" s="85"/>
      <c r="T187" s="86"/>
      <c r="U187" s="86"/>
      <c r="V187" s="85"/>
      <c r="W187" s="85"/>
      <c r="X187" s="87"/>
      <c r="Y187" s="86"/>
      <c r="Z187" s="84"/>
      <c r="AA187" s="85"/>
      <c r="AB187" s="86"/>
      <c r="AC187" s="86"/>
      <c r="AD187" s="85"/>
      <c r="AE187" s="85"/>
      <c r="AF187" s="86"/>
      <c r="AG187" s="86"/>
      <c r="AH187" s="85"/>
      <c r="AI187" s="85"/>
      <c r="AJ187" s="87"/>
    </row>
    <row r="188" spans="1:36" x14ac:dyDescent="0.3">
      <c r="A188" s="78" t="s">
        <v>535</v>
      </c>
      <c r="B188" s="79"/>
      <c r="C188" s="80"/>
      <c r="D188" s="81"/>
      <c r="E188" s="81"/>
      <c r="F188" s="80"/>
      <c r="G188" s="80"/>
      <c r="H188" s="81"/>
      <c r="I188" s="81"/>
      <c r="J188" s="80"/>
      <c r="K188" s="80"/>
      <c r="L188" s="82"/>
      <c r="M188" s="81"/>
      <c r="N188" s="79"/>
      <c r="O188" s="80"/>
      <c r="P188" s="81"/>
      <c r="Q188" s="81"/>
      <c r="R188" s="80"/>
      <c r="S188" s="80"/>
      <c r="T188" s="81"/>
      <c r="U188" s="81"/>
      <c r="V188" s="80"/>
      <c r="W188" s="80"/>
      <c r="X188" s="82"/>
      <c r="Y188" s="81"/>
      <c r="Z188" s="79"/>
      <c r="AA188" s="80"/>
      <c r="AB188" s="81"/>
      <c r="AC188" s="81"/>
      <c r="AD188" s="80"/>
      <c r="AE188" s="80"/>
      <c r="AF188" s="81"/>
      <c r="AG188" s="81"/>
      <c r="AH188" s="80"/>
      <c r="AI188" s="80"/>
      <c r="AJ188" s="82"/>
    </row>
    <row r="189" spans="1:36" x14ac:dyDescent="0.3">
      <c r="A189" s="83" t="s">
        <v>515</v>
      </c>
      <c r="B189" s="84">
        <v>0</v>
      </c>
      <c r="C189" s="85">
        <v>0</v>
      </c>
      <c r="D189" s="86"/>
      <c r="E189" s="86"/>
      <c r="F189" s="85">
        <v>0</v>
      </c>
      <c r="G189" s="85">
        <v>0</v>
      </c>
      <c r="H189" s="86"/>
      <c r="I189" s="86"/>
      <c r="J189" s="85">
        <v>0</v>
      </c>
      <c r="K189" s="85">
        <v>0</v>
      </c>
      <c r="L189" s="87"/>
      <c r="M189" s="86"/>
      <c r="N189" s="84">
        <v>2.40017550083262E-2</v>
      </c>
      <c r="O189" s="85">
        <v>0</v>
      </c>
      <c r="P189" s="86"/>
      <c r="Q189" s="86"/>
      <c r="R189" s="85">
        <v>0</v>
      </c>
      <c r="S189" s="85">
        <v>0</v>
      </c>
      <c r="T189" s="86"/>
      <c r="U189" s="86"/>
      <c r="V189" s="85">
        <v>1.19417885574976E-2</v>
      </c>
      <c r="W189" s="85">
        <v>0</v>
      </c>
      <c r="X189" s="87"/>
      <c r="Y189" s="86"/>
      <c r="Z189" s="84">
        <v>1.1998798200372199E-2</v>
      </c>
      <c r="AA189" s="85">
        <v>0</v>
      </c>
      <c r="AB189" s="86"/>
      <c r="AC189" s="86"/>
      <c r="AD189" s="85">
        <v>0</v>
      </c>
      <c r="AE189" s="85">
        <v>0</v>
      </c>
      <c r="AF189" s="86"/>
      <c r="AG189" s="86"/>
      <c r="AH189" s="85">
        <v>5.9378713396288996E-3</v>
      </c>
      <c r="AI189" s="85">
        <v>0</v>
      </c>
      <c r="AJ189" s="87"/>
    </row>
    <row r="190" spans="1:36" x14ac:dyDescent="0.3">
      <c r="A190" s="83" t="s">
        <v>516</v>
      </c>
      <c r="B190" s="84">
        <v>1.50441919377122E-2</v>
      </c>
      <c r="C190" s="85">
        <v>3.8146315004239401E-2</v>
      </c>
      <c r="D190" s="86">
        <v>-0.60561873575363023</v>
      </c>
      <c r="E190" s="86"/>
      <c r="F190" s="85">
        <v>0.10169899798883</v>
      </c>
      <c r="G190" s="85">
        <v>3.6921895778508802E-2</v>
      </c>
      <c r="H190" s="86">
        <v>1.7544359747644958</v>
      </c>
      <c r="I190" s="86"/>
      <c r="J190" s="85">
        <v>5.9127250008970698E-2</v>
      </c>
      <c r="K190" s="85">
        <v>3.7524119787074955E-2</v>
      </c>
      <c r="L190" s="87">
        <v>0.5757131771372519</v>
      </c>
      <c r="M190" s="86"/>
      <c r="N190" s="84">
        <v>1.40080654238291E-2</v>
      </c>
      <c r="O190" s="85">
        <v>2.1299612248401302E-2</v>
      </c>
      <c r="P190" s="86">
        <v>-0.34233237392006927</v>
      </c>
      <c r="Q190" s="86"/>
      <c r="R190" s="85">
        <v>4.7675898695798503E-2</v>
      </c>
      <c r="S190" s="85">
        <v>4.1328948048338296E-2</v>
      </c>
      <c r="T190" s="86">
        <v>0.15357155086640048</v>
      </c>
      <c r="U190" s="86"/>
      <c r="V190" s="85">
        <v>3.1077390990871499E-2</v>
      </c>
      <c r="W190" s="85">
        <v>3.1465854360127048E-2</v>
      </c>
      <c r="X190" s="87">
        <v>-1.2345552890748837E-2</v>
      </c>
      <c r="Y190" s="86"/>
      <c r="Z190" s="84">
        <v>1.45076523513858E-2</v>
      </c>
      <c r="AA190" s="85">
        <v>2.9420158812022149E-2</v>
      </c>
      <c r="AB190" s="86">
        <v>-0.50688055614922634</v>
      </c>
      <c r="AC190" s="86"/>
      <c r="AD190" s="85">
        <v>7.3817379669322697E-2</v>
      </c>
      <c r="AE190" s="85">
        <v>3.9201946800259194E-2</v>
      </c>
      <c r="AF190" s="86">
        <v>0.8830029040505365</v>
      </c>
      <c r="AG190" s="86"/>
      <c r="AH190" s="85">
        <v>4.4626726971774403E-2</v>
      </c>
      <c r="AI190" s="85">
        <v>3.4387851519393248E-2</v>
      </c>
      <c r="AJ190" s="87">
        <v>0.29774687862098265</v>
      </c>
    </row>
    <row r="191" spans="1:36" x14ac:dyDescent="0.3">
      <c r="A191" s="83" t="s">
        <v>517</v>
      </c>
      <c r="B191" s="84">
        <v>0.17919506229634799</v>
      </c>
      <c r="C191" s="85">
        <v>0.23816117195178649</v>
      </c>
      <c r="D191" s="86">
        <v>-0.24758909763584652</v>
      </c>
      <c r="E191" s="86"/>
      <c r="F191" s="85">
        <v>0.47237882892564498</v>
      </c>
      <c r="G191" s="85">
        <v>0.54688087487181702</v>
      </c>
      <c r="H191" s="86">
        <v>-0.13623084911066696</v>
      </c>
      <c r="I191" s="86"/>
      <c r="J191" s="85">
        <v>0.32827845891999402</v>
      </c>
      <c r="K191" s="85">
        <v>0.39502832544458955</v>
      </c>
      <c r="L191" s="87">
        <v>-0.16897488667292671</v>
      </c>
      <c r="M191" s="86"/>
      <c r="N191" s="84">
        <v>8.8833886455882305E-2</v>
      </c>
      <c r="O191" s="85">
        <v>7.4135484665564438E-2</v>
      </c>
      <c r="P191" s="86">
        <v>0.19826405474550302</v>
      </c>
      <c r="Q191" s="86"/>
      <c r="R191" s="85">
        <v>0.30435782431500202</v>
      </c>
      <c r="S191" s="85">
        <v>0.3285976175145045</v>
      </c>
      <c r="T191" s="86">
        <v>-7.3767403984395963E-2</v>
      </c>
      <c r="U191" s="86"/>
      <c r="V191" s="85">
        <v>0.19774493627706</v>
      </c>
      <c r="W191" s="85">
        <v>0.20279897427650051</v>
      </c>
      <c r="X191" s="87">
        <v>-2.4921417958207862E-2</v>
      </c>
      <c r="Y191" s="86"/>
      <c r="Z191" s="84">
        <v>0.13185714007964799</v>
      </c>
      <c r="AA191" s="85">
        <v>0.15148259641887901</v>
      </c>
      <c r="AB191" s="86">
        <v>-0.12955584867955916</v>
      </c>
      <c r="AC191" s="86"/>
      <c r="AD191" s="85">
        <v>0.38488798941935298</v>
      </c>
      <c r="AE191" s="85">
        <v>0.43207269558467554</v>
      </c>
      <c r="AF191" s="86">
        <v>-0.10920548011364796</v>
      </c>
      <c r="AG191" s="86"/>
      <c r="AH191" s="85">
        <v>0.26010438932659602</v>
      </c>
      <c r="AI191" s="85">
        <v>0.29368780771540104</v>
      </c>
      <c r="AJ191" s="87">
        <v>-0.11435074084297406</v>
      </c>
    </row>
    <row r="192" spans="1:36" x14ac:dyDescent="0.3">
      <c r="A192" s="83" t="s">
        <v>518</v>
      </c>
      <c r="B192" s="84">
        <v>2.0348534228150599</v>
      </c>
      <c r="C192" s="85">
        <v>1.986468937385095</v>
      </c>
      <c r="D192" s="86">
        <v>2.4357030970570421E-2</v>
      </c>
      <c r="E192" s="86"/>
      <c r="F192" s="85">
        <v>2.2330722508430001</v>
      </c>
      <c r="G192" s="85">
        <v>2.4311025486441604</v>
      </c>
      <c r="H192" s="86">
        <v>-8.1456990743398683E-2</v>
      </c>
      <c r="I192" s="86"/>
      <c r="J192" s="85">
        <v>2.1354116943441301</v>
      </c>
      <c r="K192" s="85">
        <v>2.21259272002801</v>
      </c>
      <c r="L192" s="87">
        <v>-3.4882617566825765E-2</v>
      </c>
      <c r="M192" s="86"/>
      <c r="N192" s="84">
        <v>1.0623037802344399</v>
      </c>
      <c r="O192" s="85">
        <v>0.84303804397322746</v>
      </c>
      <c r="P192" s="86">
        <v>0.26008996608007856</v>
      </c>
      <c r="Q192" s="86"/>
      <c r="R192" s="85">
        <v>1.2908961699110599</v>
      </c>
      <c r="S192" s="85">
        <v>1.1775041171337999</v>
      </c>
      <c r="T192" s="86">
        <v>9.6298646541696384E-2</v>
      </c>
      <c r="U192" s="86"/>
      <c r="V192" s="85">
        <v>1.1775378879370599</v>
      </c>
      <c r="W192" s="85">
        <v>1.01171406907193</v>
      </c>
      <c r="X192" s="87">
        <v>0.16390383798580979</v>
      </c>
      <c r="Y192" s="86"/>
      <c r="Z192" s="84">
        <v>1.5204301444345101</v>
      </c>
      <c r="AA192" s="85">
        <v>1.3737472756231601</v>
      </c>
      <c r="AB192" s="86">
        <v>0.1067757304521762</v>
      </c>
      <c r="AC192" s="86"/>
      <c r="AD192" s="85">
        <v>1.73772719602229</v>
      </c>
      <c r="AE192" s="85">
        <v>1.7646473921492649</v>
      </c>
      <c r="AF192" s="86">
        <v>-1.5255283433245717E-2</v>
      </c>
      <c r="AG192" s="86"/>
      <c r="AH192" s="85">
        <v>1.63029956873988</v>
      </c>
      <c r="AI192" s="85">
        <v>1.571658052476905</v>
      </c>
      <c r="AJ192" s="87">
        <v>3.7311879750532885E-2</v>
      </c>
    </row>
    <row r="193" spans="1:36" x14ac:dyDescent="0.3">
      <c r="A193" s="83" t="s">
        <v>519</v>
      </c>
      <c r="B193" s="84">
        <v>11.447589989183401</v>
      </c>
      <c r="C193" s="85">
        <v>11.420127048301051</v>
      </c>
      <c r="D193" s="86">
        <v>2.4047841820144453E-3</v>
      </c>
      <c r="E193" s="86"/>
      <c r="F193" s="85">
        <v>8.1559295819005104</v>
      </c>
      <c r="G193" s="85">
        <v>8.5473467819415347</v>
      </c>
      <c r="H193" s="86">
        <v>-4.5794000176521875E-2</v>
      </c>
      <c r="I193" s="86"/>
      <c r="J193" s="85">
        <v>9.7803061403804303</v>
      </c>
      <c r="K193" s="85">
        <v>9.9723992667677557</v>
      </c>
      <c r="L193" s="87">
        <v>-1.9262478491756815E-2</v>
      </c>
      <c r="M193" s="86"/>
      <c r="N193" s="84">
        <v>6.8641472790054703</v>
      </c>
      <c r="O193" s="85">
        <v>7.3282286462295252</v>
      </c>
      <c r="P193" s="86">
        <v>-6.3327904958701192E-2</v>
      </c>
      <c r="Q193" s="86"/>
      <c r="R193" s="85">
        <v>5.4005880640336397</v>
      </c>
      <c r="S193" s="85">
        <v>5.1463342030213797</v>
      </c>
      <c r="T193" s="86">
        <v>4.9404848379840778E-2</v>
      </c>
      <c r="U193" s="86"/>
      <c r="V193" s="85">
        <v>6.13342879030919</v>
      </c>
      <c r="W193" s="85">
        <v>6.2369388381377551</v>
      </c>
      <c r="X193" s="87">
        <v>-1.6596290346094118E-2</v>
      </c>
      <c r="Y193" s="86"/>
      <c r="Z193" s="84">
        <v>9.0081023678983794</v>
      </c>
      <c r="AA193" s="85">
        <v>9.2225856870177658</v>
      </c>
      <c r="AB193" s="86">
        <v>-2.3256310800267795E-2</v>
      </c>
      <c r="AC193" s="86"/>
      <c r="AD193" s="85">
        <v>6.7093200506687802</v>
      </c>
      <c r="AE193" s="85">
        <v>6.7336663623547999</v>
      </c>
      <c r="AF193" s="86">
        <v>-3.6156100370713352E-3</v>
      </c>
      <c r="AG193" s="86"/>
      <c r="AH193" s="85">
        <v>7.8525296400000002</v>
      </c>
      <c r="AI193" s="85">
        <v>7.9733504604026653</v>
      </c>
      <c r="AJ193" s="87">
        <v>-1.5153080377275106E-2</v>
      </c>
    </row>
    <row r="194" spans="1:36" x14ac:dyDescent="0.3">
      <c r="A194" s="83" t="s">
        <v>520</v>
      </c>
      <c r="B194" s="84">
        <v>26.595685981093801</v>
      </c>
      <c r="C194" s="85">
        <v>26.059396710233251</v>
      </c>
      <c r="D194" s="86">
        <v>2.0579496786660254E-2</v>
      </c>
      <c r="E194" s="86"/>
      <c r="F194" s="85">
        <v>17.429180445111399</v>
      </c>
      <c r="G194" s="85">
        <v>18.094055347527352</v>
      </c>
      <c r="H194" s="86">
        <v>-3.6745488484802913E-2</v>
      </c>
      <c r="I194" s="86"/>
      <c r="J194" s="85">
        <v>22.205903936175101</v>
      </c>
      <c r="K194" s="85">
        <v>22.244125666589248</v>
      </c>
      <c r="L194" s="87">
        <v>-1.7182842331967298E-3</v>
      </c>
      <c r="M194" s="86"/>
      <c r="N194" s="84">
        <v>17.603913559939301</v>
      </c>
      <c r="O194" s="85">
        <v>16.080214267956947</v>
      </c>
      <c r="P194" s="86">
        <v>9.4756156018308169E-2</v>
      </c>
      <c r="Q194" s="86"/>
      <c r="R194" s="85">
        <v>14.4746360029408</v>
      </c>
      <c r="S194" s="85">
        <v>13.812705663836651</v>
      </c>
      <c r="T194" s="86">
        <v>4.7921844945785205E-2</v>
      </c>
      <c r="U194" s="86"/>
      <c r="V194" s="85">
        <v>16.194591638863798</v>
      </c>
      <c r="W194" s="85">
        <v>15.058569930745749</v>
      </c>
      <c r="X194" s="87">
        <v>7.5440212008351687E-2</v>
      </c>
      <c r="Y194" s="86"/>
      <c r="Z194" s="84">
        <v>22.652877712170799</v>
      </c>
      <c r="AA194" s="85">
        <v>21.591767407778448</v>
      </c>
      <c r="AB194" s="86">
        <v>4.9144207806262538E-2</v>
      </c>
      <c r="AC194" s="86"/>
      <c r="AD194" s="85">
        <v>16.2164154723515</v>
      </c>
      <c r="AE194" s="85">
        <v>16.29735580746355</v>
      </c>
      <c r="AF194" s="86">
        <v>-4.9664703936194744E-3</v>
      </c>
      <c r="AG194" s="86"/>
      <c r="AH194" s="85">
        <v>19.648608301465</v>
      </c>
      <c r="AI194" s="85">
        <v>19.1212383049759</v>
      </c>
      <c r="AJ194" s="87">
        <v>2.7580326549869024E-2</v>
      </c>
    </row>
    <row r="195" spans="1:36" x14ac:dyDescent="0.3">
      <c r="A195" s="83" t="s">
        <v>521</v>
      </c>
      <c r="B195" s="84">
        <v>26.758568508855699</v>
      </c>
      <c r="C195" s="85">
        <v>25.570093293223</v>
      </c>
      <c r="D195" s="86">
        <v>4.6479111437097834E-2</v>
      </c>
      <c r="E195" s="86"/>
      <c r="F195" s="85">
        <v>18.4672235111337</v>
      </c>
      <c r="G195" s="85">
        <v>18.151643065872349</v>
      </c>
      <c r="H195" s="86">
        <v>1.7385778472841722E-2</v>
      </c>
      <c r="I195" s="86"/>
      <c r="J195" s="85">
        <v>23.064759411398999</v>
      </c>
      <c r="K195" s="85">
        <v>22.266692936567601</v>
      </c>
      <c r="L195" s="87">
        <v>3.5841266464889741E-2</v>
      </c>
      <c r="M195" s="86"/>
      <c r="N195" s="84">
        <v>14.8375152276201</v>
      </c>
      <c r="O195" s="85">
        <v>13.6528017319055</v>
      </c>
      <c r="P195" s="86">
        <v>8.6774386604181047E-2</v>
      </c>
      <c r="Q195" s="86"/>
      <c r="R195" s="85">
        <v>14.2738841482207</v>
      </c>
      <c r="S195" s="85">
        <v>12.991794663052449</v>
      </c>
      <c r="T195" s="86">
        <v>9.8684555784614117E-2</v>
      </c>
      <c r="U195" s="86"/>
      <c r="V195" s="85">
        <v>14.616875393963999</v>
      </c>
      <c r="W195" s="85">
        <v>13.397448520756001</v>
      </c>
      <c r="X195" s="87">
        <v>9.1019336354888861E-2</v>
      </c>
      <c r="Y195" s="86"/>
      <c r="Z195" s="84">
        <v>21.924982766305199</v>
      </c>
      <c r="AA195" s="85">
        <v>20.665065784027</v>
      </c>
      <c r="AB195" s="86">
        <v>6.0968447690693914E-2</v>
      </c>
      <c r="AC195" s="86"/>
      <c r="AD195" s="85">
        <v>16.986181864858899</v>
      </c>
      <c r="AE195" s="85">
        <v>16.323042934036451</v>
      </c>
      <c r="AF195" s="86">
        <v>4.0625938037550935E-2</v>
      </c>
      <c r="AG195" s="86"/>
      <c r="AH195" s="85">
        <v>19.8270279562777</v>
      </c>
      <c r="AI195" s="85">
        <v>18.830821480865851</v>
      </c>
      <c r="AJ195" s="87">
        <v>5.290297486087385E-2</v>
      </c>
    </row>
    <row r="196" spans="1:36" x14ac:dyDescent="0.3">
      <c r="A196" s="83" t="s">
        <v>522</v>
      </c>
      <c r="B196" s="84">
        <v>24.810081860287799</v>
      </c>
      <c r="C196" s="85">
        <v>24.193557119950547</v>
      </c>
      <c r="D196" s="86">
        <v>2.5483013402309952E-2</v>
      </c>
      <c r="E196" s="86"/>
      <c r="F196" s="85">
        <v>15.732096573522099</v>
      </c>
      <c r="G196" s="85">
        <v>15.222826973015898</v>
      </c>
      <c r="H196" s="86">
        <v>3.3454338107431439E-2</v>
      </c>
      <c r="I196" s="86"/>
      <c r="J196" s="85">
        <v>20.726730444112999</v>
      </c>
      <c r="K196" s="85">
        <v>20.131799806150752</v>
      </c>
      <c r="L196" s="87">
        <v>2.9551785915359671E-2</v>
      </c>
      <c r="M196" s="86"/>
      <c r="N196" s="84">
        <v>13.432916839473901</v>
      </c>
      <c r="O196" s="85">
        <v>12.1837236062764</v>
      </c>
      <c r="P196" s="86">
        <v>0.10252967594849108</v>
      </c>
      <c r="Q196" s="86"/>
      <c r="R196" s="85">
        <v>9.4783401699539294</v>
      </c>
      <c r="S196" s="85">
        <v>8.7942206581081912</v>
      </c>
      <c r="T196" s="86">
        <v>7.7791942963699262E-2</v>
      </c>
      <c r="U196" s="86"/>
      <c r="V196" s="85">
        <v>11.892742038504201</v>
      </c>
      <c r="W196" s="85">
        <v>10.859170340129801</v>
      </c>
      <c r="X196" s="87">
        <v>9.5179619252758307E-2</v>
      </c>
      <c r="Y196" s="86"/>
      <c r="Z196" s="84">
        <v>19.905929840909199</v>
      </c>
      <c r="AA196" s="85">
        <v>18.9255731942967</v>
      </c>
      <c r="AB196" s="86">
        <v>5.180063169277925E-2</v>
      </c>
      <c r="AC196" s="86"/>
      <c r="AD196" s="85">
        <v>13.408653707011601</v>
      </c>
      <c r="AE196" s="85">
        <v>12.7974616600505</v>
      </c>
      <c r="AF196" s="86">
        <v>4.7758849621643555E-2</v>
      </c>
      <c r="AG196" s="86"/>
      <c r="AH196" s="85">
        <v>17.142473388462701</v>
      </c>
      <c r="AI196" s="85">
        <v>16.30755021305545</v>
      </c>
      <c r="AJ196" s="87">
        <v>5.1198565357709641E-2</v>
      </c>
    </row>
    <row r="197" spans="1:36" x14ac:dyDescent="0.3">
      <c r="A197" s="83" t="s">
        <v>523</v>
      </c>
      <c r="B197" s="84">
        <v>26.2377591548316</v>
      </c>
      <c r="C197" s="85">
        <v>26.650410362215901</v>
      </c>
      <c r="D197" s="86">
        <v>-1.5483859414388004E-2</v>
      </c>
      <c r="E197" s="86"/>
      <c r="F197" s="85">
        <v>15.5527316965059</v>
      </c>
      <c r="G197" s="85">
        <v>15.117288544790949</v>
      </c>
      <c r="H197" s="86">
        <v>2.8804315696216186E-2</v>
      </c>
      <c r="I197" s="86"/>
      <c r="J197" s="85">
        <v>21.236060593197099</v>
      </c>
      <c r="K197" s="85">
        <v>21.194485698165451</v>
      </c>
      <c r="L197" s="87">
        <v>1.9615901807537757E-3</v>
      </c>
      <c r="M197" s="86"/>
      <c r="N197" s="84">
        <v>14.690120970532099</v>
      </c>
      <c r="O197" s="85">
        <v>13.100764060025799</v>
      </c>
      <c r="P197" s="86">
        <v>0.12131787911179054</v>
      </c>
      <c r="Q197" s="86"/>
      <c r="R197" s="85">
        <v>9.7440357682636503</v>
      </c>
      <c r="S197" s="85">
        <v>7.7374133345059555</v>
      </c>
      <c r="T197" s="86">
        <v>0.25934021448859568</v>
      </c>
      <c r="U197" s="86"/>
      <c r="V197" s="85">
        <v>12.6478577604402</v>
      </c>
      <c r="W197" s="85">
        <v>10.847872016388301</v>
      </c>
      <c r="X197" s="87">
        <v>0.16592984700894245</v>
      </c>
      <c r="Y197" s="86"/>
      <c r="Z197" s="84">
        <v>20.9973516401148</v>
      </c>
      <c r="AA197" s="85">
        <v>20.42434919664905</v>
      </c>
      <c r="AB197" s="86">
        <v>2.8054869114740782E-2</v>
      </c>
      <c r="AC197" s="86"/>
      <c r="AD197" s="85">
        <v>13.2348858679395</v>
      </c>
      <c r="AE197" s="85">
        <v>12.11493859786005</v>
      </c>
      <c r="AF197" s="86">
        <v>9.244349536177382E-2</v>
      </c>
      <c r="AG197" s="86"/>
      <c r="AH197" s="85">
        <v>17.547729941754401</v>
      </c>
      <c r="AI197" s="85">
        <v>16.685421242962349</v>
      </c>
      <c r="AJ197" s="87">
        <v>5.1680367324005119E-2</v>
      </c>
    </row>
    <row r="198" spans="1:36" x14ac:dyDescent="0.3">
      <c r="A198" s="83" t="s">
        <v>524</v>
      </c>
      <c r="B198" s="84">
        <v>28.186233212280001</v>
      </c>
      <c r="C198" s="85">
        <v>28.823999493650248</v>
      </c>
      <c r="D198" s="86">
        <v>-2.212622441624533E-2</v>
      </c>
      <c r="E198" s="86"/>
      <c r="F198" s="85">
        <v>14.6131154025813</v>
      </c>
      <c r="G198" s="85">
        <v>14.554254000793801</v>
      </c>
      <c r="H198" s="86">
        <v>4.0442747381136263E-3</v>
      </c>
      <c r="I198" s="86"/>
      <c r="J198" s="85">
        <v>21.607002586287301</v>
      </c>
      <c r="K198" s="85">
        <v>21.85662104514115</v>
      </c>
      <c r="L198" s="87">
        <v>-1.1420725021415907E-2</v>
      </c>
      <c r="M198" s="86"/>
      <c r="N198" s="84">
        <v>15.3478182016367</v>
      </c>
      <c r="O198" s="85">
        <v>14.9171016292847</v>
      </c>
      <c r="P198" s="86">
        <v>2.8874012060522133E-2</v>
      </c>
      <c r="Q198" s="86"/>
      <c r="R198" s="85">
        <v>8.18856869960557</v>
      </c>
      <c r="S198" s="85">
        <v>7.5276417343512243</v>
      </c>
      <c r="T198" s="86">
        <v>8.7800002786836695E-2</v>
      </c>
      <c r="U198" s="86"/>
      <c r="V198" s="85">
        <v>12.1926385333777</v>
      </c>
      <c r="W198" s="85">
        <v>11.66560755341925</v>
      </c>
      <c r="X198" s="87">
        <v>4.5178185323401759E-2</v>
      </c>
      <c r="Y198" s="86"/>
      <c r="Z198" s="84">
        <v>22.254187920059401</v>
      </c>
      <c r="AA198" s="85">
        <v>22.26809826706015</v>
      </c>
      <c r="AB198" s="86">
        <v>-6.2467602010387419E-4</v>
      </c>
      <c r="AC198" s="86"/>
      <c r="AD198" s="85">
        <v>11.9248931195508</v>
      </c>
      <c r="AE198" s="85">
        <v>11.5787615553413</v>
      </c>
      <c r="AF198" s="86">
        <v>2.9893660263677267E-2</v>
      </c>
      <c r="AG198" s="86"/>
      <c r="AH198" s="85">
        <v>17.448144897662399</v>
      </c>
      <c r="AI198" s="85">
        <v>17.280459840541901</v>
      </c>
      <c r="AJ198" s="87">
        <v>9.7037381335819146E-3</v>
      </c>
    </row>
    <row r="199" spans="1:36" x14ac:dyDescent="0.3">
      <c r="A199" s="83" t="s">
        <v>525</v>
      </c>
      <c r="B199" s="84">
        <v>29.869062153570699</v>
      </c>
      <c r="C199" s="85">
        <v>30.230457972638447</v>
      </c>
      <c r="D199" s="86">
        <v>-1.1954692164930071E-2</v>
      </c>
      <c r="E199" s="86"/>
      <c r="F199" s="85">
        <v>14.1755764993967</v>
      </c>
      <c r="G199" s="85">
        <v>14.763071252896101</v>
      </c>
      <c r="H199" s="86">
        <v>-3.9794887082466063E-2</v>
      </c>
      <c r="I199" s="86"/>
      <c r="J199" s="85">
        <v>22.1375200278801</v>
      </c>
      <c r="K199" s="85">
        <v>22.60309970123425</v>
      </c>
      <c r="L199" s="87">
        <v>-2.0598045379091354E-2</v>
      </c>
      <c r="M199" s="86"/>
      <c r="N199" s="84">
        <v>17.983587238248401</v>
      </c>
      <c r="O199" s="85">
        <v>18.438400906184</v>
      </c>
      <c r="P199" s="86">
        <v>-2.4666654676277336E-2</v>
      </c>
      <c r="Q199" s="86"/>
      <c r="R199" s="85">
        <v>11.6863126139367</v>
      </c>
      <c r="S199" s="85">
        <v>10.377797101535</v>
      </c>
      <c r="T199" s="86">
        <v>0.12608798375988239</v>
      </c>
      <c r="U199" s="86"/>
      <c r="V199" s="85">
        <v>15.276942414651099</v>
      </c>
      <c r="W199" s="85">
        <v>14.947486879425949</v>
      </c>
      <c r="X199" s="87">
        <v>2.2040864653885103E-2</v>
      </c>
      <c r="Y199" s="86"/>
      <c r="Z199" s="84">
        <v>24.136121688097202</v>
      </c>
      <c r="AA199" s="85">
        <v>24.449942890535201</v>
      </c>
      <c r="AB199" s="86">
        <v>-1.2835252983739389E-2</v>
      </c>
      <c r="AC199" s="86"/>
      <c r="AD199" s="85">
        <v>13.130761831698999</v>
      </c>
      <c r="AE199" s="85">
        <v>12.87629258032055</v>
      </c>
      <c r="AF199" s="86">
        <v>1.9762617988920698E-2</v>
      </c>
      <c r="AG199" s="86"/>
      <c r="AH199" s="85">
        <v>19.0277438525655</v>
      </c>
      <c r="AI199" s="85">
        <v>19.063942998384753</v>
      </c>
      <c r="AJ199" s="87">
        <v>-1.8988278459666243E-3</v>
      </c>
    </row>
    <row r="200" spans="1:36" x14ac:dyDescent="0.3">
      <c r="A200" s="83" t="s">
        <v>526</v>
      </c>
      <c r="B200" s="84">
        <v>29.392193034376799</v>
      </c>
      <c r="C200" s="85">
        <v>29.30454625552105</v>
      </c>
      <c r="D200" s="86">
        <v>2.9908935661897935E-3</v>
      </c>
      <c r="E200" s="86"/>
      <c r="F200" s="85">
        <v>14.5372615136358</v>
      </c>
      <c r="G200" s="85">
        <v>14.428049582567699</v>
      </c>
      <c r="H200" s="86">
        <v>7.5694175046399463E-3</v>
      </c>
      <c r="I200" s="86"/>
      <c r="J200" s="85">
        <v>22.170727404970702</v>
      </c>
      <c r="K200" s="85">
        <v>22.11530184496905</v>
      </c>
      <c r="L200" s="87">
        <v>2.5062086147497184E-3</v>
      </c>
      <c r="M200" s="86"/>
      <c r="N200" s="84">
        <v>18.6352973131029</v>
      </c>
      <c r="O200" s="85">
        <v>17.97848271725185</v>
      </c>
      <c r="P200" s="86">
        <v>3.6533371930256436E-2</v>
      </c>
      <c r="Q200" s="86"/>
      <c r="R200" s="85">
        <v>13.658311449456701</v>
      </c>
      <c r="S200" s="85">
        <v>11.7159722310868</v>
      </c>
      <c r="T200" s="86">
        <v>0.16578557716415179</v>
      </c>
      <c r="U200" s="86"/>
      <c r="V200" s="85">
        <v>16.454811857124501</v>
      </c>
      <c r="W200" s="85">
        <v>15.206081180164251</v>
      </c>
      <c r="X200" s="87">
        <v>8.2120479442735775E-2</v>
      </c>
      <c r="Y200" s="86"/>
      <c r="Z200" s="84">
        <v>24.148240628182801</v>
      </c>
      <c r="AA200" s="85">
        <v>23.719121026185199</v>
      </c>
      <c r="AB200" s="86">
        <v>1.8091716026233301E-2</v>
      </c>
      <c r="AC200" s="86"/>
      <c r="AD200" s="85">
        <v>14.150999514228999</v>
      </c>
      <c r="AE200" s="85">
        <v>13.200890340935651</v>
      </c>
      <c r="AF200" s="86">
        <v>7.1973113082159521E-2</v>
      </c>
      <c r="AG200" s="86"/>
      <c r="AH200" s="85">
        <v>19.511586758021199</v>
      </c>
      <c r="AI200" s="85">
        <v>18.838421779441603</v>
      </c>
      <c r="AJ200" s="87">
        <v>3.5733618583390137E-2</v>
      </c>
    </row>
    <row r="201" spans="1:36" x14ac:dyDescent="0.3">
      <c r="A201" s="83" t="s">
        <v>527</v>
      </c>
      <c r="B201" s="84">
        <v>25.439138359496901</v>
      </c>
      <c r="C201" s="85">
        <v>25.608923367774103</v>
      </c>
      <c r="D201" s="86">
        <v>-6.6299159023161863E-3</v>
      </c>
      <c r="E201" s="86"/>
      <c r="F201" s="85">
        <v>12.7112891130314</v>
      </c>
      <c r="G201" s="85">
        <v>13.170662713685651</v>
      </c>
      <c r="H201" s="86">
        <v>-3.4878548683576524E-2</v>
      </c>
      <c r="I201" s="86"/>
      <c r="J201" s="85">
        <v>19.421708400962199</v>
      </c>
      <c r="K201" s="85">
        <v>19.742030707984348</v>
      </c>
      <c r="L201" s="87">
        <v>-1.6225398073795916E-2</v>
      </c>
      <c r="M201" s="86"/>
      <c r="N201" s="84">
        <v>17.872649024723099</v>
      </c>
      <c r="O201" s="85">
        <v>16.547406997946503</v>
      </c>
      <c r="P201" s="86">
        <v>8.0087594808120444E-2</v>
      </c>
      <c r="Q201" s="86"/>
      <c r="R201" s="85">
        <v>12.6651199432879</v>
      </c>
      <c r="S201" s="85">
        <v>11.142517217114651</v>
      </c>
      <c r="T201" s="86">
        <v>0.13664800300551169</v>
      </c>
      <c r="U201" s="86"/>
      <c r="V201" s="85">
        <v>15.5357967602851</v>
      </c>
      <c r="W201" s="85">
        <v>14.096497744871801</v>
      </c>
      <c r="X201" s="87">
        <v>0.10210330547790888</v>
      </c>
      <c r="Y201" s="86"/>
      <c r="Z201" s="84">
        <v>21.9135990355398</v>
      </c>
      <c r="AA201" s="85">
        <v>21.4362294402979</v>
      </c>
      <c r="AB201" s="86">
        <v>2.2269289315615091E-2</v>
      </c>
      <c r="AC201" s="86"/>
      <c r="AD201" s="85">
        <v>12.6908839240908</v>
      </c>
      <c r="AE201" s="85">
        <v>12.27354056573685</v>
      </c>
      <c r="AF201" s="86">
        <v>3.4003501770224064E-2</v>
      </c>
      <c r="AG201" s="86"/>
      <c r="AH201" s="85">
        <v>17.654130629176901</v>
      </c>
      <c r="AI201" s="85">
        <v>17.189837277621251</v>
      </c>
      <c r="AJ201" s="87">
        <v>2.7009758385560436E-2</v>
      </c>
    </row>
    <row r="202" spans="1:36" x14ac:dyDescent="0.3">
      <c r="A202" s="83" t="s">
        <v>528</v>
      </c>
      <c r="B202" s="84">
        <v>23.354782344952302</v>
      </c>
      <c r="C202" s="85">
        <v>23.242202167042748</v>
      </c>
      <c r="D202" s="86">
        <v>4.8437827491747314E-3</v>
      </c>
      <c r="E202" s="86"/>
      <c r="F202" s="85">
        <v>13.0652833719755</v>
      </c>
      <c r="G202" s="85">
        <v>13.0080408772643</v>
      </c>
      <c r="H202" s="86">
        <v>4.4005469579396833E-3</v>
      </c>
      <c r="I202" s="86"/>
      <c r="J202" s="85">
        <v>18.596510645397601</v>
      </c>
      <c r="K202" s="85">
        <v>18.5147116499815</v>
      </c>
      <c r="L202" s="87">
        <v>4.4180539758059065E-3</v>
      </c>
      <c r="M202" s="86"/>
      <c r="N202" s="84">
        <v>19.225019108132699</v>
      </c>
      <c r="O202" s="85">
        <v>17.579175947814448</v>
      </c>
      <c r="P202" s="86">
        <v>9.362459111872487E-2</v>
      </c>
      <c r="Q202" s="86"/>
      <c r="R202" s="85">
        <v>13.946984294163</v>
      </c>
      <c r="S202" s="85">
        <v>12.515492678538251</v>
      </c>
      <c r="T202" s="86">
        <v>0.11437756805846656</v>
      </c>
      <c r="U202" s="86"/>
      <c r="V202" s="85">
        <v>17.0043527789961</v>
      </c>
      <c r="W202" s="85">
        <v>15.435112076457351</v>
      </c>
      <c r="X202" s="87">
        <v>0.10166694577697682</v>
      </c>
      <c r="Y202" s="86"/>
      <c r="Z202" s="84">
        <v>21.668485176974301</v>
      </c>
      <c r="AA202" s="85">
        <v>20.939199929607199</v>
      </c>
      <c r="AB202" s="86">
        <v>3.4828706436673421E-2</v>
      </c>
      <c r="AC202" s="86"/>
      <c r="AD202" s="85">
        <v>13.3898932656793</v>
      </c>
      <c r="AE202" s="85">
        <v>12.8254269032431</v>
      </c>
      <c r="AF202" s="86">
        <v>4.4011506727582368E-2</v>
      </c>
      <c r="AG202" s="86"/>
      <c r="AH202" s="85">
        <v>17.974919398598399</v>
      </c>
      <c r="AI202" s="85">
        <v>17.313044071731198</v>
      </c>
      <c r="AJ202" s="87">
        <v>3.8229864379997314E-2</v>
      </c>
    </row>
    <row r="203" spans="1:36" x14ac:dyDescent="0.3">
      <c r="A203" s="83" t="s">
        <v>529</v>
      </c>
      <c r="B203" s="84">
        <v>20.280331536562102</v>
      </c>
      <c r="C203" s="85">
        <v>20.0878598548179</v>
      </c>
      <c r="D203" s="86">
        <v>9.5814926595099246E-3</v>
      </c>
      <c r="E203" s="86"/>
      <c r="F203" s="85">
        <v>12.942511758659499</v>
      </c>
      <c r="G203" s="85">
        <v>13.047139023915999</v>
      </c>
      <c r="H203" s="86">
        <v>-8.0191730205919926E-3</v>
      </c>
      <c r="I203" s="86"/>
      <c r="J203" s="85">
        <v>17.023704909660399</v>
      </c>
      <c r="K203" s="85">
        <v>16.946333673347752</v>
      </c>
      <c r="L203" s="87">
        <v>4.5656622726797979E-3</v>
      </c>
      <c r="M203" s="86"/>
      <c r="N203" s="84">
        <v>17.233625173137099</v>
      </c>
      <c r="O203" s="85">
        <v>16.863137402242501</v>
      </c>
      <c r="P203" s="86">
        <v>2.1970275284914079E-2</v>
      </c>
      <c r="Q203" s="86"/>
      <c r="R203" s="85">
        <v>14.643832895219999</v>
      </c>
      <c r="S203" s="85">
        <v>13.040252118435149</v>
      </c>
      <c r="T203" s="86">
        <v>0.12297160838768223</v>
      </c>
      <c r="U203" s="86"/>
      <c r="V203" s="85">
        <v>16.218934773483799</v>
      </c>
      <c r="W203" s="85">
        <v>15.356650547809449</v>
      </c>
      <c r="X203" s="87">
        <v>5.6150540314101882E-2</v>
      </c>
      <c r="Y203" s="86"/>
      <c r="Z203" s="84">
        <v>19.155678017883901</v>
      </c>
      <c r="AA203" s="85">
        <v>18.911253325467698</v>
      </c>
      <c r="AB203" s="86">
        <v>1.2924827784260995E-2</v>
      </c>
      <c r="AC203" s="86"/>
      <c r="AD203" s="85">
        <v>13.4883474955664</v>
      </c>
      <c r="AE203" s="85">
        <v>13.04184149516875</v>
      </c>
      <c r="AF203" s="86">
        <v>3.4236422867357653E-2</v>
      </c>
      <c r="AG203" s="86"/>
      <c r="AH203" s="85">
        <v>16.743183001665901</v>
      </c>
      <c r="AI203" s="85">
        <v>16.397598923808403</v>
      </c>
      <c r="AJ203" s="87">
        <v>2.1075285440463477E-2</v>
      </c>
    </row>
    <row r="204" spans="1:36" x14ac:dyDescent="0.3">
      <c r="A204" s="83" t="s">
        <v>530</v>
      </c>
      <c r="B204" s="84">
        <v>16.818835999438701</v>
      </c>
      <c r="C204" s="85">
        <v>16.667361475978751</v>
      </c>
      <c r="D204" s="86">
        <v>9.0880925381174957E-3</v>
      </c>
      <c r="E204" s="86"/>
      <c r="F204" s="85">
        <v>12.1020278834916</v>
      </c>
      <c r="G204" s="85">
        <v>11.9824224655673</v>
      </c>
      <c r="H204" s="86">
        <v>9.9817393576297122E-3</v>
      </c>
      <c r="I204" s="86"/>
      <c r="J204" s="85">
        <v>14.7776939006818</v>
      </c>
      <c r="K204" s="85">
        <v>14.625798625907951</v>
      </c>
      <c r="L204" s="87">
        <v>1.0385434577554229E-2</v>
      </c>
      <c r="M204" s="86"/>
      <c r="N204" s="84">
        <v>15.370247363428099</v>
      </c>
      <c r="O204" s="85">
        <v>13.348086483163499</v>
      </c>
      <c r="P204" s="86">
        <v>0.15149443950750818</v>
      </c>
      <c r="Q204" s="86"/>
      <c r="R204" s="85">
        <v>12.8985125136891</v>
      </c>
      <c r="S204" s="85">
        <v>12.71342937394005</v>
      </c>
      <c r="T204" s="86">
        <v>1.4558081403939136E-2</v>
      </c>
      <c r="U204" s="86"/>
      <c r="V204" s="85">
        <v>14.433655406710001</v>
      </c>
      <c r="W204" s="85">
        <v>13.10574362330545</v>
      </c>
      <c r="X204" s="87">
        <v>0.10132288724488513</v>
      </c>
      <c r="Y204" s="86"/>
      <c r="Z204" s="84">
        <v>16.318865086906701</v>
      </c>
      <c r="AA204" s="85">
        <v>15.519898052648148</v>
      </c>
      <c r="AB204" s="86">
        <v>5.1480172843160234E-2</v>
      </c>
      <c r="AC204" s="86"/>
      <c r="AD204" s="85">
        <v>12.3382059237086</v>
      </c>
      <c r="AE204" s="85">
        <v>12.193635949314199</v>
      </c>
      <c r="AF204" s="86">
        <v>1.1856182601755584E-2</v>
      </c>
      <c r="AG204" s="86"/>
      <c r="AH204" s="85">
        <v>14.665896911258001</v>
      </c>
      <c r="AI204" s="85">
        <v>14.130214388754201</v>
      </c>
      <c r="AJ204" s="87">
        <v>3.7910431347038365E-2</v>
      </c>
    </row>
    <row r="205" spans="1:36" x14ac:dyDescent="0.3">
      <c r="A205" s="83" t="s">
        <v>531</v>
      </c>
      <c r="B205" s="84">
        <v>14.180576767809001</v>
      </c>
      <c r="C205" s="85">
        <v>14.65201219964155</v>
      </c>
      <c r="D205" s="86">
        <v>-3.2175473607924179E-2</v>
      </c>
      <c r="E205" s="86"/>
      <c r="F205" s="85">
        <v>10.1269985567421</v>
      </c>
      <c r="G205" s="85">
        <v>10.199453264856</v>
      </c>
      <c r="H205" s="86">
        <v>-7.1037835296089633E-3</v>
      </c>
      <c r="I205" s="86"/>
      <c r="J205" s="85">
        <v>12.477376321717999</v>
      </c>
      <c r="K205" s="85">
        <v>12.7635830943254</v>
      </c>
      <c r="L205" s="87">
        <v>-2.2423701126264912E-2</v>
      </c>
      <c r="M205" s="86"/>
      <c r="N205" s="84">
        <v>12.206960822032499</v>
      </c>
      <c r="O205" s="85">
        <v>11.292609372357649</v>
      </c>
      <c r="P205" s="86">
        <v>8.0969014292925426E-2</v>
      </c>
      <c r="Q205" s="86"/>
      <c r="R205" s="85">
        <v>12.277030939698699</v>
      </c>
      <c r="S205" s="85">
        <v>11.217730688289901</v>
      </c>
      <c r="T205" s="86">
        <v>9.4430886321294302E-2</v>
      </c>
      <c r="U205" s="86"/>
      <c r="V205" s="85">
        <v>12.232578496552501</v>
      </c>
      <c r="W205" s="85">
        <v>11.264016293725049</v>
      </c>
      <c r="X205" s="87">
        <v>8.5987287089332176E-2</v>
      </c>
      <c r="Y205" s="86"/>
      <c r="Z205" s="84">
        <v>13.5131818727442</v>
      </c>
      <c r="AA205" s="85">
        <v>13.492280764959901</v>
      </c>
      <c r="AB205" s="86">
        <v>1.5491159833095289E-3</v>
      </c>
      <c r="AC205" s="86"/>
      <c r="AD205" s="85">
        <v>10.748209342233899</v>
      </c>
      <c r="AE205" s="85">
        <v>10.4951674285566</v>
      </c>
      <c r="AF205" s="86">
        <v>2.4110326528835532E-2</v>
      </c>
      <c r="AG205" s="86"/>
      <c r="AH205" s="85">
        <v>12.399449935381201</v>
      </c>
      <c r="AI205" s="85">
        <v>12.2749891305614</v>
      </c>
      <c r="AJ205" s="87">
        <v>1.0139382079771242E-2</v>
      </c>
    </row>
    <row r="206" spans="1:36" x14ac:dyDescent="0.3">
      <c r="A206" s="83" t="s">
        <v>532</v>
      </c>
      <c r="B206" s="84">
        <v>10.2266631725567</v>
      </c>
      <c r="C206" s="85">
        <v>10.212767660139249</v>
      </c>
      <c r="D206" s="86">
        <v>1.3606020306997759E-3</v>
      </c>
      <c r="E206" s="86"/>
      <c r="F206" s="85">
        <v>7.9383344076800304</v>
      </c>
      <c r="G206" s="85">
        <v>7.7932463409228756</v>
      </c>
      <c r="H206" s="86">
        <v>1.8617153931768757E-2</v>
      </c>
      <c r="I206" s="86"/>
      <c r="J206" s="85">
        <v>9.3301505159617992</v>
      </c>
      <c r="K206" s="85">
        <v>9.2594857632629548</v>
      </c>
      <c r="L206" s="87">
        <v>7.6316066038145556E-3</v>
      </c>
      <c r="M206" s="86"/>
      <c r="N206" s="84">
        <v>9.7057359512938408</v>
      </c>
      <c r="O206" s="85">
        <v>8.378071654834935</v>
      </c>
      <c r="P206" s="86">
        <v>0.158468959344925</v>
      </c>
      <c r="Q206" s="86"/>
      <c r="R206" s="85">
        <v>10.654315878452699</v>
      </c>
      <c r="S206" s="85">
        <v>8.5212027413759195</v>
      </c>
      <c r="T206" s="86">
        <v>0.2503300533760503</v>
      </c>
      <c r="U206" s="86"/>
      <c r="V206" s="85">
        <v>10.0322517191976</v>
      </c>
      <c r="W206" s="85">
        <v>8.4265732979676553</v>
      </c>
      <c r="X206" s="87">
        <v>0.19054939231552243</v>
      </c>
      <c r="Y206" s="86"/>
      <c r="Z206" s="84">
        <v>10.045788575948499</v>
      </c>
      <c r="AA206" s="85">
        <v>9.5457731326323341</v>
      </c>
      <c r="AB206" s="86">
        <v>5.2380822000352906E-2</v>
      </c>
      <c r="AC206" s="86"/>
      <c r="AD206" s="85">
        <v>8.7595819576041603</v>
      </c>
      <c r="AE206" s="85">
        <v>8.0205418664079549</v>
      </c>
      <c r="AF206" s="86">
        <v>9.2143411692854699E-2</v>
      </c>
      <c r="AG206" s="86"/>
      <c r="AH206" s="85">
        <v>9.5620922218237094</v>
      </c>
      <c r="AI206" s="85">
        <v>8.9704210554508812</v>
      </c>
      <c r="AJ206" s="87">
        <v>6.5958014982284346E-2</v>
      </c>
    </row>
    <row r="207" spans="1:36" x14ac:dyDescent="0.3">
      <c r="A207" s="83" t="s">
        <v>533</v>
      </c>
      <c r="B207" s="84">
        <v>7.7240913729385303</v>
      </c>
      <c r="C207" s="85">
        <v>8.4151280851466499</v>
      </c>
      <c r="D207" s="86">
        <v>-8.2118383132854827E-2</v>
      </c>
      <c r="E207" s="86"/>
      <c r="F207" s="85">
        <v>5.2973079220542996</v>
      </c>
      <c r="G207" s="85">
        <v>5.5671246947326551</v>
      </c>
      <c r="H207" s="86">
        <v>-4.8466091110487108E-2</v>
      </c>
      <c r="I207" s="86"/>
      <c r="J207" s="85">
        <v>6.9280135944546597</v>
      </c>
      <c r="K207" s="85">
        <v>7.4750020055936943</v>
      </c>
      <c r="L207" s="87">
        <v>-7.3175687542252454E-2</v>
      </c>
      <c r="M207" s="86"/>
      <c r="N207" s="84">
        <v>6.7997712601536797</v>
      </c>
      <c r="O207" s="85">
        <v>6.5879007593690799</v>
      </c>
      <c r="P207" s="86">
        <v>3.2160548332985289E-2</v>
      </c>
      <c r="Q207" s="86"/>
      <c r="R207" s="85">
        <v>5.2267121720238103</v>
      </c>
      <c r="S207" s="85">
        <v>3.9162366916513851</v>
      </c>
      <c r="T207" s="86">
        <v>0.33462621990292124</v>
      </c>
      <c r="U207" s="86"/>
      <c r="V207" s="85">
        <v>6.3547128788847704</v>
      </c>
      <c r="W207" s="85">
        <v>5.8357596297810996</v>
      </c>
      <c r="X207" s="87">
        <v>8.8926426382495954E-2</v>
      </c>
      <c r="Y207" s="86"/>
      <c r="Z207" s="84">
        <v>7.3737041876935203</v>
      </c>
      <c r="AA207" s="85">
        <v>7.6929470885206257</v>
      </c>
      <c r="AB207" s="86">
        <v>-4.1498127720581611E-2</v>
      </c>
      <c r="AC207" s="86"/>
      <c r="AD207" s="85">
        <v>5.2739834396919996</v>
      </c>
      <c r="AE207" s="85">
        <v>5.0018861290143102</v>
      </c>
      <c r="AF207" s="86">
        <v>5.4398941451174111E-2</v>
      </c>
      <c r="AG207" s="86"/>
      <c r="AH207" s="85">
        <v>6.7193862146119603</v>
      </c>
      <c r="AI207" s="85">
        <v>6.8540654438656849</v>
      </c>
      <c r="AJ207" s="87">
        <v>-1.9649539438562135E-2</v>
      </c>
    </row>
    <row r="208" spans="1:36" x14ac:dyDescent="0.3">
      <c r="A208" s="83" t="s">
        <v>24</v>
      </c>
      <c r="B208" s="84">
        <v>19.038933477086001</v>
      </c>
      <c r="C208" s="85">
        <v>18.9969534983919</v>
      </c>
      <c r="D208" s="86">
        <v>2.2098268913304932E-3</v>
      </c>
      <c r="E208" s="86"/>
      <c r="F208" s="85">
        <v>10.868684987884199</v>
      </c>
      <c r="G208" s="85">
        <v>10.920713466945649</v>
      </c>
      <c r="H208" s="86">
        <v>-4.7642014616469533E-3</v>
      </c>
      <c r="I208" s="86"/>
      <c r="J208" s="85">
        <v>15.148684860524201</v>
      </c>
      <c r="K208" s="85">
        <v>15.144160663653899</v>
      </c>
      <c r="L208" s="87">
        <v>2.9874200167193641E-4</v>
      </c>
      <c r="M208" s="86"/>
      <c r="N208" s="84">
        <v>11.2019622721917</v>
      </c>
      <c r="O208" s="85">
        <v>10.573952427082951</v>
      </c>
      <c r="P208" s="86">
        <v>5.9392157231598172E-2</v>
      </c>
      <c r="Q208" s="86"/>
      <c r="R208" s="85">
        <v>7.43293667820467</v>
      </c>
      <c r="S208" s="85">
        <v>6.6574066968062251</v>
      </c>
      <c r="T208" s="86">
        <v>0.11649130310312751</v>
      </c>
      <c r="U208" s="86"/>
      <c r="V208" s="85">
        <v>9.5018095013203201</v>
      </c>
      <c r="W208" s="85">
        <v>8.801299744409695</v>
      </c>
      <c r="X208" s="87">
        <v>7.959162592497393E-2</v>
      </c>
      <c r="Y208" s="86"/>
      <c r="Z208" s="84">
        <v>15.407014265577001</v>
      </c>
      <c r="AA208" s="85">
        <v>15.05259720999765</v>
      </c>
      <c r="AB208" s="86">
        <v>2.3545242766740186E-2</v>
      </c>
      <c r="AC208" s="86"/>
      <c r="AD208" s="85">
        <v>9.3621765071655805</v>
      </c>
      <c r="AE208" s="85">
        <v>9.0281824775522139</v>
      </c>
      <c r="AF208" s="86">
        <v>3.6994603337251269E-2</v>
      </c>
      <c r="AG208" s="86"/>
      <c r="AH208" s="85">
        <v>12.5972288501112</v>
      </c>
      <c r="AI208" s="85">
        <v>12.245923856178901</v>
      </c>
      <c r="AJ208" s="87">
        <v>2.8687504353135572E-2</v>
      </c>
    </row>
    <row r="209" spans="1:36" x14ac:dyDescent="0.3">
      <c r="A209" s="88"/>
      <c r="B209" s="84"/>
      <c r="C209" s="85"/>
      <c r="D209" s="86"/>
      <c r="E209" s="86"/>
      <c r="F209" s="85"/>
      <c r="G209" s="85"/>
      <c r="H209" s="86"/>
      <c r="I209" s="86"/>
      <c r="J209" s="85"/>
      <c r="K209" s="85"/>
      <c r="L209" s="87"/>
      <c r="M209" s="86"/>
      <c r="N209" s="84"/>
      <c r="O209" s="85"/>
      <c r="P209" s="86"/>
      <c r="Q209" s="86"/>
      <c r="R209" s="85"/>
      <c r="S209" s="85"/>
      <c r="T209" s="86"/>
      <c r="U209" s="86"/>
      <c r="V209" s="85"/>
      <c r="W209" s="85"/>
      <c r="X209" s="87"/>
      <c r="Y209" s="86"/>
      <c r="Z209" s="84"/>
      <c r="AA209" s="85"/>
      <c r="AB209" s="86"/>
      <c r="AC209" s="86"/>
      <c r="AD209" s="85"/>
      <c r="AE209" s="85"/>
      <c r="AF209" s="86"/>
      <c r="AG209" s="86"/>
      <c r="AH209" s="85"/>
      <c r="AI209" s="85"/>
      <c r="AJ209" s="87"/>
    </row>
    <row r="210" spans="1:36" x14ac:dyDescent="0.3">
      <c r="A210" s="73" t="s">
        <v>538</v>
      </c>
      <c r="B210" s="74"/>
      <c r="C210" s="75"/>
      <c r="D210" s="76"/>
      <c r="E210" s="76"/>
      <c r="F210" s="75"/>
      <c r="G210" s="75"/>
      <c r="H210" s="76"/>
      <c r="I210" s="76"/>
      <c r="J210" s="75"/>
      <c r="K210" s="75"/>
      <c r="L210" s="77"/>
      <c r="M210" s="76"/>
      <c r="N210" s="74"/>
      <c r="O210" s="75"/>
      <c r="P210" s="76"/>
      <c r="Q210" s="76"/>
      <c r="R210" s="75"/>
      <c r="S210" s="75"/>
      <c r="T210" s="76"/>
      <c r="U210" s="76"/>
      <c r="V210" s="75"/>
      <c r="W210" s="75"/>
      <c r="X210" s="77"/>
      <c r="Y210" s="76"/>
      <c r="Z210" s="74"/>
      <c r="AA210" s="75"/>
      <c r="AB210" s="76"/>
      <c r="AC210" s="76"/>
      <c r="AD210" s="75"/>
      <c r="AE210" s="75"/>
      <c r="AF210" s="76"/>
      <c r="AG210" s="76"/>
      <c r="AH210" s="75"/>
      <c r="AI210" s="75"/>
      <c r="AJ210" s="77"/>
    </row>
    <row r="211" spans="1:36" x14ac:dyDescent="0.3">
      <c r="A211" s="78" t="s">
        <v>514</v>
      </c>
      <c r="B211" s="79"/>
      <c r="C211" s="80"/>
      <c r="D211" s="81"/>
      <c r="E211" s="81"/>
      <c r="F211" s="80"/>
      <c r="G211" s="80"/>
      <c r="H211" s="81"/>
      <c r="I211" s="81"/>
      <c r="J211" s="80"/>
      <c r="K211" s="80"/>
      <c r="L211" s="82"/>
      <c r="M211" s="81"/>
      <c r="N211" s="79"/>
      <c r="O211" s="80"/>
      <c r="P211" s="81"/>
      <c r="Q211" s="81"/>
      <c r="R211" s="80"/>
      <c r="S211" s="80"/>
      <c r="T211" s="81"/>
      <c r="U211" s="81"/>
      <c r="V211" s="80"/>
      <c r="W211" s="80"/>
      <c r="X211" s="82"/>
      <c r="Y211" s="81"/>
      <c r="Z211" s="79"/>
      <c r="AA211" s="80"/>
      <c r="AB211" s="81"/>
      <c r="AC211" s="81"/>
      <c r="AD211" s="80"/>
      <c r="AE211" s="80"/>
      <c r="AF211" s="81"/>
      <c r="AG211" s="81"/>
      <c r="AH211" s="80"/>
      <c r="AI211" s="80"/>
      <c r="AJ211" s="82"/>
    </row>
    <row r="212" spans="1:36" x14ac:dyDescent="0.3">
      <c r="A212" s="83" t="s">
        <v>515</v>
      </c>
      <c r="B212" s="84">
        <v>0</v>
      </c>
      <c r="C212" s="85">
        <v>4.0717202578343503E-3</v>
      </c>
      <c r="D212" s="86">
        <v>-1</v>
      </c>
      <c r="E212" s="86"/>
      <c r="F212" s="85">
        <v>1.5506432727318701E-2</v>
      </c>
      <c r="G212" s="85">
        <v>0</v>
      </c>
      <c r="H212" s="86"/>
      <c r="I212" s="86"/>
      <c r="J212" s="85">
        <v>7.87361555757146E-3</v>
      </c>
      <c r="K212" s="85">
        <v>1.9943685414369099E-3</v>
      </c>
      <c r="L212" s="87">
        <v>2.9479240641745426</v>
      </c>
      <c r="M212" s="86"/>
      <c r="N212" s="84">
        <v>0</v>
      </c>
      <c r="O212" s="85">
        <v>1.3969810680327301E-2</v>
      </c>
      <c r="P212" s="86">
        <v>-1</v>
      </c>
      <c r="Q212" s="86"/>
      <c r="R212" s="85">
        <v>0</v>
      </c>
      <c r="S212" s="85">
        <v>1.93849752174722E-3</v>
      </c>
      <c r="T212" s="86">
        <v>-1</v>
      </c>
      <c r="U212" s="86"/>
      <c r="V212" s="85">
        <v>0</v>
      </c>
      <c r="W212" s="85">
        <v>7.8667068340717208E-3</v>
      </c>
      <c r="X212" s="87">
        <v>-1</v>
      </c>
      <c r="Y212" s="86"/>
      <c r="Z212" s="84">
        <v>0</v>
      </c>
      <c r="AA212" s="85">
        <v>9.0700808869813299E-3</v>
      </c>
      <c r="AB212" s="86">
        <v>-1</v>
      </c>
      <c r="AC212" s="86"/>
      <c r="AD212" s="85">
        <v>7.8367903766721897E-3</v>
      </c>
      <c r="AE212" s="85">
        <v>9.7324146556772501E-4</v>
      </c>
      <c r="AF212" s="86">
        <v>7.0522569721181396</v>
      </c>
      <c r="AG212" s="86"/>
      <c r="AH212" s="85">
        <v>5.9378713396288996E-3</v>
      </c>
      <c r="AI212" s="85">
        <v>7.4265968534875399E-3</v>
      </c>
      <c r="AJ212" s="87">
        <v>-0.20045864118227083</v>
      </c>
    </row>
    <row r="213" spans="1:36" x14ac:dyDescent="0.3">
      <c r="A213" s="83" t="s">
        <v>516</v>
      </c>
      <c r="B213" s="84">
        <v>1.62978745991883E-2</v>
      </c>
      <c r="C213" s="85">
        <v>1.5782112109710599E-2</v>
      </c>
      <c r="D213" s="86">
        <v>3.2680194253616832E-2</v>
      </c>
      <c r="E213" s="86"/>
      <c r="F213" s="85">
        <v>1.39230771056136E-2</v>
      </c>
      <c r="G213" s="85">
        <v>2.0163345091618601E-2</v>
      </c>
      <c r="H213" s="86">
        <v>-0.30948575038766379</v>
      </c>
      <c r="I213" s="86"/>
      <c r="J213" s="85">
        <v>1.50897669293727E-2</v>
      </c>
      <c r="K213" s="85">
        <v>1.8008479062603298E-2</v>
      </c>
      <c r="L213" s="87">
        <v>-0.16207432749230022</v>
      </c>
      <c r="M213" s="86"/>
      <c r="N213" s="84">
        <v>3.7354841130210897E-2</v>
      </c>
      <c r="O213" s="85">
        <v>2.8122020603738501E-2</v>
      </c>
      <c r="P213" s="86">
        <v>0.32831284268545763</v>
      </c>
      <c r="Q213" s="86"/>
      <c r="R213" s="85">
        <v>4.2000196470108199E-2</v>
      </c>
      <c r="S213" s="85">
        <v>6.8189618144274102E-3</v>
      </c>
      <c r="T213" s="86">
        <v>5.159324192319878</v>
      </c>
      <c r="U213" s="86"/>
      <c r="V213" s="85">
        <v>3.9709999599446898E-2</v>
      </c>
      <c r="W213" s="85">
        <v>1.7307794689954401E-2</v>
      </c>
      <c r="X213" s="87">
        <v>1.2943419604171142</v>
      </c>
      <c r="Y213" s="86"/>
      <c r="Z213" s="84">
        <v>2.72018481588483E-2</v>
      </c>
      <c r="AA213" s="85">
        <v>2.2182251223560601E-2</v>
      </c>
      <c r="AB213" s="86">
        <v>0.22628888676349482</v>
      </c>
      <c r="AC213" s="86"/>
      <c r="AD213" s="85">
        <v>2.8413832650493302E-2</v>
      </c>
      <c r="AE213" s="85">
        <v>1.3249198449992E-2</v>
      </c>
      <c r="AF213" s="86">
        <v>1.14456993438048</v>
      </c>
      <c r="AG213" s="86"/>
      <c r="AH213" s="85">
        <v>4.1725989718608997E-2</v>
      </c>
      <c r="AI213" s="85">
        <v>2.6467878483977799E-2</v>
      </c>
      <c r="AJ213" s="87">
        <v>0.57647654850265462</v>
      </c>
    </row>
    <row r="214" spans="1:36" x14ac:dyDescent="0.3">
      <c r="A214" s="83" t="s">
        <v>517</v>
      </c>
      <c r="B214" s="84">
        <v>5.2491482894889897E-2</v>
      </c>
      <c r="C214" s="85">
        <v>4.34864414951543E-2</v>
      </c>
      <c r="D214" s="86">
        <v>0.20707698974952987</v>
      </c>
      <c r="E214" s="86"/>
      <c r="F214" s="85">
        <v>3.4553636560301797E-2</v>
      </c>
      <c r="G214" s="85">
        <v>3.8999949814155499E-2</v>
      </c>
      <c r="H214" s="86">
        <v>-0.11400817885770355</v>
      </c>
      <c r="I214" s="86"/>
      <c r="J214" s="85">
        <v>4.3370121605283703E-2</v>
      </c>
      <c r="K214" s="85">
        <v>4.1206915703971801E-2</v>
      </c>
      <c r="L214" s="87">
        <v>5.2496185758047334E-2</v>
      </c>
      <c r="M214" s="86"/>
      <c r="N214" s="84">
        <v>2.5498615556780999E-2</v>
      </c>
      <c r="O214" s="85">
        <v>1.2257729049763501E-2</v>
      </c>
      <c r="P214" s="86">
        <v>1.0802071454885818</v>
      </c>
      <c r="Q214" s="86"/>
      <c r="R214" s="85">
        <v>3.3817536035000199E-2</v>
      </c>
      <c r="S214" s="85">
        <v>3.43520341173532E-2</v>
      </c>
      <c r="T214" s="86">
        <v>-1.5559430353586975E-2</v>
      </c>
      <c r="U214" s="86"/>
      <c r="V214" s="85">
        <v>2.97024287000523E-2</v>
      </c>
      <c r="W214" s="85">
        <v>2.3429959617898701E-2</v>
      </c>
      <c r="X214" s="87">
        <v>0.26771147643643017</v>
      </c>
      <c r="Y214" s="86"/>
      <c r="Z214" s="84">
        <v>3.83506061015969E-2</v>
      </c>
      <c r="AA214" s="85">
        <v>2.69860411528576E-2</v>
      </c>
      <c r="AB214" s="86">
        <v>0.42112753346690446</v>
      </c>
      <c r="AC214" s="86"/>
      <c r="AD214" s="85">
        <v>3.4170338929931703E-2</v>
      </c>
      <c r="AE214" s="85">
        <v>3.6555359714067197E-2</v>
      </c>
      <c r="AF214" s="86">
        <v>-6.5244079193609819E-2</v>
      </c>
      <c r="AG214" s="86"/>
      <c r="AH214" s="85">
        <v>5.4347792132579099E-2</v>
      </c>
      <c r="AI214" s="85">
        <v>4.7753771816493901E-2</v>
      </c>
      <c r="AJ214" s="87">
        <v>0.1380837589421085</v>
      </c>
    </row>
    <row r="215" spans="1:36" x14ac:dyDescent="0.3">
      <c r="A215" s="83" t="s">
        <v>518</v>
      </c>
      <c r="B215" s="84">
        <v>4.3179913481486802E-2</v>
      </c>
      <c r="C215" s="85">
        <v>6.1519739308085297E-2</v>
      </c>
      <c r="D215" s="86">
        <v>-0.29811286642087842</v>
      </c>
      <c r="E215" s="86"/>
      <c r="F215" s="85">
        <v>5.2856365874804898E-2</v>
      </c>
      <c r="G215" s="85">
        <v>2.7676747064259301E-2</v>
      </c>
      <c r="H215" s="86">
        <v>0.90977522582708426</v>
      </c>
      <c r="I215" s="86"/>
      <c r="J215" s="85">
        <v>4.8088868583714903E-2</v>
      </c>
      <c r="K215" s="85">
        <v>4.4306866700354601E-2</v>
      </c>
      <c r="L215" s="87">
        <v>8.5359271937187856E-2</v>
      </c>
      <c r="M215" s="86"/>
      <c r="N215" s="84">
        <v>2.72385584675497E-2</v>
      </c>
      <c r="O215" s="85">
        <v>2.1592683857669399E-2</v>
      </c>
      <c r="P215" s="86">
        <v>0.261471646928919</v>
      </c>
      <c r="Q215" s="86"/>
      <c r="R215" s="85">
        <v>4.5315341739857198E-2</v>
      </c>
      <c r="S215" s="85">
        <v>4.0846226164304202E-2</v>
      </c>
      <c r="T215" s="86">
        <v>0.10941318195653991</v>
      </c>
      <c r="U215" s="86"/>
      <c r="V215" s="85">
        <v>3.6351119010202597E-2</v>
      </c>
      <c r="W215" s="85">
        <v>3.1302344335561602E-2</v>
      </c>
      <c r="X215" s="87">
        <v>0.16129062476976339</v>
      </c>
      <c r="Y215" s="86"/>
      <c r="Z215" s="84">
        <v>3.4747846110264602E-2</v>
      </c>
      <c r="AA215" s="85">
        <v>4.0140203447828503E-2</v>
      </c>
      <c r="AB215" s="86">
        <v>-0.13433806693512451</v>
      </c>
      <c r="AC215" s="86"/>
      <c r="AD215" s="85">
        <v>4.8891704609115398E-2</v>
      </c>
      <c r="AE215" s="85">
        <v>3.4672094810711103E-2</v>
      </c>
      <c r="AF215" s="86">
        <v>0.41011683534077936</v>
      </c>
      <c r="AG215" s="86"/>
      <c r="AH215" s="85">
        <v>6.2848865410172802E-2</v>
      </c>
      <c r="AI215" s="85">
        <v>5.6057434554091602E-2</v>
      </c>
      <c r="AJ215" s="87">
        <v>0.12115129616800306</v>
      </c>
    </row>
    <row r="216" spans="1:36" x14ac:dyDescent="0.3">
      <c r="A216" s="83" t="s">
        <v>519</v>
      </c>
      <c r="B216" s="84">
        <v>3.4670564394553301E-2</v>
      </c>
      <c r="C216" s="85">
        <v>4.1175570093573602E-2</v>
      </c>
      <c r="D216" s="86">
        <v>-0.15798216476996774</v>
      </c>
      <c r="E216" s="86"/>
      <c r="F216" s="85">
        <v>5.6297204694343399E-2</v>
      </c>
      <c r="G216" s="85">
        <v>6.2980529114868997E-2</v>
      </c>
      <c r="H216" s="86">
        <v>-0.10611731140486307</v>
      </c>
      <c r="I216" s="86"/>
      <c r="J216" s="85">
        <v>4.5624837804997702E-2</v>
      </c>
      <c r="K216" s="85">
        <v>5.2164649120200898E-2</v>
      </c>
      <c r="L216" s="87">
        <v>-0.12536864381343335</v>
      </c>
      <c r="M216" s="86"/>
      <c r="N216" s="84">
        <v>1.7081883866236401E-2</v>
      </c>
      <c r="O216" s="85">
        <v>2.8389061638734399E-2</v>
      </c>
      <c r="P216" s="86">
        <v>-0.39829346656073827</v>
      </c>
      <c r="Q216" s="86"/>
      <c r="R216" s="85">
        <v>2.0835602098895199E-2</v>
      </c>
      <c r="S216" s="85">
        <v>4.08861500619827E-2</v>
      </c>
      <c r="T216" s="86">
        <v>-0.49039951016887662</v>
      </c>
      <c r="U216" s="86"/>
      <c r="V216" s="85">
        <v>1.8956021438465E-2</v>
      </c>
      <c r="W216" s="85">
        <v>3.4638625467754397E-2</v>
      </c>
      <c r="X216" s="87">
        <v>-0.45274902850543425</v>
      </c>
      <c r="Y216" s="86"/>
      <c r="Z216" s="84">
        <v>2.5309180138939801E-2</v>
      </c>
      <c r="AA216" s="85">
        <v>3.43186182839171E-2</v>
      </c>
      <c r="AB216" s="86">
        <v>-0.26252333559709295</v>
      </c>
      <c r="AC216" s="86"/>
      <c r="AD216" s="85">
        <v>3.7679152458466002E-2</v>
      </c>
      <c r="AE216" s="85">
        <v>5.1217638404066498E-2</v>
      </c>
      <c r="AF216" s="86">
        <v>-0.26433249106084494</v>
      </c>
      <c r="AG216" s="86"/>
      <c r="AH216" s="85">
        <v>4.7291144890756302E-2</v>
      </c>
      <c r="AI216" s="85">
        <v>6.4200178825838006E-2</v>
      </c>
      <c r="AJ216" s="87">
        <v>-0.26337985725791302</v>
      </c>
    </row>
    <row r="217" spans="1:36" x14ac:dyDescent="0.3">
      <c r="A217" s="83" t="s">
        <v>520</v>
      </c>
      <c r="B217" s="84">
        <v>2.82457641075636E-2</v>
      </c>
      <c r="C217" s="85">
        <v>3.76859410873987E-2</v>
      </c>
      <c r="D217" s="86">
        <v>-0.2504959862337543</v>
      </c>
      <c r="E217" s="86"/>
      <c r="F217" s="85">
        <v>2.6446837125538199E-2</v>
      </c>
      <c r="G217" s="85">
        <v>3.4404193880018002E-2</v>
      </c>
      <c r="H217" s="86">
        <v>-0.23129031251917942</v>
      </c>
      <c r="I217" s="86"/>
      <c r="J217" s="85">
        <v>2.7384269251665001E-2</v>
      </c>
      <c r="K217" s="85">
        <v>3.6114021854522997E-2</v>
      </c>
      <c r="L217" s="87">
        <v>-0.24172751066119941</v>
      </c>
      <c r="M217" s="86"/>
      <c r="N217" s="84">
        <v>5.97227572035402E-2</v>
      </c>
      <c r="O217" s="85">
        <v>0.12389253700099601</v>
      </c>
      <c r="P217" s="86">
        <v>-0.51794709633672231</v>
      </c>
      <c r="Q217" s="86"/>
      <c r="R217" s="85">
        <v>7.8019314625780004E-2</v>
      </c>
      <c r="S217" s="85">
        <v>9.3480478441529499E-2</v>
      </c>
      <c r="T217" s="86">
        <v>-0.16539457300082391</v>
      </c>
      <c r="U217" s="86"/>
      <c r="V217" s="85">
        <v>6.7962914551586803E-2</v>
      </c>
      <c r="W217" s="85">
        <v>0.11017476165526199</v>
      </c>
      <c r="X217" s="87">
        <v>-0.38313536121599712</v>
      </c>
      <c r="Y217" s="86"/>
      <c r="Z217" s="84">
        <v>4.2048131743967002E-2</v>
      </c>
      <c r="AA217" s="85">
        <v>7.6389889188528598E-2</v>
      </c>
      <c r="AB217" s="86">
        <v>-0.44955893783020001</v>
      </c>
      <c r="AC217" s="86"/>
      <c r="AD217" s="85">
        <v>4.7616020901562299E-2</v>
      </c>
      <c r="AE217" s="85">
        <v>5.9297595248709999E-2</v>
      </c>
      <c r="AF217" s="86">
        <v>-0.19699912446958512</v>
      </c>
      <c r="AG217" s="86"/>
      <c r="AH217" s="85">
        <v>6.6970481748236596E-2</v>
      </c>
      <c r="AI217" s="85">
        <v>0.102616531748663</v>
      </c>
      <c r="AJ217" s="87">
        <v>-0.34737141660306448</v>
      </c>
    </row>
    <row r="218" spans="1:36" x14ac:dyDescent="0.3">
      <c r="A218" s="83" t="s">
        <v>521</v>
      </c>
      <c r="B218" s="84">
        <v>1.9992033943397901E-2</v>
      </c>
      <c r="C218" s="85">
        <v>3.3425756563132097E-2</v>
      </c>
      <c r="D218" s="86">
        <v>-0.40189733908824399</v>
      </c>
      <c r="E218" s="86"/>
      <c r="F218" s="85">
        <v>3.4453775207338902E-2</v>
      </c>
      <c r="G218" s="85">
        <v>1.9583461541833901E-2</v>
      </c>
      <c r="H218" s="86">
        <v>0.75933019470226226</v>
      </c>
      <c r="I218" s="86"/>
      <c r="J218" s="85">
        <v>2.6434765666717298E-2</v>
      </c>
      <c r="K218" s="85">
        <v>2.72663877736842E-2</v>
      </c>
      <c r="L218" s="87">
        <v>-3.0499900238693537E-2</v>
      </c>
      <c r="M218" s="86"/>
      <c r="N218" s="84">
        <v>5.3366949400254597E-2</v>
      </c>
      <c r="O218" s="85">
        <v>8.5445116508258298E-2</v>
      </c>
      <c r="P218" s="86">
        <v>-0.37542423041699913</v>
      </c>
      <c r="Q218" s="86"/>
      <c r="R218" s="85">
        <v>8.6465899391644493E-2</v>
      </c>
      <c r="S218" s="85">
        <v>5.1853564271974101E-2</v>
      </c>
      <c r="T218" s="86">
        <v>0.66750156147660855</v>
      </c>
      <c r="U218" s="86"/>
      <c r="V218" s="85">
        <v>6.6323912007910296E-2</v>
      </c>
      <c r="W218" s="85">
        <v>7.2440878468013697E-2</v>
      </c>
      <c r="X218" s="87">
        <v>-8.4440810071130634E-2</v>
      </c>
      <c r="Y218" s="86"/>
      <c r="Z218" s="84">
        <v>3.3524438480589003E-2</v>
      </c>
      <c r="AA218" s="85">
        <v>5.5046921996308798E-2</v>
      </c>
      <c r="AB218" s="86">
        <v>-0.39098432274129691</v>
      </c>
      <c r="AC218" s="86"/>
      <c r="AD218" s="85">
        <v>5.2823889181291002E-2</v>
      </c>
      <c r="AE218" s="85">
        <v>3.1173055183529998E-2</v>
      </c>
      <c r="AF218" s="86">
        <v>0.69453680014014241</v>
      </c>
      <c r="AG218" s="86"/>
      <c r="AH218" s="85">
        <v>6.2583987448197403E-2</v>
      </c>
      <c r="AI218" s="85">
        <v>6.7447225802765895E-2</v>
      </c>
      <c r="AJ218" s="87">
        <v>-7.2104349685040106E-2</v>
      </c>
    </row>
    <row r="219" spans="1:36" x14ac:dyDescent="0.3">
      <c r="A219" s="83" t="s">
        <v>522</v>
      </c>
      <c r="B219" s="84">
        <v>5.9115780922943298E-2</v>
      </c>
      <c r="C219" s="85">
        <v>6.4749616529225604E-2</v>
      </c>
      <c r="D219" s="86">
        <v>-8.7009559411666923E-2</v>
      </c>
      <c r="E219" s="86"/>
      <c r="F219" s="85">
        <v>3.1191972297898898E-2</v>
      </c>
      <c r="G219" s="85">
        <v>2.9868622437514002E-2</v>
      </c>
      <c r="H219" s="86">
        <v>4.4305687788359902E-2</v>
      </c>
      <c r="I219" s="86"/>
      <c r="J219" s="85">
        <v>4.6555425305238297E-2</v>
      </c>
      <c r="K219" s="85">
        <v>4.8953148513211697E-2</v>
      </c>
      <c r="L219" s="87">
        <v>-4.8979959017881998E-2</v>
      </c>
      <c r="M219" s="86"/>
      <c r="N219" s="84">
        <v>3.7738642601407399E-2</v>
      </c>
      <c r="O219" s="85">
        <v>2.2308520171155199E-2</v>
      </c>
      <c r="P219" s="86">
        <v>0.69166947479570018</v>
      </c>
      <c r="Q219" s="86"/>
      <c r="R219" s="85">
        <v>1.7588013135879401E-2</v>
      </c>
      <c r="S219" s="85">
        <v>2.54546807640549E-2</v>
      </c>
      <c r="T219" s="86">
        <v>-0.30904601401578718</v>
      </c>
      <c r="U219" s="86"/>
      <c r="V219" s="85">
        <v>2.98906491699759E-2</v>
      </c>
      <c r="W219" s="85">
        <v>2.3539436795434798E-2</v>
      </c>
      <c r="X219" s="87">
        <v>0.26981156897402259</v>
      </c>
      <c r="Y219" s="86"/>
      <c r="Z219" s="84">
        <v>4.9901118405848502E-2</v>
      </c>
      <c r="AA219" s="85">
        <v>4.5997715148923798E-2</v>
      </c>
      <c r="AB219" s="86">
        <v>8.4860807635486021E-2</v>
      </c>
      <c r="AC219" s="86"/>
      <c r="AD219" s="85">
        <v>2.6137726524389001E-2</v>
      </c>
      <c r="AE219" s="85">
        <v>2.8188380693101499E-2</v>
      </c>
      <c r="AF219" s="86">
        <v>-7.2748207534118883E-2</v>
      </c>
      <c r="AG219" s="86"/>
      <c r="AH219" s="85">
        <v>5.9690917020756899E-2</v>
      </c>
      <c r="AI219" s="85">
        <v>5.7582999005687897E-2</v>
      </c>
      <c r="AJ219" s="87">
        <v>3.6606603536936087E-2</v>
      </c>
    </row>
    <row r="220" spans="1:36" x14ac:dyDescent="0.3">
      <c r="A220" s="83" t="s">
        <v>523</v>
      </c>
      <c r="B220" s="84">
        <v>7.3462318685415404E-2</v>
      </c>
      <c r="C220" s="85">
        <v>5.33518258856613E-2</v>
      </c>
      <c r="D220" s="86">
        <v>0.37694104120921845</v>
      </c>
      <c r="E220" s="86"/>
      <c r="F220" s="85">
        <v>2.66148177756012E-2</v>
      </c>
      <c r="G220" s="85">
        <v>2.4597135811117599E-2</v>
      </c>
      <c r="H220" s="86">
        <v>8.2029142741555858E-2</v>
      </c>
      <c r="I220" s="86"/>
      <c r="J220" s="85">
        <v>5.1532840372825003E-2</v>
      </c>
      <c r="K220" s="85">
        <v>3.9750899225451601E-2</v>
      </c>
      <c r="L220" s="87">
        <v>0.2963943301144164</v>
      </c>
      <c r="M220" s="86"/>
      <c r="N220" s="84">
        <v>8.54275469326128E-2</v>
      </c>
      <c r="O220" s="85">
        <v>9.70982472374326E-2</v>
      </c>
      <c r="P220" s="86">
        <v>-0.12019475775171973</v>
      </c>
      <c r="Q220" s="86"/>
      <c r="R220" s="85">
        <v>8.2597161835194194E-2</v>
      </c>
      <c r="S220" s="85">
        <v>7.0679025874343396E-2</v>
      </c>
      <c r="T220" s="86">
        <v>0.16862337607820796</v>
      </c>
      <c r="U220" s="86"/>
      <c r="V220" s="85">
        <v>8.4258866831388696E-2</v>
      </c>
      <c r="W220" s="85">
        <v>8.6009019070277304E-2</v>
      </c>
      <c r="X220" s="87">
        <v>-2.0348473425311039E-2</v>
      </c>
      <c r="Y220" s="86"/>
      <c r="Z220" s="84">
        <v>7.8892231800217302E-2</v>
      </c>
      <c r="AA220" s="85">
        <v>7.3533097746765294E-2</v>
      </c>
      <c r="AB220" s="86">
        <v>7.2880569670924211E-2</v>
      </c>
      <c r="AC220" s="86"/>
      <c r="AD220" s="85">
        <v>4.8953470763271403E-2</v>
      </c>
      <c r="AE220" s="85">
        <v>4.3415239699903997E-2</v>
      </c>
      <c r="AF220" s="86">
        <v>0.12756421711935528</v>
      </c>
      <c r="AG220" s="86"/>
      <c r="AH220" s="85">
        <v>9.8381274253649606E-2</v>
      </c>
      <c r="AI220" s="85">
        <v>8.9983738007981096E-2</v>
      </c>
      <c r="AJ220" s="87">
        <v>9.3322820673705426E-2</v>
      </c>
    </row>
    <row r="221" spans="1:36" x14ac:dyDescent="0.3">
      <c r="A221" s="83" t="s">
        <v>524</v>
      </c>
      <c r="B221" s="84">
        <v>6.5566641513818399E-2</v>
      </c>
      <c r="C221" s="85">
        <v>7.4676748236078699E-2</v>
      </c>
      <c r="D221" s="86">
        <v>-0.12199388614860601</v>
      </c>
      <c r="E221" s="86"/>
      <c r="F221" s="85">
        <v>5.6548232749369702E-2</v>
      </c>
      <c r="G221" s="85">
        <v>4.27898852213223E-2</v>
      </c>
      <c r="H221" s="86">
        <v>0.32153270467740319</v>
      </c>
      <c r="I221" s="86"/>
      <c r="J221" s="85">
        <v>6.1195192597462297E-2</v>
      </c>
      <c r="K221" s="85">
        <v>5.9110568870159301E-2</v>
      </c>
      <c r="L221" s="87">
        <v>3.5266514383950953E-2</v>
      </c>
      <c r="M221" s="86"/>
      <c r="N221" s="84">
        <v>0.208843246925424</v>
      </c>
      <c r="O221" s="85">
        <v>0.225579478752475</v>
      </c>
      <c r="P221" s="86">
        <v>-7.4192173506240869E-2</v>
      </c>
      <c r="Q221" s="86"/>
      <c r="R221" s="85">
        <v>0.105403451267244</v>
      </c>
      <c r="S221" s="85">
        <v>0.104242350313906</v>
      </c>
      <c r="T221" s="86">
        <v>1.1138476347104315E-2</v>
      </c>
      <c r="U221" s="86"/>
      <c r="V221" s="85">
        <v>0.163255907071301</v>
      </c>
      <c r="W221" s="85">
        <v>0.172161917577452</v>
      </c>
      <c r="X221" s="87">
        <v>-5.1730432789495254E-2</v>
      </c>
      <c r="Y221" s="86"/>
      <c r="Z221" s="84">
        <v>0.13176821794772001</v>
      </c>
      <c r="AA221" s="85">
        <v>0.14594632947226599</v>
      </c>
      <c r="AB221" s="86">
        <v>-9.7146064418428782E-2</v>
      </c>
      <c r="AC221" s="86"/>
      <c r="AD221" s="85">
        <v>7.6990715796655201E-2</v>
      </c>
      <c r="AE221" s="85">
        <v>6.8884179899998399E-2</v>
      </c>
      <c r="AF221" s="86">
        <v>0.1176835654924737</v>
      </c>
      <c r="AG221" s="86"/>
      <c r="AH221" s="85">
        <v>0.159421784021715</v>
      </c>
      <c r="AI221" s="85">
        <v>0.164983809808775</v>
      </c>
      <c r="AJ221" s="87">
        <v>-3.3712555150148864E-2</v>
      </c>
    </row>
    <row r="222" spans="1:36" x14ac:dyDescent="0.3">
      <c r="A222" s="83" t="s">
        <v>525</v>
      </c>
      <c r="B222" s="84">
        <v>0.130957287511135</v>
      </c>
      <c r="C222" s="85">
        <v>0.11060663905290199</v>
      </c>
      <c r="D222" s="86">
        <v>0.18399120190696241</v>
      </c>
      <c r="E222" s="86"/>
      <c r="F222" s="85">
        <v>8.1564713740480493E-2</v>
      </c>
      <c r="G222" s="85">
        <v>7.2516193586387306E-2</v>
      </c>
      <c r="H222" s="86">
        <v>0.12477930385733552</v>
      </c>
      <c r="I222" s="86"/>
      <c r="J222" s="85">
        <v>0.10662357521679</v>
      </c>
      <c r="K222" s="85">
        <v>9.1833840469149303E-2</v>
      </c>
      <c r="L222" s="87">
        <v>0.16104885380035008</v>
      </c>
      <c r="M222" s="86"/>
      <c r="N222" s="84">
        <v>0.32406775799937299</v>
      </c>
      <c r="O222" s="85">
        <v>0.31347497014283399</v>
      </c>
      <c r="P222" s="86">
        <v>3.379149490535855E-2</v>
      </c>
      <c r="Q222" s="86"/>
      <c r="R222" s="85">
        <v>0.32419266352258702</v>
      </c>
      <c r="S222" s="85">
        <v>0.37391081607844701</v>
      </c>
      <c r="T222" s="86">
        <v>-0.13296794427425454</v>
      </c>
      <c r="U222" s="86"/>
      <c r="V222" s="85">
        <v>0.32412144390447001</v>
      </c>
      <c r="W222" s="85">
        <v>0.33973530542882802</v>
      </c>
      <c r="X222" s="87">
        <v>-4.5958901753379869E-2</v>
      </c>
      <c r="Y222" s="86"/>
      <c r="Z222" s="84">
        <v>0.224103824646258</v>
      </c>
      <c r="AA222" s="85">
        <v>0.21014150710388799</v>
      </c>
      <c r="AB222" s="86">
        <v>6.6442454585934993E-2</v>
      </c>
      <c r="AC222" s="86"/>
      <c r="AD222" s="85">
        <v>0.18340254708812001</v>
      </c>
      <c r="AE222" s="85">
        <v>0.202822437788305</v>
      </c>
      <c r="AF222" s="86">
        <v>-9.5748236299449327E-2</v>
      </c>
      <c r="AG222" s="86"/>
      <c r="AH222" s="85">
        <v>0.30781715828561901</v>
      </c>
      <c r="AI222" s="85">
        <v>0.310098295369096</v>
      </c>
      <c r="AJ222" s="87">
        <v>-7.3561742116700678E-3</v>
      </c>
    </row>
    <row r="223" spans="1:36" x14ac:dyDescent="0.3">
      <c r="A223" s="83" t="s">
        <v>526</v>
      </c>
      <c r="B223" s="84">
        <v>0.197056712559008</v>
      </c>
      <c r="C223" s="85">
        <v>0.20454096036575201</v>
      </c>
      <c r="D223" s="86">
        <v>-3.659045989302568E-2</v>
      </c>
      <c r="E223" s="86"/>
      <c r="F223" s="85">
        <v>0.140109197379295</v>
      </c>
      <c r="G223" s="85">
        <v>0.112630218183224</v>
      </c>
      <c r="H223" s="86">
        <v>0.24397519279745067</v>
      </c>
      <c r="I223" s="86"/>
      <c r="J223" s="85">
        <v>0.16937267221347099</v>
      </c>
      <c r="K223" s="85">
        <v>0.16010578099551201</v>
      </c>
      <c r="L223" s="87">
        <v>5.7879803966720898E-2</v>
      </c>
      <c r="M223" s="86"/>
      <c r="N223" s="84">
        <v>0.43817215051564101</v>
      </c>
      <c r="O223" s="85">
        <v>0.38482905893201202</v>
      </c>
      <c r="P223" s="86">
        <v>0.13861503009068019</v>
      </c>
      <c r="Q223" s="86"/>
      <c r="R223" s="85">
        <v>0.55312763780386798</v>
      </c>
      <c r="S223" s="85">
        <v>0.43280521328667398</v>
      </c>
      <c r="T223" s="86">
        <v>0.27800595007504431</v>
      </c>
      <c r="U223" s="86"/>
      <c r="V223" s="85">
        <v>0.48853571894524001</v>
      </c>
      <c r="W223" s="85">
        <v>0.40605364582692899</v>
      </c>
      <c r="X223" s="87">
        <v>0.20313097534276814</v>
      </c>
      <c r="Y223" s="86"/>
      <c r="Z223" s="84">
        <v>0.31459972067264202</v>
      </c>
      <c r="AA223" s="85">
        <v>0.293517926730888</v>
      </c>
      <c r="AB223" s="86">
        <v>7.1824553193586951E-2</v>
      </c>
      <c r="AC223" s="86"/>
      <c r="AD223" s="85">
        <v>0.321613625323387</v>
      </c>
      <c r="AE223" s="85">
        <v>0.25746421913262502</v>
      </c>
      <c r="AF223" s="86">
        <v>0.2491585293167177</v>
      </c>
      <c r="AG223" s="86"/>
      <c r="AH223" s="85">
        <v>0.476779084429926</v>
      </c>
      <c r="AI223" s="85">
        <v>0.41518461705113202</v>
      </c>
      <c r="AJ223" s="87">
        <v>0.14835440632716967</v>
      </c>
    </row>
    <row r="224" spans="1:36" x14ac:dyDescent="0.3">
      <c r="A224" s="83" t="s">
        <v>527</v>
      </c>
      <c r="B224" s="84">
        <v>0.27804197439671402</v>
      </c>
      <c r="C224" s="85">
        <v>0.27628953651463201</v>
      </c>
      <c r="D224" s="86">
        <v>6.342758774685652E-3</v>
      </c>
      <c r="E224" s="86"/>
      <c r="F224" s="85">
        <v>0.16958509967604701</v>
      </c>
      <c r="G224" s="85">
        <v>0.22413755924863801</v>
      </c>
      <c r="H224" s="86">
        <v>-0.24338830027177827</v>
      </c>
      <c r="I224" s="86"/>
      <c r="J224" s="85">
        <v>0.22676609624044</v>
      </c>
      <c r="K224" s="85">
        <v>0.25167740253163301</v>
      </c>
      <c r="L224" s="87">
        <v>-9.8981100570051925E-2</v>
      </c>
      <c r="M224" s="86"/>
      <c r="N224" s="84">
        <v>0.51900924023759198</v>
      </c>
      <c r="O224" s="85">
        <v>0.55899066066351999</v>
      </c>
      <c r="P224" s="86">
        <v>-7.1524308435618938E-2</v>
      </c>
      <c r="Q224" s="86"/>
      <c r="R224" s="85">
        <v>0.56007122635912099</v>
      </c>
      <c r="S224" s="85">
        <v>0.56059273511347496</v>
      </c>
      <c r="T224" s="86">
        <v>-9.3028097170829089E-4</v>
      </c>
      <c r="U224" s="86"/>
      <c r="V224" s="85">
        <v>0.53743559825688703</v>
      </c>
      <c r="W224" s="85">
        <v>0.559716975365256</v>
      </c>
      <c r="X224" s="87">
        <v>-3.9808292563985138E-2</v>
      </c>
      <c r="Y224" s="86"/>
      <c r="Z224" s="84">
        <v>0.39031855788493203</v>
      </c>
      <c r="AA224" s="85">
        <v>0.40673280687723101</v>
      </c>
      <c r="AB224" s="86">
        <v>-4.0356343807922759E-2</v>
      </c>
      <c r="AC224" s="86"/>
      <c r="AD224" s="85">
        <v>0.34216656990662098</v>
      </c>
      <c r="AE224" s="85">
        <v>0.37315766677829498</v>
      </c>
      <c r="AF224" s="86">
        <v>-8.3050945031465262E-2</v>
      </c>
      <c r="AG224" s="86"/>
      <c r="AH224" s="85">
        <v>0.55211967672725004</v>
      </c>
      <c r="AI224" s="85">
        <v>0.58675504661229305</v>
      </c>
      <c r="AJ224" s="87">
        <v>-5.9028669774576027E-2</v>
      </c>
    </row>
    <row r="225" spans="1:36" x14ac:dyDescent="0.3">
      <c r="A225" s="83" t="s">
        <v>528</v>
      </c>
      <c r="B225" s="84">
        <v>0.32970704242462701</v>
      </c>
      <c r="C225" s="85">
        <v>0.32717947426782601</v>
      </c>
      <c r="D225" s="86">
        <v>7.7253261759689523E-3</v>
      </c>
      <c r="E225" s="86"/>
      <c r="F225" s="85">
        <v>0.27684469209244</v>
      </c>
      <c r="G225" s="85">
        <v>0.234156784182558</v>
      </c>
      <c r="H225" s="86">
        <v>0.18230480939899141</v>
      </c>
      <c r="I225" s="86"/>
      <c r="J225" s="85">
        <v>0.30526139874283198</v>
      </c>
      <c r="K225" s="85">
        <v>0.28417863714525898</v>
      </c>
      <c r="L225" s="87">
        <v>7.4188411237951224E-2</v>
      </c>
      <c r="M225" s="86"/>
      <c r="N225" s="84">
        <v>0.72265440480773002</v>
      </c>
      <c r="O225" s="85">
        <v>0.65072969119922996</v>
      </c>
      <c r="P225" s="86">
        <v>0.11052932512722753</v>
      </c>
      <c r="Q225" s="86"/>
      <c r="R225" s="85">
        <v>0.62454902196389395</v>
      </c>
      <c r="S225" s="85">
        <v>0.62072386662746803</v>
      </c>
      <c r="T225" s="86">
        <v>6.1624106016880554E-3</v>
      </c>
      <c r="U225" s="86"/>
      <c r="V225" s="85">
        <v>0.68137780697026595</v>
      </c>
      <c r="W225" s="85">
        <v>0.63799345527586004</v>
      </c>
      <c r="X225" s="87">
        <v>6.8001248814765797E-2</v>
      </c>
      <c r="Y225" s="86"/>
      <c r="Z225" s="84">
        <v>0.49015837736879803</v>
      </c>
      <c r="AA225" s="85">
        <v>0.45964434200041498</v>
      </c>
      <c r="AB225" s="86">
        <v>6.6386187275977587E-2</v>
      </c>
      <c r="AC225" s="86"/>
      <c r="AD225" s="85">
        <v>0.40485665478823801</v>
      </c>
      <c r="AE225" s="85">
        <v>0.37832007673000601</v>
      </c>
      <c r="AF225" s="86">
        <v>7.0143192736689591E-2</v>
      </c>
      <c r="AG225" s="86"/>
      <c r="AH225" s="85">
        <v>0.67815040798283699</v>
      </c>
      <c r="AI225" s="85">
        <v>0.63488957671802204</v>
      </c>
      <c r="AJ225" s="87">
        <v>6.8139142381965237E-2</v>
      </c>
    </row>
    <row r="226" spans="1:36" x14ac:dyDescent="0.3">
      <c r="A226" s="83" t="s">
        <v>529</v>
      </c>
      <c r="B226" s="84">
        <v>0.687257076100381</v>
      </c>
      <c r="C226" s="85">
        <v>0.71092774429402805</v>
      </c>
      <c r="D226" s="86">
        <v>-3.329546270156148E-2</v>
      </c>
      <c r="E226" s="86"/>
      <c r="F226" s="85">
        <v>0.50697376671094996</v>
      </c>
      <c r="G226" s="85">
        <v>0.50198647539570695</v>
      </c>
      <c r="H226" s="86">
        <v>9.9351109236789914E-3</v>
      </c>
      <c r="I226" s="86"/>
      <c r="J226" s="85">
        <v>0.60724483220313497</v>
      </c>
      <c r="K226" s="85">
        <v>0.61767697385537501</v>
      </c>
      <c r="L226" s="87">
        <v>-1.6889316088837501E-2</v>
      </c>
      <c r="M226" s="86"/>
      <c r="N226" s="84">
        <v>1.0477382094882699</v>
      </c>
      <c r="O226" s="85">
        <v>1.1444177413637999</v>
      </c>
      <c r="P226" s="86">
        <v>-8.4479231998201329E-2</v>
      </c>
      <c r="Q226" s="86"/>
      <c r="R226" s="85">
        <v>1.1270861764289299</v>
      </c>
      <c r="S226" s="85">
        <v>0.91663061252924005</v>
      </c>
      <c r="T226" s="86">
        <v>0.2295969183474946</v>
      </c>
      <c r="U226" s="86"/>
      <c r="V226" s="85">
        <v>1.07882704274074</v>
      </c>
      <c r="W226" s="85">
        <v>1.05392609150328</v>
      </c>
      <c r="X226" s="87">
        <v>2.362684768714881E-2</v>
      </c>
      <c r="Y226" s="86"/>
      <c r="Z226" s="84">
        <v>0.82032417437697402</v>
      </c>
      <c r="AA226" s="85">
        <v>0.87092344520377796</v>
      </c>
      <c r="AB226" s="86">
        <v>-5.8098413936904361E-2</v>
      </c>
      <c r="AC226" s="86"/>
      <c r="AD226" s="85">
        <v>0.70592475065501303</v>
      </c>
      <c r="AE226" s="85">
        <v>0.63615542516619406</v>
      </c>
      <c r="AF226" s="86">
        <v>0.10967339541369456</v>
      </c>
      <c r="AG226" s="86"/>
      <c r="AH226" s="85">
        <v>1.15743916156822</v>
      </c>
      <c r="AI226" s="85">
        <v>1.1552555683406101</v>
      </c>
      <c r="AJ226" s="87">
        <v>1.890138673597953E-3</v>
      </c>
    </row>
    <row r="227" spans="1:36" x14ac:dyDescent="0.3">
      <c r="A227" s="83" t="s">
        <v>530</v>
      </c>
      <c r="B227" s="84">
        <v>0.98833513176049503</v>
      </c>
      <c r="C227" s="85">
        <v>1.0167345151917699</v>
      </c>
      <c r="D227" s="86">
        <v>-2.79319556943716E-2</v>
      </c>
      <c r="E227" s="86"/>
      <c r="F227" s="85">
        <v>0.665262052588802</v>
      </c>
      <c r="G227" s="85">
        <v>0.61259634211917402</v>
      </c>
      <c r="H227" s="86">
        <v>8.5971310712433927E-2</v>
      </c>
      <c r="I227" s="86"/>
      <c r="J227" s="85">
        <v>0.84852913442876898</v>
      </c>
      <c r="K227" s="85">
        <v>0.84058483343663104</v>
      </c>
      <c r="L227" s="87">
        <v>9.4509211636124978E-3</v>
      </c>
      <c r="M227" s="86"/>
      <c r="N227" s="84">
        <v>1.57713045936445</v>
      </c>
      <c r="O227" s="85">
        <v>1.6499433892508799</v>
      </c>
      <c r="P227" s="86">
        <v>-4.4130562515535182E-2</v>
      </c>
      <c r="Q227" s="86"/>
      <c r="R227" s="85">
        <v>0.92682149145654202</v>
      </c>
      <c r="S227" s="85">
        <v>1.16314818669527</v>
      </c>
      <c r="T227" s="86">
        <v>-0.20317849259618245</v>
      </c>
      <c r="U227" s="86"/>
      <c r="V227" s="85">
        <v>1.33071480972933</v>
      </c>
      <c r="W227" s="85">
        <v>1.4626314652475401</v>
      </c>
      <c r="X227" s="87">
        <v>-9.0191315210003439E-2</v>
      </c>
      <c r="Y227" s="86"/>
      <c r="Z227" s="84">
        <v>1.1915539959146699</v>
      </c>
      <c r="AA227" s="85">
        <v>1.2386328550009</v>
      </c>
      <c r="AB227" s="86">
        <v>-3.8008727845505033E-2</v>
      </c>
      <c r="AC227" s="86"/>
      <c r="AD227" s="85">
        <v>0.74282110813104496</v>
      </c>
      <c r="AE227" s="85">
        <v>0.77994902484789397</v>
      </c>
      <c r="AF227" s="86">
        <v>-4.7603004214396845E-2</v>
      </c>
      <c r="AG227" s="86"/>
      <c r="AH227" s="85">
        <v>1.5078265880197701</v>
      </c>
      <c r="AI227" s="85">
        <v>1.5696944328170801</v>
      </c>
      <c r="AJ227" s="87">
        <v>-3.9413941658872916E-2</v>
      </c>
    </row>
    <row r="228" spans="1:36" x14ac:dyDescent="0.3">
      <c r="A228" s="83" t="s">
        <v>531</v>
      </c>
      <c r="B228" s="84">
        <v>1.08216108266376</v>
      </c>
      <c r="C228" s="85">
        <v>1.1063897725162399</v>
      </c>
      <c r="D228" s="86">
        <v>-2.1898873664908457E-2</v>
      </c>
      <c r="E228" s="86"/>
      <c r="F228" s="85">
        <v>0.74935507290903602</v>
      </c>
      <c r="G228" s="85">
        <v>0.636866023496236</v>
      </c>
      <c r="H228" s="86">
        <v>0.176629063669095</v>
      </c>
      <c r="I228" s="86"/>
      <c r="J228" s="85">
        <v>0.94232528457098996</v>
      </c>
      <c r="K228" s="85">
        <v>0.90726431469132696</v>
      </c>
      <c r="L228" s="87">
        <v>3.8644713907425743E-2</v>
      </c>
      <c r="M228" s="86"/>
      <c r="N228" s="84">
        <v>1.69288076076695</v>
      </c>
      <c r="O228" s="85">
        <v>1.47868542177486</v>
      </c>
      <c r="P228" s="86">
        <v>0.14485524496142818</v>
      </c>
      <c r="Q228" s="86"/>
      <c r="R228" s="85">
        <v>2.3228002028256798</v>
      </c>
      <c r="S228" s="85">
        <v>1.58896456296442</v>
      </c>
      <c r="T228" s="86">
        <v>0.46183260279398175</v>
      </c>
      <c r="U228" s="86"/>
      <c r="V228" s="85">
        <v>1.92317966389369</v>
      </c>
      <c r="W228" s="85">
        <v>1.5198436161934099</v>
      </c>
      <c r="X228" s="87">
        <v>0.26537996633526867</v>
      </c>
      <c r="Y228" s="86"/>
      <c r="Z228" s="84">
        <v>1.2886810980466601</v>
      </c>
      <c r="AA228" s="85">
        <v>1.23667503009996</v>
      </c>
      <c r="AB228" s="86">
        <v>4.2053139815151283E-2</v>
      </c>
      <c r="AC228" s="86"/>
      <c r="AD228" s="85">
        <v>1.2039719860458</v>
      </c>
      <c r="AE228" s="85">
        <v>0.92561826428379101</v>
      </c>
      <c r="AF228" s="86">
        <v>0.30072194175791117</v>
      </c>
      <c r="AG228" s="86"/>
      <c r="AH228" s="85">
        <v>1.88184035554901</v>
      </c>
      <c r="AI228" s="85">
        <v>1.66499030830859</v>
      </c>
      <c r="AJ228" s="87">
        <v>0.13024102672448046</v>
      </c>
    </row>
    <row r="229" spans="1:36" x14ac:dyDescent="0.3">
      <c r="A229" s="83" t="s">
        <v>532</v>
      </c>
      <c r="B229" s="84">
        <v>1.36232592342753</v>
      </c>
      <c r="C229" s="85">
        <v>1.25041698688215</v>
      </c>
      <c r="D229" s="86">
        <v>8.9497293878275902E-2</v>
      </c>
      <c r="E229" s="86"/>
      <c r="F229" s="85">
        <v>0.98275053364308096</v>
      </c>
      <c r="G229" s="85">
        <v>0.81879192298195902</v>
      </c>
      <c r="H229" s="86">
        <v>0.20024453839749778</v>
      </c>
      <c r="I229" s="86"/>
      <c r="J229" s="85">
        <v>1.21361733474183</v>
      </c>
      <c r="K229" s="85">
        <v>1.0802722370351301</v>
      </c>
      <c r="L229" s="87">
        <v>0.12343656824197691</v>
      </c>
      <c r="M229" s="86"/>
      <c r="N229" s="84">
        <v>1.5752563508250701</v>
      </c>
      <c r="O229" s="85">
        <v>1.24940167126552</v>
      </c>
      <c r="P229" s="86">
        <v>0.2608085830631966</v>
      </c>
      <c r="Q229" s="86"/>
      <c r="R229" s="85">
        <v>1.1666916147892501</v>
      </c>
      <c r="S229" s="85">
        <v>1.5270715072057</v>
      </c>
      <c r="T229" s="86">
        <v>-0.23599411731274342</v>
      </c>
      <c r="U229" s="86"/>
      <c r="V229" s="85">
        <v>1.43462209881778</v>
      </c>
      <c r="W229" s="85">
        <v>1.3466390999433799</v>
      </c>
      <c r="X229" s="87">
        <v>6.5335247489917217E-2</v>
      </c>
      <c r="Y229" s="86"/>
      <c r="Z229" s="84">
        <v>1.43625890982011</v>
      </c>
      <c r="AA229" s="85">
        <v>1.2500437309028001</v>
      </c>
      <c r="AB229" s="86">
        <v>0.14896693156712407</v>
      </c>
      <c r="AC229" s="86"/>
      <c r="AD229" s="85">
        <v>1.0383698977099201</v>
      </c>
      <c r="AE229" s="85">
        <v>1.04897963382354</v>
      </c>
      <c r="AF229" s="86">
        <v>-1.0114339470011774E-2</v>
      </c>
      <c r="AG229" s="86"/>
      <c r="AH229" s="85">
        <v>1.9299406028864099</v>
      </c>
      <c r="AI229" s="85">
        <v>1.7608424321299101</v>
      </c>
      <c r="AJ229" s="87">
        <v>9.6032539692923649E-2</v>
      </c>
    </row>
    <row r="230" spans="1:36" x14ac:dyDescent="0.3">
      <c r="A230" s="83" t="s">
        <v>533</v>
      </c>
      <c r="B230" s="84">
        <v>0.59830516875551698</v>
      </c>
      <c r="C230" s="85">
        <v>0.58898724467250396</v>
      </c>
      <c r="D230" s="86">
        <v>1.5820247666304025E-2</v>
      </c>
      <c r="E230" s="86"/>
      <c r="F230" s="85">
        <v>1.1036058170946501</v>
      </c>
      <c r="G230" s="85">
        <v>1.244960696405</v>
      </c>
      <c r="H230" s="86">
        <v>-0.1135416400843272</v>
      </c>
      <c r="I230" s="86"/>
      <c r="J230" s="85">
        <v>0.764063105439032</v>
      </c>
      <c r="K230" s="85">
        <v>0.80550853348380402</v>
      </c>
      <c r="L230" s="87">
        <v>-5.1452500280191445E-2</v>
      </c>
      <c r="M230" s="86"/>
      <c r="N230" s="84">
        <v>1.05898077002393</v>
      </c>
      <c r="O230" s="85">
        <v>0.91449499380625199</v>
      </c>
      <c r="P230" s="86">
        <v>0.15799515273047984</v>
      </c>
      <c r="Q230" s="86"/>
      <c r="R230" s="85">
        <v>1.41262491135779</v>
      </c>
      <c r="S230" s="85">
        <v>0.66781807714450203</v>
      </c>
      <c r="T230" s="86">
        <v>1.1152840267486908</v>
      </c>
      <c r="U230" s="86"/>
      <c r="V230" s="85">
        <v>1.15903568231232</v>
      </c>
      <c r="W230" s="85">
        <v>0.84412732409273605</v>
      </c>
      <c r="X230" s="87">
        <v>0.37305788976567716</v>
      </c>
      <c r="Y230" s="86"/>
      <c r="Z230" s="84">
        <v>0.772936040687072</v>
      </c>
      <c r="AA230" s="85">
        <v>0.71888674665528796</v>
      </c>
      <c r="AB230" s="86">
        <v>7.5184713424270605E-2</v>
      </c>
      <c r="AC230" s="86"/>
      <c r="AD230" s="85">
        <v>1.2057041786906499</v>
      </c>
      <c r="AE230" s="85">
        <v>1.0430893358090401</v>
      </c>
      <c r="AF230" s="86">
        <v>0.15589733045778165</v>
      </c>
      <c r="AG230" s="86"/>
      <c r="AH230" s="85">
        <v>1.3616937972793199</v>
      </c>
      <c r="AI230" s="85">
        <v>1.23048667392383</v>
      </c>
      <c r="AJ230" s="87">
        <v>0.1066302676298727</v>
      </c>
    </row>
    <row r="231" spans="1:36" x14ac:dyDescent="0.3">
      <c r="A231" s="83" t="s">
        <v>24</v>
      </c>
      <c r="B231" s="84">
        <v>0.19937951505773099</v>
      </c>
      <c r="C231" s="85">
        <v>0.19870027374618801</v>
      </c>
      <c r="D231" s="86">
        <v>3.418421619341196E-3</v>
      </c>
      <c r="E231" s="86"/>
      <c r="F231" s="85">
        <v>0.13190185906681801</v>
      </c>
      <c r="G231" s="85">
        <v>0.121802545316257</v>
      </c>
      <c r="H231" s="86">
        <v>8.2915457344002186E-2</v>
      </c>
      <c r="I231" s="86"/>
      <c r="J231" s="85">
        <v>0.167250154706645</v>
      </c>
      <c r="K231" s="85">
        <v>0.16201496951060901</v>
      </c>
      <c r="L231" s="87">
        <v>3.231297213985642E-2</v>
      </c>
      <c r="M231" s="86"/>
      <c r="N231" s="84">
        <v>0.26415382919490399</v>
      </c>
      <c r="O231" s="85">
        <v>0.25828864902422799</v>
      </c>
      <c r="P231" s="86">
        <v>2.2707851052818945E-2</v>
      </c>
      <c r="Q231" s="86"/>
      <c r="R231" s="85">
        <v>0.22452647231568501</v>
      </c>
      <c r="S231" s="85">
        <v>0.20883051892510299</v>
      </c>
      <c r="T231" s="86">
        <v>7.5161204748101854E-2</v>
      </c>
      <c r="U231" s="86"/>
      <c r="V231" s="85">
        <v>0.24627850335259699</v>
      </c>
      <c r="W231" s="85">
        <v>0.23589420853184401</v>
      </c>
      <c r="X231" s="87">
        <v>4.4020982479318384E-2</v>
      </c>
      <c r="Y231" s="86"/>
      <c r="Z231" s="84">
        <v>0.22939813701977099</v>
      </c>
      <c r="AA231" s="85">
        <v>0.226684755560386</v>
      </c>
      <c r="AB231" s="86">
        <v>1.1969845315258432E-2</v>
      </c>
      <c r="AC231" s="86"/>
      <c r="AD231" s="85">
        <v>0.17251594159130801</v>
      </c>
      <c r="AE231" s="85">
        <v>0.16056617470651599</v>
      </c>
      <c r="AF231" s="86">
        <v>7.4422691495477727E-2</v>
      </c>
      <c r="AG231" s="86"/>
      <c r="AH231" s="85">
        <v>0.30443689465724999</v>
      </c>
      <c r="AI231" s="85">
        <v>0.29381600093686899</v>
      </c>
      <c r="AJ231" s="87">
        <v>3.614811203785686E-2</v>
      </c>
    </row>
    <row r="232" spans="1:36" x14ac:dyDescent="0.3">
      <c r="A232" s="88"/>
      <c r="B232" s="84"/>
      <c r="C232" s="85"/>
      <c r="D232" s="86"/>
      <c r="E232" s="86"/>
      <c r="F232" s="85"/>
      <c r="G232" s="85"/>
      <c r="H232" s="86"/>
      <c r="I232" s="86"/>
      <c r="J232" s="85"/>
      <c r="K232" s="85"/>
      <c r="L232" s="87"/>
      <c r="M232" s="86"/>
      <c r="N232" s="84"/>
      <c r="O232" s="85"/>
      <c r="P232" s="86"/>
      <c r="Q232" s="86"/>
      <c r="R232" s="85"/>
      <c r="S232" s="85"/>
      <c r="T232" s="86"/>
      <c r="U232" s="86"/>
      <c r="V232" s="85"/>
      <c r="W232" s="85"/>
      <c r="X232" s="87"/>
      <c r="Y232" s="86"/>
      <c r="Z232" s="84"/>
      <c r="AA232" s="85"/>
      <c r="AB232" s="86"/>
      <c r="AC232" s="86"/>
      <c r="AD232" s="85"/>
      <c r="AE232" s="85"/>
      <c r="AF232" s="86"/>
      <c r="AG232" s="86"/>
      <c r="AH232" s="85"/>
      <c r="AI232" s="85"/>
      <c r="AJ232" s="87"/>
    </row>
    <row r="233" spans="1:36" x14ac:dyDescent="0.3">
      <c r="A233" s="78" t="s">
        <v>534</v>
      </c>
      <c r="B233" s="79"/>
      <c r="C233" s="80"/>
      <c r="D233" s="81"/>
      <c r="E233" s="81"/>
      <c r="F233" s="80"/>
      <c r="G233" s="80"/>
      <c r="H233" s="81"/>
      <c r="I233" s="81"/>
      <c r="J233" s="80"/>
      <c r="K233" s="80"/>
      <c r="L233" s="82"/>
      <c r="M233" s="81"/>
      <c r="N233" s="79"/>
      <c r="O233" s="80"/>
      <c r="P233" s="81"/>
      <c r="Q233" s="81"/>
      <c r="R233" s="80"/>
      <c r="S233" s="80"/>
      <c r="T233" s="81"/>
      <c r="U233" s="81"/>
      <c r="V233" s="80"/>
      <c r="W233" s="80"/>
      <c r="X233" s="82"/>
      <c r="Y233" s="81"/>
      <c r="Z233" s="79"/>
      <c r="AA233" s="80"/>
      <c r="AB233" s="81"/>
      <c r="AC233" s="81"/>
      <c r="AD233" s="80"/>
      <c r="AE233" s="80"/>
      <c r="AF233" s="81"/>
      <c r="AG233" s="81"/>
      <c r="AH233" s="80"/>
      <c r="AI233" s="80"/>
      <c r="AJ233" s="82"/>
    </row>
    <row r="234" spans="1:36" x14ac:dyDescent="0.3">
      <c r="A234" s="83" t="s">
        <v>515</v>
      </c>
      <c r="B234" s="84">
        <v>0.62382942008337094</v>
      </c>
      <c r="C234" s="85">
        <v>0.31950292988324347</v>
      </c>
      <c r="D234" s="86">
        <v>0.95249984189922154</v>
      </c>
      <c r="E234" s="86"/>
      <c r="F234" s="85">
        <v>0.74430877091129799</v>
      </c>
      <c r="G234" s="85">
        <v>0.58975012704918206</v>
      </c>
      <c r="H234" s="86">
        <v>0.26207479536367534</v>
      </c>
      <c r="I234" s="86"/>
      <c r="J234" s="85">
        <v>0.68500455350871703</v>
      </c>
      <c r="K234" s="85">
        <v>0.45739576170752705</v>
      </c>
      <c r="L234" s="87">
        <v>0.49761893497108978</v>
      </c>
      <c r="M234" s="86"/>
      <c r="N234" s="84">
        <v>0.74405440525811195</v>
      </c>
      <c r="O234" s="85">
        <v>0.41032857957323748</v>
      </c>
      <c r="P234" s="86">
        <v>0.81331362790270723</v>
      </c>
      <c r="Q234" s="86"/>
      <c r="R234" s="85">
        <v>0.92689573349893695</v>
      </c>
      <c r="S234" s="85">
        <v>0.39846086731909247</v>
      </c>
      <c r="T234" s="86">
        <v>1.3261901218436771</v>
      </c>
      <c r="U234" s="86"/>
      <c r="V234" s="85">
        <v>0.83592519902483298</v>
      </c>
      <c r="W234" s="85">
        <v>0.40430764599222246</v>
      </c>
      <c r="X234" s="87">
        <v>1.0675473425029252</v>
      </c>
      <c r="Y234" s="86"/>
      <c r="Z234" s="84">
        <v>0.68393149742121795</v>
      </c>
      <c r="AA234" s="85">
        <v>0.365325787030789</v>
      </c>
      <c r="AB234" s="86">
        <v>0.87211393693261907</v>
      </c>
      <c r="AC234" s="86"/>
      <c r="AD234" s="85">
        <v>0.834618175115589</v>
      </c>
      <c r="AE234" s="85">
        <v>0.49379773678446248</v>
      </c>
      <c r="AF234" s="86">
        <v>0.69020251196471372</v>
      </c>
      <c r="AG234" s="86"/>
      <c r="AH234" s="85">
        <v>0.76004753147249904</v>
      </c>
      <c r="AI234" s="85">
        <v>0.430690128942324</v>
      </c>
      <c r="AJ234" s="87">
        <v>0.76472010941834478</v>
      </c>
    </row>
    <row r="235" spans="1:36" x14ac:dyDescent="0.3">
      <c r="A235" s="83" t="s">
        <v>516</v>
      </c>
      <c r="B235" s="84">
        <v>0.481414142006791</v>
      </c>
      <c r="C235" s="85">
        <v>0.35857536103985049</v>
      </c>
      <c r="D235" s="86">
        <v>0.34257451658338772</v>
      </c>
      <c r="E235" s="86"/>
      <c r="F235" s="85">
        <v>0.63198663035915603</v>
      </c>
      <c r="G235" s="85">
        <v>0.50952216174342146</v>
      </c>
      <c r="H235" s="86">
        <v>0.24035160354301455</v>
      </c>
      <c r="I235" s="86"/>
      <c r="J235" s="85">
        <v>0.55801342195966097</v>
      </c>
      <c r="K235" s="85">
        <v>0.43527978953006896</v>
      </c>
      <c r="L235" s="87">
        <v>0.28196492320972699</v>
      </c>
      <c r="M235" s="86"/>
      <c r="N235" s="84">
        <v>0.54631455152933395</v>
      </c>
      <c r="O235" s="85">
        <v>0.36209340822282249</v>
      </c>
      <c r="P235" s="86">
        <v>0.50876690688924875</v>
      </c>
      <c r="Q235" s="86"/>
      <c r="R235" s="85">
        <v>0.53805657099544002</v>
      </c>
      <c r="S235" s="85">
        <v>0.34440790040281899</v>
      </c>
      <c r="T235" s="86">
        <v>0.56226547174478236</v>
      </c>
      <c r="U235" s="86"/>
      <c r="V235" s="85">
        <v>0.54212782061853604</v>
      </c>
      <c r="W235" s="85">
        <v>0.35311681004142603</v>
      </c>
      <c r="X235" s="87">
        <v>0.53526483362527011</v>
      </c>
      <c r="Y235" s="86"/>
      <c r="Z235" s="84">
        <v>0.51502165847419501</v>
      </c>
      <c r="AA235" s="85">
        <v>0.36039694544727152</v>
      </c>
      <c r="AB235" s="86">
        <v>0.42904002095530003</v>
      </c>
      <c r="AC235" s="86"/>
      <c r="AD235" s="85">
        <v>0.58350881071940797</v>
      </c>
      <c r="AE235" s="85">
        <v>0.42409378811189502</v>
      </c>
      <c r="AF235" s="86">
        <v>0.37589567939026752</v>
      </c>
      <c r="AG235" s="86"/>
      <c r="AH235" s="85">
        <v>0.54980127629226005</v>
      </c>
      <c r="AI235" s="85">
        <v>0.39274546208991201</v>
      </c>
      <c r="AJ235" s="87">
        <v>0.39989211680921455</v>
      </c>
    </row>
    <row r="236" spans="1:36" x14ac:dyDescent="0.3">
      <c r="A236" s="83" t="s">
        <v>517</v>
      </c>
      <c r="B236" s="84">
        <v>0.43984242563649201</v>
      </c>
      <c r="C236" s="85">
        <v>0.326779282445474</v>
      </c>
      <c r="D236" s="86">
        <v>0.34599238466068788</v>
      </c>
      <c r="E236" s="86"/>
      <c r="F236" s="85">
        <v>0.41464363872362098</v>
      </c>
      <c r="G236" s="85">
        <v>0.35922567270991901</v>
      </c>
      <c r="H236" s="86">
        <v>0.15427061656156446</v>
      </c>
      <c r="I236" s="86"/>
      <c r="J236" s="85">
        <v>0.42702888965202401</v>
      </c>
      <c r="K236" s="85">
        <v>0.34326599314495398</v>
      </c>
      <c r="L236" s="87">
        <v>0.24401746220080334</v>
      </c>
      <c r="M236" s="86"/>
      <c r="N236" s="84">
        <v>0.271436875281862</v>
      </c>
      <c r="O236" s="85">
        <v>0.2174640883523225</v>
      </c>
      <c r="P236" s="86">
        <v>0.24819172369322867</v>
      </c>
      <c r="Q236" s="86"/>
      <c r="R236" s="85">
        <v>0.285033518009287</v>
      </c>
      <c r="S236" s="85">
        <v>0.28510675637287897</v>
      </c>
      <c r="T236" s="86">
        <v>-2.568804910963948E-4</v>
      </c>
      <c r="U236" s="86"/>
      <c r="V236" s="85">
        <v>0.27830768809364098</v>
      </c>
      <c r="W236" s="85">
        <v>0.251666196993729</v>
      </c>
      <c r="X236" s="87">
        <v>0.10586042709810502</v>
      </c>
      <c r="Y236" s="86"/>
      <c r="Z236" s="84">
        <v>0.35161904021239399</v>
      </c>
      <c r="AA236" s="85">
        <v>0.2690121970886995</v>
      </c>
      <c r="AB236" s="86">
        <v>0.30707471266240433</v>
      </c>
      <c r="AC236" s="86"/>
      <c r="AD236" s="85">
        <v>0.34715387280961302</v>
      </c>
      <c r="AE236" s="85">
        <v>0.32024211555099502</v>
      </c>
      <c r="AF236" s="86">
        <v>8.4035659120958422E-2</v>
      </c>
      <c r="AG236" s="86"/>
      <c r="AH236" s="85">
        <v>0.349355895468075</v>
      </c>
      <c r="AI236" s="85">
        <v>0.29497591213520602</v>
      </c>
      <c r="AJ236" s="87">
        <v>0.18435397975121171</v>
      </c>
    </row>
    <row r="237" spans="1:36" x14ac:dyDescent="0.3">
      <c r="A237" s="83" t="s">
        <v>518</v>
      </c>
      <c r="B237" s="84">
        <v>0.28066943762966401</v>
      </c>
      <c r="C237" s="85">
        <v>0.28459440363683397</v>
      </c>
      <c r="D237" s="86">
        <v>-1.3791437769024239E-2</v>
      </c>
      <c r="E237" s="86"/>
      <c r="F237" s="85">
        <v>0.30403331114763799</v>
      </c>
      <c r="G237" s="85">
        <v>0.220009280420286</v>
      </c>
      <c r="H237" s="86">
        <v>0.38191130195435397</v>
      </c>
      <c r="I237" s="86"/>
      <c r="J237" s="85">
        <v>0.29252214991015502</v>
      </c>
      <c r="K237" s="85">
        <v>0.25174885562897753</v>
      </c>
      <c r="L237" s="87">
        <v>0.16196019711512952</v>
      </c>
      <c r="M237" s="86"/>
      <c r="N237" s="84">
        <v>0.31724909273969698</v>
      </c>
      <c r="O237" s="85">
        <v>0.25143239907973447</v>
      </c>
      <c r="P237" s="86">
        <v>0.26176695565431352</v>
      </c>
      <c r="Q237" s="86"/>
      <c r="R237" s="85">
        <v>0.34045613272379699</v>
      </c>
      <c r="S237" s="85">
        <v>0.26166758158528852</v>
      </c>
      <c r="T237" s="86">
        <v>0.30110169040113954</v>
      </c>
      <c r="U237" s="86"/>
      <c r="V237" s="85">
        <v>0.32894783104314501</v>
      </c>
      <c r="W237" s="85">
        <v>0.25659414795302599</v>
      </c>
      <c r="X237" s="87">
        <v>0.28197713652988149</v>
      </c>
      <c r="Y237" s="86"/>
      <c r="Z237" s="84">
        <v>0.30001798836667498</v>
      </c>
      <c r="AA237" s="85">
        <v>0.26682399007295998</v>
      </c>
      <c r="AB237" s="86">
        <v>0.12440409981365798</v>
      </c>
      <c r="AC237" s="86"/>
      <c r="AD237" s="85">
        <v>0.32318245419584801</v>
      </c>
      <c r="AE237" s="85">
        <v>0.24215599249931549</v>
      </c>
      <c r="AF237" s="86">
        <v>0.33460440462468244</v>
      </c>
      <c r="AG237" s="86"/>
      <c r="AH237" s="85">
        <v>0.311730372434457</v>
      </c>
      <c r="AI237" s="85">
        <v>0.254334705587549</v>
      </c>
      <c r="AJ237" s="87">
        <v>0.22566981849494713</v>
      </c>
    </row>
    <row r="238" spans="1:36" x14ac:dyDescent="0.3">
      <c r="A238" s="83" t="s">
        <v>519</v>
      </c>
      <c r="B238" s="84">
        <v>0.28366825413725399</v>
      </c>
      <c r="C238" s="85">
        <v>0.26354139342233152</v>
      </c>
      <c r="D238" s="86">
        <v>7.6370775966372359E-2</v>
      </c>
      <c r="E238" s="86"/>
      <c r="F238" s="85">
        <v>0.27636809577223098</v>
      </c>
      <c r="G238" s="85">
        <v>0.22615547905526251</v>
      </c>
      <c r="H238" s="86">
        <v>0.22202697421581682</v>
      </c>
      <c r="I238" s="86"/>
      <c r="J238" s="85">
        <v>0.279970595621577</v>
      </c>
      <c r="K238" s="85">
        <v>0.2447008895711075</v>
      </c>
      <c r="L238" s="87">
        <v>0.14413395109550878</v>
      </c>
      <c r="M238" s="86"/>
      <c r="N238" s="84">
        <v>0.49860633987933201</v>
      </c>
      <c r="O238" s="85">
        <v>0.29709035052281851</v>
      </c>
      <c r="P238" s="86">
        <v>0.67829866908126224</v>
      </c>
      <c r="Q238" s="86"/>
      <c r="R238" s="85">
        <v>0.36670659694055602</v>
      </c>
      <c r="S238" s="85">
        <v>0.326012121458368</v>
      </c>
      <c r="T238" s="86">
        <v>0.12482503810026198</v>
      </c>
      <c r="U238" s="86"/>
      <c r="V238" s="85">
        <v>0.43275209918056701</v>
      </c>
      <c r="W238" s="85">
        <v>0.31155576829166198</v>
      </c>
      <c r="X238" s="87">
        <v>0.38900364950215732</v>
      </c>
      <c r="Y238" s="86"/>
      <c r="Z238" s="84">
        <v>0.39806671674837402</v>
      </c>
      <c r="AA238" s="85">
        <v>0.28155790767693301</v>
      </c>
      <c r="AB238" s="86">
        <v>0.41380052165015485</v>
      </c>
      <c r="AC238" s="86"/>
      <c r="AD238" s="85">
        <v>0.32379761983662397</v>
      </c>
      <c r="AE238" s="85">
        <v>0.2794052432512365</v>
      </c>
      <c r="AF238" s="86">
        <v>0.15888168764775323</v>
      </c>
      <c r="AG238" s="86"/>
      <c r="AH238" s="85">
        <v>0.36073245405041998</v>
      </c>
      <c r="AI238" s="85">
        <v>0.28047744437609545</v>
      </c>
      <c r="AJ238" s="87">
        <v>0.28613712540360164</v>
      </c>
    </row>
    <row r="239" spans="1:36" x14ac:dyDescent="0.3">
      <c r="A239" s="83" t="s">
        <v>520</v>
      </c>
      <c r="B239" s="84">
        <v>0.42565709631863302</v>
      </c>
      <c r="C239" s="85">
        <v>0.30140596382576801</v>
      </c>
      <c r="D239" s="86">
        <v>0.41223846706858841</v>
      </c>
      <c r="E239" s="86"/>
      <c r="F239" s="85">
        <v>0.25732057743766901</v>
      </c>
      <c r="G239" s="85">
        <v>0.29241127642918802</v>
      </c>
      <c r="H239" s="86">
        <v>-0.12000460249013951</v>
      </c>
      <c r="I239" s="86"/>
      <c r="J239" s="85">
        <v>0.345041792570979</v>
      </c>
      <c r="K239" s="85">
        <v>0.29709765248258901</v>
      </c>
      <c r="L239" s="87">
        <v>0.16137502160573175</v>
      </c>
      <c r="M239" s="86"/>
      <c r="N239" s="84">
        <v>0.58545125371357698</v>
      </c>
      <c r="O239" s="85">
        <v>0.57285763329596651</v>
      </c>
      <c r="P239" s="86">
        <v>2.1983857219729126E-2</v>
      </c>
      <c r="Q239" s="86"/>
      <c r="R239" s="85">
        <v>0.55434776181475298</v>
      </c>
      <c r="S239" s="85">
        <v>0.47799070176542152</v>
      </c>
      <c r="T239" s="86">
        <v>0.1597459108876231</v>
      </c>
      <c r="U239" s="86"/>
      <c r="V239" s="85">
        <v>0.57144328153579105</v>
      </c>
      <c r="W239" s="85">
        <v>0.53011467302955251</v>
      </c>
      <c r="X239" s="87">
        <v>7.7961638507475492E-2</v>
      </c>
      <c r="Y239" s="86"/>
      <c r="Z239" s="84">
        <v>0.495725342665716</v>
      </c>
      <c r="AA239" s="85">
        <v>0.42292688817069701</v>
      </c>
      <c r="AB239" s="86">
        <v>0.17213011641302145</v>
      </c>
      <c r="AC239" s="86"/>
      <c r="AD239" s="85">
        <v>0.37924264434872601</v>
      </c>
      <c r="AE239" s="85">
        <v>0.37027756962365999</v>
      </c>
      <c r="AF239" s="86">
        <v>2.4211768307159091E-2</v>
      </c>
      <c r="AG239" s="86"/>
      <c r="AH239" s="85">
        <v>0.44135612641128602</v>
      </c>
      <c r="AI239" s="85">
        <v>0.39835913135366452</v>
      </c>
      <c r="AJ239" s="87">
        <v>0.10793525658998546</v>
      </c>
    </row>
    <row r="240" spans="1:36" x14ac:dyDescent="0.3">
      <c r="A240" s="83" t="s">
        <v>521</v>
      </c>
      <c r="B240" s="84">
        <v>0.44290044428450698</v>
      </c>
      <c r="C240" s="85">
        <v>0.31756504687069448</v>
      </c>
      <c r="D240" s="86">
        <v>0.39467629907282059</v>
      </c>
      <c r="E240" s="86"/>
      <c r="F240" s="85">
        <v>0.29094299063975099</v>
      </c>
      <c r="G240" s="85">
        <v>0.30430248224429701</v>
      </c>
      <c r="H240" s="86">
        <v>-4.3902013240302441E-2</v>
      </c>
      <c r="I240" s="86"/>
      <c r="J240" s="85">
        <v>0.37520312559211699</v>
      </c>
      <c r="K240" s="85">
        <v>0.31165917391818354</v>
      </c>
      <c r="L240" s="87">
        <v>0.20388923860336916</v>
      </c>
      <c r="M240" s="86"/>
      <c r="N240" s="84">
        <v>0.68550222328214405</v>
      </c>
      <c r="O240" s="85">
        <v>0.5677748640907595</v>
      </c>
      <c r="P240" s="86">
        <v>0.20734866341769875</v>
      </c>
      <c r="Q240" s="86"/>
      <c r="R240" s="85">
        <v>0.57488138514444698</v>
      </c>
      <c r="S240" s="85">
        <v>0.47192416511088053</v>
      </c>
      <c r="T240" s="86">
        <v>0.21816475536779562</v>
      </c>
      <c r="U240" s="86"/>
      <c r="V240" s="85">
        <v>0.64219843075245597</v>
      </c>
      <c r="W240" s="85">
        <v>0.53075126192670696</v>
      </c>
      <c r="X240" s="87">
        <v>0.20998003550887287</v>
      </c>
      <c r="Y240" s="86"/>
      <c r="Z240" s="84">
        <v>0.54126729765023696</v>
      </c>
      <c r="AA240" s="85">
        <v>0.42048916464889752</v>
      </c>
      <c r="AB240" s="86">
        <v>0.28723245009698994</v>
      </c>
      <c r="AC240" s="86"/>
      <c r="AD240" s="85">
        <v>0.39122692924893698</v>
      </c>
      <c r="AE240" s="85">
        <v>0.36360781972266648</v>
      </c>
      <c r="AF240" s="86">
        <v>7.5958513618701443E-2</v>
      </c>
      <c r="AG240" s="86"/>
      <c r="AH240" s="85">
        <v>0.47753160170557402</v>
      </c>
      <c r="AI240" s="85">
        <v>0.39646019652175746</v>
      </c>
      <c r="AJ240" s="87">
        <v>0.2044881324659471</v>
      </c>
    </row>
    <row r="241" spans="1:36" x14ac:dyDescent="0.3">
      <c r="A241" s="83" t="s">
        <v>522</v>
      </c>
      <c r="B241" s="84">
        <v>0.44974358819807803</v>
      </c>
      <c r="C241" s="85">
        <v>0.41607055433958401</v>
      </c>
      <c r="D241" s="86">
        <v>8.093106687624696E-2</v>
      </c>
      <c r="E241" s="86"/>
      <c r="F241" s="85">
        <v>0.27789211683582699</v>
      </c>
      <c r="G241" s="85">
        <v>0.25714234751716047</v>
      </c>
      <c r="H241" s="86">
        <v>8.0693707275429488E-2</v>
      </c>
      <c r="I241" s="86"/>
      <c r="J241" s="85">
        <v>0.37244340244190699</v>
      </c>
      <c r="K241" s="85">
        <v>0.3441112163241295</v>
      </c>
      <c r="L241" s="87">
        <v>8.2334387179900839E-2</v>
      </c>
      <c r="M241" s="86"/>
      <c r="N241" s="84">
        <v>0.85676918338330399</v>
      </c>
      <c r="O241" s="85">
        <v>0.57498943993852847</v>
      </c>
      <c r="P241" s="86">
        <v>0.49006072785423732</v>
      </c>
      <c r="Q241" s="86"/>
      <c r="R241" s="85">
        <v>0.71950962828597598</v>
      </c>
      <c r="S241" s="85">
        <v>0.594459121739073</v>
      </c>
      <c r="T241" s="86">
        <v>0.21036014416108431</v>
      </c>
      <c r="U241" s="86"/>
      <c r="V241" s="85">
        <v>0.803311196443102</v>
      </c>
      <c r="W241" s="85">
        <v>0.58259725424125852</v>
      </c>
      <c r="X241" s="87">
        <v>0.37884480332693765</v>
      </c>
      <c r="Y241" s="86"/>
      <c r="Z241" s="84">
        <v>0.62519286672349395</v>
      </c>
      <c r="AA241" s="85">
        <v>0.48574753079330946</v>
      </c>
      <c r="AB241" s="86">
        <v>0.2870736897055271</v>
      </c>
      <c r="AC241" s="86"/>
      <c r="AD241" s="85">
        <v>0.44196519395785</v>
      </c>
      <c r="AE241" s="85">
        <v>0.38435090636414149</v>
      </c>
      <c r="AF241" s="86">
        <v>0.14990022565245006</v>
      </c>
      <c r="AG241" s="86"/>
      <c r="AH241" s="85">
        <v>0.547261486844273</v>
      </c>
      <c r="AI241" s="85">
        <v>0.44242934104038351</v>
      </c>
      <c r="AJ241" s="87">
        <v>0.23694664001572346</v>
      </c>
    </row>
    <row r="242" spans="1:36" x14ac:dyDescent="0.3">
      <c r="A242" s="83" t="s">
        <v>523</v>
      </c>
      <c r="B242" s="84">
        <v>0.52807695750675399</v>
      </c>
      <c r="C242" s="85">
        <v>0.39551217646110004</v>
      </c>
      <c r="D242" s="86">
        <v>0.3351724395233433</v>
      </c>
      <c r="E242" s="86"/>
      <c r="F242" s="85">
        <v>0.37744650663579998</v>
      </c>
      <c r="G242" s="85">
        <v>0.39104970367992298</v>
      </c>
      <c r="H242" s="86">
        <v>-3.4786363257948691E-2</v>
      </c>
      <c r="I242" s="86"/>
      <c r="J242" s="85">
        <v>0.45756631891475402</v>
      </c>
      <c r="K242" s="85">
        <v>0.39340112664808252</v>
      </c>
      <c r="L242" s="87">
        <v>0.16310373285755878</v>
      </c>
      <c r="M242" s="86"/>
      <c r="N242" s="84">
        <v>1.0456331744551799</v>
      </c>
      <c r="O242" s="85">
        <v>0.99327421045686859</v>
      </c>
      <c r="P242" s="86">
        <v>5.2713503931837873E-2</v>
      </c>
      <c r="Q242" s="86"/>
      <c r="R242" s="85">
        <v>0.85998221440172795</v>
      </c>
      <c r="S242" s="85">
        <v>0.75786231354769151</v>
      </c>
      <c r="T242" s="86">
        <v>0.13474730043772012</v>
      </c>
      <c r="U242" s="86"/>
      <c r="V242" s="85">
        <v>0.96897696856097004</v>
      </c>
      <c r="W242" s="85">
        <v>0.89438855361502401</v>
      </c>
      <c r="X242" s="87">
        <v>8.3395985608791107E-2</v>
      </c>
      <c r="Y242" s="86"/>
      <c r="Z242" s="84">
        <v>0.76294797141438597</v>
      </c>
      <c r="AA242" s="85">
        <v>0.670162698561105</v>
      </c>
      <c r="AB242" s="86">
        <v>0.13845186109656457</v>
      </c>
      <c r="AC242" s="86"/>
      <c r="AD242" s="85">
        <v>0.56999288730304198</v>
      </c>
      <c r="AE242" s="85">
        <v>0.54026871110185348</v>
      </c>
      <c r="AF242" s="86">
        <v>5.5017393364437846E-2</v>
      </c>
      <c r="AG242" s="86"/>
      <c r="AH242" s="85">
        <v>0.67719918172627103</v>
      </c>
      <c r="AI242" s="85">
        <v>0.61171510297660647</v>
      </c>
      <c r="AJ242" s="87">
        <v>0.10704996236159438</v>
      </c>
    </row>
    <row r="243" spans="1:36" x14ac:dyDescent="0.3">
      <c r="A243" s="83" t="s">
        <v>524</v>
      </c>
      <c r="B243" s="84">
        <v>0.56906896408219798</v>
      </c>
      <c r="C243" s="85">
        <v>0.49913961937600748</v>
      </c>
      <c r="D243" s="86">
        <v>0.14009976766342794</v>
      </c>
      <c r="E243" s="86"/>
      <c r="F243" s="85">
        <v>0.57863307929587604</v>
      </c>
      <c r="G243" s="85">
        <v>0.44053738935433351</v>
      </c>
      <c r="H243" s="86">
        <v>0.31347098629685038</v>
      </c>
      <c r="I243" s="86"/>
      <c r="J243" s="85">
        <v>0.57370493060120897</v>
      </c>
      <c r="K243" s="85">
        <v>0.4705263480009475</v>
      </c>
      <c r="L243" s="87">
        <v>0.2192833260849692</v>
      </c>
      <c r="M243" s="86"/>
      <c r="N243" s="84">
        <v>1.69955194049655</v>
      </c>
      <c r="O243" s="85">
        <v>1.3962689913666999</v>
      </c>
      <c r="P243" s="86">
        <v>0.21720954272069729</v>
      </c>
      <c r="Q243" s="86"/>
      <c r="R243" s="85">
        <v>1.2136628608344</v>
      </c>
      <c r="S243" s="85">
        <v>0.97469464687814655</v>
      </c>
      <c r="T243" s="86">
        <v>0.24517238780539702</v>
      </c>
      <c r="U243" s="86"/>
      <c r="V243" s="85">
        <v>1.48541394394479</v>
      </c>
      <c r="W243" s="85">
        <v>1.2107686572694749</v>
      </c>
      <c r="X243" s="87">
        <v>0.22683547763343581</v>
      </c>
      <c r="Y243" s="86"/>
      <c r="Z243" s="84">
        <v>1.0914135223952599</v>
      </c>
      <c r="AA243" s="85">
        <v>0.92205146229283796</v>
      </c>
      <c r="AB243" s="86">
        <v>0.18367961770948699</v>
      </c>
      <c r="AC243" s="86"/>
      <c r="AD243" s="85">
        <v>0.84434851231298702</v>
      </c>
      <c r="AE243" s="85">
        <v>0.66672331412713959</v>
      </c>
      <c r="AF243" s="86">
        <v>0.26641515966543133</v>
      </c>
      <c r="AG243" s="86"/>
      <c r="AH243" s="85">
        <v>0.97645842713300601</v>
      </c>
      <c r="AI243" s="85">
        <v>0.80291549366255699</v>
      </c>
      <c r="AJ243" s="87">
        <v>0.21614096980346015</v>
      </c>
    </row>
    <row r="244" spans="1:36" x14ac:dyDescent="0.3">
      <c r="A244" s="83" t="s">
        <v>525</v>
      </c>
      <c r="B244" s="84">
        <v>0.71823996861777295</v>
      </c>
      <c r="C244" s="85">
        <v>0.52062937728991754</v>
      </c>
      <c r="D244" s="86">
        <v>0.37956096975644543</v>
      </c>
      <c r="E244" s="86"/>
      <c r="F244" s="85">
        <v>0.57280673967746498</v>
      </c>
      <c r="G244" s="85">
        <v>0.47116184849668352</v>
      </c>
      <c r="H244" s="86">
        <v>0.2157324314460001</v>
      </c>
      <c r="I244" s="86"/>
      <c r="J244" s="85">
        <v>0.646590931507389</v>
      </c>
      <c r="K244" s="85">
        <v>0.49623556450679296</v>
      </c>
      <c r="L244" s="87">
        <v>0.30299192108496653</v>
      </c>
      <c r="M244" s="86"/>
      <c r="N244" s="84">
        <v>1.9994642594894301</v>
      </c>
      <c r="O244" s="85">
        <v>1.783222302768515</v>
      </c>
      <c r="P244" s="86">
        <v>0.12126472195036583</v>
      </c>
      <c r="Q244" s="86"/>
      <c r="R244" s="85">
        <v>1.6068679844163001</v>
      </c>
      <c r="S244" s="85">
        <v>1.62562374790191</v>
      </c>
      <c r="T244" s="86">
        <v>-1.153757965815694E-2</v>
      </c>
      <c r="U244" s="86"/>
      <c r="V244" s="85">
        <v>1.83072163048166</v>
      </c>
      <c r="W244" s="85">
        <v>1.7149572000055699</v>
      </c>
      <c r="X244" s="87">
        <v>6.7502810260054363E-2</v>
      </c>
      <c r="Y244" s="86"/>
      <c r="Z244" s="84">
        <v>1.33623652616522</v>
      </c>
      <c r="AA244" s="85">
        <v>1.1395548603848251</v>
      </c>
      <c r="AB244" s="86">
        <v>0.17259517081430897</v>
      </c>
      <c r="AC244" s="86"/>
      <c r="AD244" s="85">
        <v>1.0068315781494399</v>
      </c>
      <c r="AE244" s="85">
        <v>0.967793419164377</v>
      </c>
      <c r="AF244" s="86">
        <v>4.0337285015607641E-2</v>
      </c>
      <c r="AG244" s="86"/>
      <c r="AH244" s="85">
        <v>1.1833360342853501</v>
      </c>
      <c r="AI244" s="85">
        <v>1.0596220744247851</v>
      </c>
      <c r="AJ244" s="87">
        <v>0.11675290921786714</v>
      </c>
    </row>
    <row r="245" spans="1:36" x14ac:dyDescent="0.3">
      <c r="A245" s="83" t="s">
        <v>526</v>
      </c>
      <c r="B245" s="84">
        <v>1.00393087319065</v>
      </c>
      <c r="C245" s="85">
        <v>0.87875432056973002</v>
      </c>
      <c r="D245" s="86">
        <v>0.14244772365928537</v>
      </c>
      <c r="E245" s="86"/>
      <c r="F245" s="85">
        <v>0.85024440691009495</v>
      </c>
      <c r="G245" s="85">
        <v>0.63322728229296799</v>
      </c>
      <c r="H245" s="86">
        <v>0.34271600527268842</v>
      </c>
      <c r="I245" s="86"/>
      <c r="J245" s="85">
        <v>0.92921888058399804</v>
      </c>
      <c r="K245" s="85">
        <v>0.76010039074361746</v>
      </c>
      <c r="L245" s="87">
        <v>0.22249493869478143</v>
      </c>
      <c r="M245" s="86"/>
      <c r="N245" s="84">
        <v>2.29523791539753</v>
      </c>
      <c r="O245" s="85">
        <v>1.9765204880269551</v>
      </c>
      <c r="P245" s="86">
        <v>0.16125177011887787</v>
      </c>
      <c r="Q245" s="86"/>
      <c r="R245" s="85">
        <v>2.6175032688212498</v>
      </c>
      <c r="S245" s="85">
        <v>2.1668781271278701</v>
      </c>
      <c r="T245" s="86">
        <v>0.20796053827478955</v>
      </c>
      <c r="U245" s="86"/>
      <c r="V245" s="85">
        <v>2.4364267665130099</v>
      </c>
      <c r="W245" s="85">
        <v>2.0607905653136949</v>
      </c>
      <c r="X245" s="87">
        <v>0.18227771784375163</v>
      </c>
      <c r="Y245" s="86"/>
      <c r="Z245" s="84">
        <v>1.6334389437879999</v>
      </c>
      <c r="AA245" s="85">
        <v>1.4201133829802002</v>
      </c>
      <c r="AB245" s="86">
        <v>0.15021727375043969</v>
      </c>
      <c r="AC245" s="86"/>
      <c r="AD245" s="85">
        <v>1.6268811799088301</v>
      </c>
      <c r="AE245" s="85">
        <v>1.3271722568125051</v>
      </c>
      <c r="AF245" s="86">
        <v>0.22582518701539292</v>
      </c>
      <c r="AG245" s="86"/>
      <c r="AH245" s="85">
        <v>1.63039749656037</v>
      </c>
      <c r="AI245" s="85">
        <v>1.37698656900234</v>
      </c>
      <c r="AJ245" s="87">
        <v>0.1840329697199824</v>
      </c>
    </row>
    <row r="246" spans="1:36" x14ac:dyDescent="0.3">
      <c r="A246" s="83" t="s">
        <v>527</v>
      </c>
      <c r="B246" s="84">
        <v>1.4231209628305299</v>
      </c>
      <c r="C246" s="85">
        <v>0.98630379537179658</v>
      </c>
      <c r="D246" s="86">
        <v>0.44288298342608623</v>
      </c>
      <c r="E246" s="86"/>
      <c r="F246" s="85">
        <v>1.0934442247769001</v>
      </c>
      <c r="G246" s="85">
        <v>0.98721207728994198</v>
      </c>
      <c r="H246" s="86">
        <v>0.1076082332568121</v>
      </c>
      <c r="I246" s="86"/>
      <c r="J246" s="85">
        <v>1.2672574982513301</v>
      </c>
      <c r="K246" s="85">
        <v>0.98673197286256453</v>
      </c>
      <c r="L246" s="87">
        <v>0.28429759357543194</v>
      </c>
      <c r="M246" s="86"/>
      <c r="N246" s="84">
        <v>2.58333922584425</v>
      </c>
      <c r="O246" s="85">
        <v>2.0899399625935349</v>
      </c>
      <c r="P246" s="86">
        <v>0.23608298423961696</v>
      </c>
      <c r="Q246" s="86"/>
      <c r="R246" s="85">
        <v>2.5119314346263599</v>
      </c>
      <c r="S246" s="85">
        <v>2.2225765725627546</v>
      </c>
      <c r="T246" s="86">
        <v>0.13018892830763668</v>
      </c>
      <c r="U246" s="86"/>
      <c r="V246" s="85">
        <v>2.5512953416917998</v>
      </c>
      <c r="W246" s="85">
        <v>2.1500854520300203</v>
      </c>
      <c r="X246" s="87">
        <v>0.18660183449126358</v>
      </c>
      <c r="Y246" s="86"/>
      <c r="Z246" s="84">
        <v>1.96371448376892</v>
      </c>
      <c r="AA246" s="85">
        <v>1.494497686330625</v>
      </c>
      <c r="AB246" s="86">
        <v>0.3139628797889561</v>
      </c>
      <c r="AC246" s="86"/>
      <c r="AD246" s="85">
        <v>1.72036690256456</v>
      </c>
      <c r="AE246" s="85">
        <v>1.533646400346605</v>
      </c>
      <c r="AF246" s="86">
        <v>0.12174938250157015</v>
      </c>
      <c r="AG246" s="86"/>
      <c r="AH246" s="85">
        <v>1.8513255265714801</v>
      </c>
      <c r="AI246" s="85">
        <v>1.5126408818922199</v>
      </c>
      <c r="AJ246" s="87">
        <v>0.22390287657410574</v>
      </c>
    </row>
    <row r="247" spans="1:36" x14ac:dyDescent="0.3">
      <c r="A247" s="83" t="s">
        <v>528</v>
      </c>
      <c r="B247" s="84">
        <v>1.83611611198802</v>
      </c>
      <c r="C247" s="85">
        <v>1.5362140473422099</v>
      </c>
      <c r="D247" s="86">
        <v>0.19522153515303939</v>
      </c>
      <c r="E247" s="86"/>
      <c r="F247" s="85">
        <v>1.2324054035082801</v>
      </c>
      <c r="G247" s="85">
        <v>1.14040557940378</v>
      </c>
      <c r="H247" s="86">
        <v>8.067289898090374E-2</v>
      </c>
      <c r="I247" s="86"/>
      <c r="J247" s="85">
        <v>1.5569363787063899</v>
      </c>
      <c r="K247" s="85">
        <v>1.3533770255364699</v>
      </c>
      <c r="L247" s="87">
        <v>0.15040845923125554</v>
      </c>
      <c r="M247" s="86"/>
      <c r="N247" s="84">
        <v>2.8498001688951802</v>
      </c>
      <c r="O247" s="85">
        <v>2.242419668161395</v>
      </c>
      <c r="P247" s="86">
        <v>0.27085942446794031</v>
      </c>
      <c r="Q247" s="86"/>
      <c r="R247" s="85">
        <v>2.3296061678162401</v>
      </c>
      <c r="S247" s="85">
        <v>2.3733551223523852</v>
      </c>
      <c r="T247" s="86">
        <v>-1.8433379027063899E-2</v>
      </c>
      <c r="U247" s="86"/>
      <c r="V247" s="85">
        <v>2.63093512849087</v>
      </c>
      <c r="W247" s="85">
        <v>2.2978487162434349</v>
      </c>
      <c r="X247" s="87">
        <v>0.14495576227140436</v>
      </c>
      <c r="Y247" s="86"/>
      <c r="Z247" s="84">
        <v>2.2500315004410001</v>
      </c>
      <c r="AA247" s="85">
        <v>1.8232644197672849</v>
      </c>
      <c r="AB247" s="86">
        <v>0.23406757464624151</v>
      </c>
      <c r="AC247" s="86"/>
      <c r="AD247" s="85">
        <v>1.6363544235343399</v>
      </c>
      <c r="AE247" s="85">
        <v>1.595871260066255</v>
      </c>
      <c r="AF247" s="86">
        <v>2.5367436886108326E-2</v>
      </c>
      <c r="AG247" s="86"/>
      <c r="AH247" s="85">
        <v>1.97623413556019</v>
      </c>
      <c r="AI247" s="85">
        <v>1.7216381535039751</v>
      </c>
      <c r="AJ247" s="87">
        <v>0.14788007662239991</v>
      </c>
    </row>
    <row r="248" spans="1:36" x14ac:dyDescent="0.3">
      <c r="A248" s="83" t="s">
        <v>529</v>
      </c>
      <c r="B248" s="84">
        <v>2.9427098440298098</v>
      </c>
      <c r="C248" s="85">
        <v>2.5122139592832551</v>
      </c>
      <c r="D248" s="86">
        <v>0.17136115463245694</v>
      </c>
      <c r="E248" s="86"/>
      <c r="F248" s="85">
        <v>1.93785339399166</v>
      </c>
      <c r="G248" s="85">
        <v>1.7363577707554549</v>
      </c>
      <c r="H248" s="86">
        <v>0.11604499178100738</v>
      </c>
      <c r="I248" s="86"/>
      <c r="J248" s="85">
        <v>2.4967405547236199</v>
      </c>
      <c r="K248" s="85">
        <v>2.1660317026139904</v>
      </c>
      <c r="L248" s="87">
        <v>0.15267959915384735</v>
      </c>
      <c r="M248" s="86"/>
      <c r="N248" s="84">
        <v>3.2513251953037399</v>
      </c>
      <c r="O248" s="85">
        <v>2.991015196728025</v>
      </c>
      <c r="P248" s="86">
        <v>8.7030650616712682E-2</v>
      </c>
      <c r="Q248" s="86"/>
      <c r="R248" s="85">
        <v>3.40612072435508</v>
      </c>
      <c r="S248" s="85">
        <v>2.6450815656055</v>
      </c>
      <c r="T248" s="86">
        <v>0.28771859765895963</v>
      </c>
      <c r="U248" s="86"/>
      <c r="V248" s="85">
        <v>3.3119746684591602</v>
      </c>
      <c r="W248" s="85">
        <v>2.8546283921979549</v>
      </c>
      <c r="X248" s="87">
        <v>0.16021219347190269</v>
      </c>
      <c r="Y248" s="86"/>
      <c r="Z248" s="84">
        <v>3.0566313380388901</v>
      </c>
      <c r="AA248" s="85">
        <v>2.6863998929223949</v>
      </c>
      <c r="AB248" s="86">
        <v>0.13781695200774433</v>
      </c>
      <c r="AC248" s="86"/>
      <c r="AD248" s="85">
        <v>2.4089183581673899</v>
      </c>
      <c r="AE248" s="85">
        <v>2.0231574627120752</v>
      </c>
      <c r="AF248" s="86">
        <v>0.19067269976020351</v>
      </c>
      <c r="AG248" s="86"/>
      <c r="AH248" s="85">
        <v>2.7809099327447599</v>
      </c>
      <c r="AI248" s="85">
        <v>2.4023556501911401</v>
      </c>
      <c r="AJ248" s="87">
        <v>0.15757628664327897</v>
      </c>
    </row>
    <row r="249" spans="1:36" x14ac:dyDescent="0.3">
      <c r="A249" s="83" t="s">
        <v>530</v>
      </c>
      <c r="B249" s="84">
        <v>4.0104697254096404</v>
      </c>
      <c r="C249" s="85">
        <v>3.5058118685309401</v>
      </c>
      <c r="D249" s="86">
        <v>0.14394892703987849</v>
      </c>
      <c r="E249" s="86"/>
      <c r="F249" s="85">
        <v>2.8907071553389598</v>
      </c>
      <c r="G249" s="85">
        <v>2.5676619569072749</v>
      </c>
      <c r="H249" s="86">
        <v>0.12581297844237635</v>
      </c>
      <c r="I249" s="86"/>
      <c r="J249" s="85">
        <v>3.52590591314513</v>
      </c>
      <c r="K249" s="85">
        <v>3.096992878436795</v>
      </c>
      <c r="L249" s="87">
        <v>0.13849338747101947</v>
      </c>
      <c r="M249" s="86"/>
      <c r="N249" s="84">
        <v>4.6392566089895801</v>
      </c>
      <c r="O249" s="85">
        <v>3.74015174947702</v>
      </c>
      <c r="P249" s="86">
        <v>0.2403926149890257</v>
      </c>
      <c r="Q249" s="86"/>
      <c r="R249" s="85">
        <v>3.3401106784759702</v>
      </c>
      <c r="S249" s="85">
        <v>3.5802186167992049</v>
      </c>
      <c r="T249" s="86">
        <v>-6.7065161104015641E-2</v>
      </c>
      <c r="U249" s="86"/>
      <c r="V249" s="85">
        <v>4.1469830832711496</v>
      </c>
      <c r="W249" s="85">
        <v>3.6790487925592652</v>
      </c>
      <c r="X249" s="87">
        <v>0.12718893309005946</v>
      </c>
      <c r="Y249" s="86"/>
      <c r="Z249" s="84">
        <v>4.2274914140771704</v>
      </c>
      <c r="AA249" s="85">
        <v>3.5862712631617253</v>
      </c>
      <c r="AB249" s="86">
        <v>0.17879856370656502</v>
      </c>
      <c r="AC249" s="86"/>
      <c r="AD249" s="85">
        <v>3.0239667806185802</v>
      </c>
      <c r="AE249" s="85">
        <v>2.8652890128247153</v>
      </c>
      <c r="AF249" s="86">
        <v>5.537932372044873E-2</v>
      </c>
      <c r="AG249" s="86"/>
      <c r="AH249" s="85">
        <v>3.7277279738639</v>
      </c>
      <c r="AI249" s="85">
        <v>3.2850498419715151</v>
      </c>
      <c r="AJ249" s="87">
        <v>0.13475537760081979</v>
      </c>
    </row>
    <row r="250" spans="1:36" x14ac:dyDescent="0.3">
      <c r="A250" s="83" t="s">
        <v>531</v>
      </c>
      <c r="B250" s="84">
        <v>5.0268127710832804</v>
      </c>
      <c r="C250" s="85">
        <v>4.0343674144174297</v>
      </c>
      <c r="D250" s="86">
        <v>0.24599776240488042</v>
      </c>
      <c r="E250" s="86"/>
      <c r="F250" s="85">
        <v>3.48985362526208</v>
      </c>
      <c r="G250" s="85">
        <v>2.6587338847714501</v>
      </c>
      <c r="H250" s="86">
        <v>0.3125998225136678</v>
      </c>
      <c r="I250" s="86"/>
      <c r="J250" s="85">
        <v>4.3810254280293304</v>
      </c>
      <c r="K250" s="85">
        <v>3.4509306919158651</v>
      </c>
      <c r="L250" s="87">
        <v>0.26951996987140342</v>
      </c>
      <c r="M250" s="86"/>
      <c r="N250" s="84">
        <v>4.8584918694656896</v>
      </c>
      <c r="O250" s="85">
        <v>4.1705659613820796</v>
      </c>
      <c r="P250" s="86">
        <v>0.16494785466853973</v>
      </c>
      <c r="Q250" s="86"/>
      <c r="R250" s="85">
        <v>5.6906409505899598</v>
      </c>
      <c r="S250" s="85">
        <v>4.5640767016081352</v>
      </c>
      <c r="T250" s="86">
        <v>0.24683289143341608</v>
      </c>
      <c r="U250" s="86"/>
      <c r="V250" s="85">
        <v>5.1627260426394903</v>
      </c>
      <c r="W250" s="85">
        <v>4.3151717096464743</v>
      </c>
      <c r="X250" s="87">
        <v>0.19641265516696041</v>
      </c>
      <c r="Y250" s="86"/>
      <c r="Z250" s="84">
        <v>4.9698936370883002</v>
      </c>
      <c r="AA250" s="85">
        <v>4.0808619690739398</v>
      </c>
      <c r="AB250" s="86">
        <v>0.21785389330776758</v>
      </c>
      <c r="AC250" s="86"/>
      <c r="AD250" s="85">
        <v>4.1257290817923504</v>
      </c>
      <c r="AE250" s="85">
        <v>3.2180867770150403</v>
      </c>
      <c r="AF250" s="86">
        <v>0.28204407390754088</v>
      </c>
      <c r="AG250" s="86"/>
      <c r="AH250" s="85">
        <v>4.6298638482753702</v>
      </c>
      <c r="AI250" s="85">
        <v>3.7304407844616847</v>
      </c>
      <c r="AJ250" s="87">
        <v>0.24110369679637614</v>
      </c>
    </row>
    <row r="251" spans="1:36" x14ac:dyDescent="0.3">
      <c r="A251" s="83" t="s">
        <v>532</v>
      </c>
      <c r="B251" s="84">
        <v>5.5312481101568798</v>
      </c>
      <c r="C251" s="85">
        <v>4.3278912048135449</v>
      </c>
      <c r="D251" s="86">
        <v>0.27804693981330753</v>
      </c>
      <c r="E251" s="86"/>
      <c r="F251" s="85">
        <v>3.7783418575015499</v>
      </c>
      <c r="G251" s="85">
        <v>3.8560333457691298</v>
      </c>
      <c r="H251" s="86">
        <v>-2.0148033302881986E-2</v>
      </c>
      <c r="I251" s="86"/>
      <c r="J251" s="85">
        <v>4.8445012294416996</v>
      </c>
      <c r="K251" s="85">
        <v>4.1419806782126152</v>
      </c>
      <c r="L251" s="87">
        <v>0.16960980888308788</v>
      </c>
      <c r="M251" s="86"/>
      <c r="N251" s="84">
        <v>5.49991703906651</v>
      </c>
      <c r="O251" s="85">
        <v>4.6287688700745502</v>
      </c>
      <c r="P251" s="86">
        <v>0.18820299596811133</v>
      </c>
      <c r="Q251" s="86"/>
      <c r="R251" s="85">
        <v>4.8428708538421601</v>
      </c>
      <c r="S251" s="85">
        <v>3.6895929395648297</v>
      </c>
      <c r="T251" s="86">
        <v>0.31257592183417238</v>
      </c>
      <c r="U251" s="86"/>
      <c r="V251" s="85">
        <v>5.2737516590343798</v>
      </c>
      <c r="W251" s="85">
        <v>4.3042208932064998</v>
      </c>
      <c r="X251" s="87">
        <v>0.22525116388848068</v>
      </c>
      <c r="Y251" s="86"/>
      <c r="Z251" s="84">
        <v>5.5203694410962898</v>
      </c>
      <c r="AA251" s="85">
        <v>4.4367677940403798</v>
      </c>
      <c r="AB251" s="86">
        <v>0.24423221979555507</v>
      </c>
      <c r="AC251" s="86"/>
      <c r="AD251" s="85">
        <v>4.10022985249556</v>
      </c>
      <c r="AE251" s="85">
        <v>3.80212538303768</v>
      </c>
      <c r="AF251" s="86">
        <v>7.8404691961976192E-2</v>
      </c>
      <c r="AG251" s="86"/>
      <c r="AH251" s="85">
        <v>4.9863056821656597</v>
      </c>
      <c r="AI251" s="85">
        <v>4.1973615440324448</v>
      </c>
      <c r="AJ251" s="87">
        <v>0.18796192080591392</v>
      </c>
    </row>
    <row r="252" spans="1:36" x14ac:dyDescent="0.3">
      <c r="A252" s="83" t="s">
        <v>533</v>
      </c>
      <c r="B252" s="84">
        <v>4.7637567938827896</v>
      </c>
      <c r="C252" s="85">
        <v>3.484678590325045</v>
      </c>
      <c r="D252" s="86">
        <v>0.36705772724893815</v>
      </c>
      <c r="E252" s="86"/>
      <c r="F252" s="85">
        <v>5.9246207022975703</v>
      </c>
      <c r="G252" s="85">
        <v>4.2129592284463353</v>
      </c>
      <c r="H252" s="86">
        <v>0.40628484185033648</v>
      </c>
      <c r="I252" s="86"/>
      <c r="J252" s="85">
        <v>5.1445645503376198</v>
      </c>
      <c r="K252" s="85">
        <v>3.7250840559437051</v>
      </c>
      <c r="L252" s="87">
        <v>0.38105999034545451</v>
      </c>
      <c r="M252" s="86"/>
      <c r="N252" s="84">
        <v>5.2391680201184103</v>
      </c>
      <c r="O252" s="85">
        <v>4.0322496027172852</v>
      </c>
      <c r="P252" s="86">
        <v>0.2993163956387514</v>
      </c>
      <c r="Q252" s="86"/>
      <c r="R252" s="85">
        <v>7.3456495390604903</v>
      </c>
      <c r="S252" s="85">
        <v>3.9162366916513851</v>
      </c>
      <c r="T252" s="86">
        <v>0.87569090364734881</v>
      </c>
      <c r="U252" s="86"/>
      <c r="V252" s="85">
        <v>5.8351451592275199</v>
      </c>
      <c r="W252" s="85">
        <v>3.9993317742555803</v>
      </c>
      <c r="X252" s="87">
        <v>0.45903003016388921</v>
      </c>
      <c r="Y252" s="86"/>
      <c r="Z252" s="84">
        <v>4.9439735814334798</v>
      </c>
      <c r="AA252" s="85">
        <v>3.7006888326702754</v>
      </c>
      <c r="AB252" s="86">
        <v>0.33596035899784032</v>
      </c>
      <c r="AC252" s="86"/>
      <c r="AD252" s="85">
        <v>6.3941215153788002</v>
      </c>
      <c r="AE252" s="85">
        <v>4.1104608782988858</v>
      </c>
      <c r="AF252" s="86">
        <v>0.55557289187119263</v>
      </c>
      <c r="AG252" s="86"/>
      <c r="AH252" s="85">
        <v>5.3958707480974804</v>
      </c>
      <c r="AI252" s="85">
        <v>3.8283969145916448</v>
      </c>
      <c r="AJ252" s="87">
        <v>0.40943347005936814</v>
      </c>
    </row>
    <row r="253" spans="1:36" x14ac:dyDescent="0.3">
      <c r="A253" s="83" t="s">
        <v>24</v>
      </c>
      <c r="B253" s="84">
        <v>1.08843337386168</v>
      </c>
      <c r="C253" s="85">
        <v>0.87209089927607597</v>
      </c>
      <c r="D253" s="86">
        <v>0.24807330837323299</v>
      </c>
      <c r="E253" s="86"/>
      <c r="F253" s="85">
        <v>0.77364564478848996</v>
      </c>
      <c r="G253" s="85">
        <v>0.66244558942557252</v>
      </c>
      <c r="H253" s="86">
        <v>0.16786292661310118</v>
      </c>
      <c r="I253" s="86"/>
      <c r="J253" s="85">
        <v>0.938547782357809</v>
      </c>
      <c r="K253" s="85">
        <v>0.77207901916360755</v>
      </c>
      <c r="L253" s="87">
        <v>0.21561104376924645</v>
      </c>
      <c r="M253" s="86"/>
      <c r="N253" s="84">
        <v>1.41376642863027</v>
      </c>
      <c r="O253" s="85">
        <v>1.15864631728155</v>
      </c>
      <c r="P253" s="86">
        <v>0.22018808288908243</v>
      </c>
      <c r="Q253" s="86"/>
      <c r="R253" s="85">
        <v>1.16461258257834</v>
      </c>
      <c r="S253" s="85">
        <v>0.99128341119894747</v>
      </c>
      <c r="T253" s="86">
        <v>0.1748532956581535</v>
      </c>
      <c r="U253" s="86"/>
      <c r="V253" s="85">
        <v>1.3013767429740499</v>
      </c>
      <c r="W253" s="85">
        <v>1.0828967366456399</v>
      </c>
      <c r="X253" s="87">
        <v>0.20175516181272232</v>
      </c>
      <c r="Y253" s="86"/>
      <c r="Z253" s="84">
        <v>1.23920378514188</v>
      </c>
      <c r="AA253" s="85">
        <v>1.0062692049885484</v>
      </c>
      <c r="AB253" s="86">
        <v>0.23148336349613563</v>
      </c>
      <c r="AC253" s="86"/>
      <c r="AD253" s="85">
        <v>0.94507700540406103</v>
      </c>
      <c r="AE253" s="85">
        <v>0.80840667819506795</v>
      </c>
      <c r="AF253" s="86">
        <v>0.16906135351842633</v>
      </c>
      <c r="AG253" s="86"/>
      <c r="AH253" s="85">
        <v>1.1024866110778999</v>
      </c>
      <c r="AI253" s="85">
        <v>0.9140883794207586</v>
      </c>
      <c r="AJ253" s="87">
        <v>0.20610505056034722</v>
      </c>
    </row>
    <row r="254" spans="1:36" x14ac:dyDescent="0.3">
      <c r="A254" s="88"/>
      <c r="B254" s="84"/>
      <c r="C254" s="85"/>
      <c r="D254" s="86"/>
      <c r="E254" s="86"/>
      <c r="F254" s="85"/>
      <c r="G254" s="85"/>
      <c r="H254" s="86"/>
      <c r="I254" s="86"/>
      <c r="J254" s="85"/>
      <c r="K254" s="85"/>
      <c r="L254" s="87"/>
      <c r="M254" s="86"/>
      <c r="N254" s="84"/>
      <c r="O254" s="85"/>
      <c r="P254" s="86"/>
      <c r="Q254" s="86"/>
      <c r="R254" s="85"/>
      <c r="S254" s="85"/>
      <c r="T254" s="86"/>
      <c r="U254" s="86"/>
      <c r="V254" s="85"/>
      <c r="W254" s="85"/>
      <c r="X254" s="87"/>
      <c r="Y254" s="86"/>
      <c r="Z254" s="84"/>
      <c r="AA254" s="85"/>
      <c r="AB254" s="86"/>
      <c r="AC254" s="86"/>
      <c r="AD254" s="85"/>
      <c r="AE254" s="85"/>
      <c r="AF254" s="86"/>
      <c r="AG254" s="86"/>
      <c r="AH254" s="85"/>
      <c r="AI254" s="85"/>
      <c r="AJ254" s="87"/>
    </row>
    <row r="255" spans="1:36" x14ac:dyDescent="0.3">
      <c r="A255" s="78" t="s">
        <v>535</v>
      </c>
      <c r="B255" s="79"/>
      <c r="C255" s="80"/>
      <c r="D255" s="81"/>
      <c r="E255" s="81"/>
      <c r="F255" s="80"/>
      <c r="G255" s="80"/>
      <c r="H255" s="81"/>
      <c r="I255" s="81"/>
      <c r="J255" s="80"/>
      <c r="K255" s="80"/>
      <c r="L255" s="82"/>
      <c r="M255" s="81"/>
      <c r="N255" s="79"/>
      <c r="O255" s="80"/>
      <c r="P255" s="81"/>
      <c r="Q255" s="81"/>
      <c r="R255" s="80"/>
      <c r="S255" s="80"/>
      <c r="T255" s="81"/>
      <c r="U255" s="81"/>
      <c r="V255" s="80"/>
      <c r="W255" s="80"/>
      <c r="X255" s="82"/>
      <c r="Y255" s="81"/>
      <c r="Z255" s="79"/>
      <c r="AA255" s="80"/>
      <c r="AB255" s="81"/>
      <c r="AC255" s="81"/>
      <c r="AD255" s="80"/>
      <c r="AE255" s="80"/>
      <c r="AF255" s="81"/>
      <c r="AG255" s="81"/>
      <c r="AH255" s="80"/>
      <c r="AI255" s="80"/>
      <c r="AJ255" s="82"/>
    </row>
    <row r="256" spans="1:36" x14ac:dyDescent="0.3">
      <c r="A256" s="83" t="s">
        <v>515</v>
      </c>
      <c r="B256" s="84">
        <v>9.5973756935903307E-2</v>
      </c>
      <c r="C256" s="85">
        <v>9.8308593810228662E-2</v>
      </c>
      <c r="D256" s="86">
        <v>-2.3750079050387389E-2</v>
      </c>
      <c r="E256" s="86"/>
      <c r="F256" s="85">
        <v>0.20933684181880199</v>
      </c>
      <c r="G256" s="85">
        <v>9.4360020327869151E-2</v>
      </c>
      <c r="H256" s="86">
        <v>1.2184908512252042</v>
      </c>
      <c r="I256" s="86"/>
      <c r="J256" s="85">
        <v>0.15353550337264299</v>
      </c>
      <c r="K256" s="85">
        <v>9.6293844570005643E-2</v>
      </c>
      <c r="L256" s="87">
        <v>0.59444774542180268</v>
      </c>
      <c r="M256" s="86"/>
      <c r="N256" s="84">
        <v>9.6007020033304802E-2</v>
      </c>
      <c r="O256" s="85">
        <v>9.6547901076055945E-2</v>
      </c>
      <c r="P256" s="86">
        <v>-5.6022040533544272E-3</v>
      </c>
      <c r="Q256" s="86"/>
      <c r="R256" s="85">
        <v>0.142599343615221</v>
      </c>
      <c r="S256" s="85">
        <v>7.0316623644545745E-2</v>
      </c>
      <c r="T256" s="86">
        <v>1.0279606190432042</v>
      </c>
      <c r="U256" s="86"/>
      <c r="V256" s="85">
        <v>0.119417885574976</v>
      </c>
      <c r="W256" s="85">
        <v>8.3239809468987E-2</v>
      </c>
      <c r="X256" s="87">
        <v>0.43462468663468068</v>
      </c>
      <c r="Y256" s="86"/>
      <c r="Z256" s="84">
        <v>9.5990385602977901E-2</v>
      </c>
      <c r="AA256" s="85">
        <v>9.742020987487704E-2</v>
      </c>
      <c r="AB256" s="86">
        <v>-1.467687529862184E-2</v>
      </c>
      <c r="AC256" s="86"/>
      <c r="AD256" s="85">
        <v>0.17632778347512401</v>
      </c>
      <c r="AE256" s="85">
        <v>8.2299622797410404E-2</v>
      </c>
      <c r="AF256" s="86">
        <v>1.1425102264341391</v>
      </c>
      <c r="AG256" s="86"/>
      <c r="AH256" s="85">
        <v>0.13657104081146501</v>
      </c>
      <c r="AI256" s="85">
        <v>8.97271101963176E-2</v>
      </c>
      <c r="AJ256" s="87">
        <v>0.52207109437332444</v>
      </c>
    </row>
    <row r="257" spans="1:36" x14ac:dyDescent="0.3">
      <c r="A257" s="83" t="s">
        <v>516</v>
      </c>
      <c r="B257" s="84">
        <v>0.18053030325254699</v>
      </c>
      <c r="C257" s="85">
        <v>0.190731575021197</v>
      </c>
      <c r="D257" s="86">
        <v>-5.3484965808709414E-2</v>
      </c>
      <c r="E257" s="86"/>
      <c r="F257" s="85">
        <v>0.40679599195531901</v>
      </c>
      <c r="G257" s="85">
        <v>0.31752830369517604</v>
      </c>
      <c r="H257" s="86">
        <v>0.28113301151836545</v>
      </c>
      <c r="I257" s="86"/>
      <c r="J257" s="85">
        <v>0.295636250044854</v>
      </c>
      <c r="K257" s="85">
        <v>0.25516401455210952</v>
      </c>
      <c r="L257" s="87">
        <v>0.15861263024798214</v>
      </c>
      <c r="M257" s="86"/>
      <c r="N257" s="84">
        <v>0.140080654238291</v>
      </c>
      <c r="O257" s="85">
        <v>9.9398190492539798E-2</v>
      </c>
      <c r="P257" s="86">
        <v>0.4092877701712746</v>
      </c>
      <c r="Q257" s="86"/>
      <c r="R257" s="85">
        <v>0.183892752112366</v>
      </c>
      <c r="S257" s="85">
        <v>0.11709868613695851</v>
      </c>
      <c r="T257" s="86">
        <v>0.57040832975090106</v>
      </c>
      <c r="U257" s="86"/>
      <c r="V257" s="85">
        <v>0.16229304184121801</v>
      </c>
      <c r="W257" s="85">
        <v>0.1083823872404375</v>
      </c>
      <c r="X257" s="87">
        <v>0.49741158110112593</v>
      </c>
      <c r="Y257" s="86"/>
      <c r="Z257" s="84">
        <v>0.15958417586524401</v>
      </c>
      <c r="AA257" s="85">
        <v>0.14342327420860801</v>
      </c>
      <c r="AB257" s="86">
        <v>0.11267977074020845</v>
      </c>
      <c r="AC257" s="86"/>
      <c r="AD257" s="85">
        <v>0.29175440535970398</v>
      </c>
      <c r="AE257" s="85">
        <v>0.21382880072868649</v>
      </c>
      <c r="AF257" s="86">
        <v>0.36442988206201582</v>
      </c>
      <c r="AG257" s="86"/>
      <c r="AH257" s="85">
        <v>0.22670377301661401</v>
      </c>
      <c r="AI257" s="85">
        <v>0.17917880528525951</v>
      </c>
      <c r="AJ257" s="87">
        <v>0.26523766388381115</v>
      </c>
    </row>
    <row r="258" spans="1:36" x14ac:dyDescent="0.3">
      <c r="A258" s="83" t="s">
        <v>517</v>
      </c>
      <c r="B258" s="84">
        <v>0.27693782354890201</v>
      </c>
      <c r="C258" s="85">
        <v>0.26585433148106397</v>
      </c>
      <c r="D258" s="86">
        <v>4.1690093992798029E-2</v>
      </c>
      <c r="E258" s="86"/>
      <c r="F258" s="85">
        <v>0.28342729735538702</v>
      </c>
      <c r="G258" s="85">
        <v>0.3056099006636625</v>
      </c>
      <c r="H258" s="86">
        <v>-7.258470115040036E-2</v>
      </c>
      <c r="I258" s="86"/>
      <c r="J258" s="85">
        <v>0.28023770883414101</v>
      </c>
      <c r="K258" s="85">
        <v>0.28605499428746151</v>
      </c>
      <c r="L258" s="87">
        <v>-2.0336248516865989E-2</v>
      </c>
      <c r="M258" s="86"/>
      <c r="N258" s="84">
        <v>8.8833886455882305E-2</v>
      </c>
      <c r="O258" s="85">
        <v>7.4135484665564438E-2</v>
      </c>
      <c r="P258" s="86">
        <v>0.19826405474550302</v>
      </c>
      <c r="Q258" s="86"/>
      <c r="R258" s="85">
        <v>0.115945837834286</v>
      </c>
      <c r="S258" s="85">
        <v>0.12564026552025148</v>
      </c>
      <c r="T258" s="86">
        <v>-7.7160197376396636E-2</v>
      </c>
      <c r="U258" s="86"/>
      <c r="V258" s="85">
        <v>0.10253441140291999</v>
      </c>
      <c r="W258" s="85">
        <v>0.10017780657031961</v>
      </c>
      <c r="X258" s="87">
        <v>2.3524220715954444E-2</v>
      </c>
      <c r="Y258" s="86"/>
      <c r="Z258" s="84">
        <v>0.17839495422540599</v>
      </c>
      <c r="AA258" s="85">
        <v>0.1645414409377485</v>
      </c>
      <c r="AB258" s="86">
        <v>8.4194675874381925E-2</v>
      </c>
      <c r="AC258" s="86"/>
      <c r="AD258" s="85">
        <v>0.19621740637065099</v>
      </c>
      <c r="AE258" s="85">
        <v>0.21095313960898848</v>
      </c>
      <c r="AF258" s="86">
        <v>-6.9853111765252038E-2</v>
      </c>
      <c r="AG258" s="86"/>
      <c r="AH258" s="85">
        <v>0.18742816289710601</v>
      </c>
      <c r="AI258" s="85">
        <v>0.188063245291441</v>
      </c>
      <c r="AJ258" s="87">
        <v>-3.3769617946920209E-3</v>
      </c>
    </row>
    <row r="259" spans="1:36" x14ac:dyDescent="0.3">
      <c r="A259" s="83" t="s">
        <v>518</v>
      </c>
      <c r="B259" s="84">
        <v>0.19430961066669</v>
      </c>
      <c r="C259" s="85">
        <v>0.23336741098220348</v>
      </c>
      <c r="D259" s="86">
        <v>-0.1673661294485202</v>
      </c>
      <c r="E259" s="86"/>
      <c r="F259" s="85">
        <v>0.246371821102396</v>
      </c>
      <c r="G259" s="85">
        <v>0.18150765634673599</v>
      </c>
      <c r="H259" s="86">
        <v>0.35736324329894553</v>
      </c>
      <c r="I259" s="86"/>
      <c r="J259" s="85">
        <v>0.220721258568572</v>
      </c>
      <c r="K259" s="85">
        <v>0.20699350351715901</v>
      </c>
      <c r="L259" s="87">
        <v>6.6319738630227165E-2</v>
      </c>
      <c r="M259" s="86"/>
      <c r="N259" s="84">
        <v>0.110556502015349</v>
      </c>
      <c r="O259" s="85">
        <v>0.1084610348971405</v>
      </c>
      <c r="P259" s="86">
        <v>1.9319999299248321E-2</v>
      </c>
      <c r="Q259" s="86"/>
      <c r="R259" s="85">
        <v>0.132399607170365</v>
      </c>
      <c r="S259" s="85">
        <v>0.13083379079264451</v>
      </c>
      <c r="T259" s="86">
        <v>1.1967981423102828E-2</v>
      </c>
      <c r="U259" s="86"/>
      <c r="V259" s="85">
        <v>0.121567676689858</v>
      </c>
      <c r="W259" s="85">
        <v>0.11974393571141251</v>
      </c>
      <c r="X259" s="87">
        <v>1.5230341040741984E-2</v>
      </c>
      <c r="Y259" s="86"/>
      <c r="Z259" s="84">
        <v>0.15000899418333799</v>
      </c>
      <c r="AA259" s="85">
        <v>0.16643476608511348</v>
      </c>
      <c r="AB259" s="86">
        <v>-9.8691951736667075E-2</v>
      </c>
      <c r="AC259" s="86"/>
      <c r="AD259" s="85">
        <v>0.18645141588222</v>
      </c>
      <c r="AE259" s="85">
        <v>0.15456765478679702</v>
      </c>
      <c r="AF259" s="86">
        <v>0.20627705802615606</v>
      </c>
      <c r="AG259" s="86"/>
      <c r="AH259" s="85">
        <v>0.168434959299263</v>
      </c>
      <c r="AI259" s="85">
        <v>0.160426506601377</v>
      </c>
      <c r="AJ259" s="87">
        <v>4.9919759942072185E-2</v>
      </c>
    </row>
    <row r="260" spans="1:36" x14ac:dyDescent="0.3">
      <c r="A260" s="83" t="s">
        <v>519</v>
      </c>
      <c r="B260" s="84">
        <v>0.20802338636732001</v>
      </c>
      <c r="C260" s="85">
        <v>0.182451733907768</v>
      </c>
      <c r="D260" s="86">
        <v>0.14015571083845577</v>
      </c>
      <c r="E260" s="86"/>
      <c r="F260" s="85">
        <v>0.202669936899636</v>
      </c>
      <c r="G260" s="85">
        <v>0.20620058384450402</v>
      </c>
      <c r="H260" s="86">
        <v>-1.7122390630719447E-2</v>
      </c>
      <c r="I260" s="86"/>
      <c r="J260" s="85">
        <v>0.20531177012248999</v>
      </c>
      <c r="K260" s="85">
        <v>0.19441988486471601</v>
      </c>
      <c r="L260" s="87">
        <v>5.6022485896197974E-2</v>
      </c>
      <c r="M260" s="86"/>
      <c r="N260" s="84">
        <v>0.127421620191385</v>
      </c>
      <c r="O260" s="85">
        <v>0.104855417831583</v>
      </c>
      <c r="P260" s="86">
        <v>0.21521255483476737</v>
      </c>
      <c r="Q260" s="86"/>
      <c r="R260" s="85">
        <v>0.11112321119410799</v>
      </c>
      <c r="S260" s="85">
        <v>0.12807619057293052</v>
      </c>
      <c r="T260" s="86">
        <v>-0.13236636179594188</v>
      </c>
      <c r="U260" s="86"/>
      <c r="V260" s="85">
        <v>0.119284232466438</v>
      </c>
      <c r="W260" s="85">
        <v>0.116469446090341</v>
      </c>
      <c r="X260" s="87">
        <v>2.4167594769135207E-2</v>
      </c>
      <c r="Y260" s="86"/>
      <c r="Z260" s="84">
        <v>0.16512397139191801</v>
      </c>
      <c r="AA260" s="85">
        <v>0.1407789538384665</v>
      </c>
      <c r="AB260" s="86">
        <v>0.17293080314679438</v>
      </c>
      <c r="AC260" s="86"/>
      <c r="AD260" s="85">
        <v>0.154606070732802</v>
      </c>
      <c r="AE260" s="85">
        <v>0.16453864324795051</v>
      </c>
      <c r="AF260" s="86">
        <v>-6.0366199204527765E-2</v>
      </c>
      <c r="AG260" s="86"/>
      <c r="AH260" s="85">
        <v>0.15983673777030799</v>
      </c>
      <c r="AI260" s="85">
        <v>0.152704386382541</v>
      </c>
      <c r="AJ260" s="87">
        <v>4.6706918882471936E-2</v>
      </c>
    </row>
    <row r="261" spans="1:36" x14ac:dyDescent="0.3">
      <c r="A261" s="83" t="s">
        <v>520</v>
      </c>
      <c r="B261" s="84">
        <v>0.18129839287645499</v>
      </c>
      <c r="C261" s="85">
        <v>0.15477603547809698</v>
      </c>
      <c r="D261" s="86">
        <v>0.17135958623330483</v>
      </c>
      <c r="E261" s="86"/>
      <c r="F261" s="85">
        <v>0.128660288718834</v>
      </c>
      <c r="G261" s="85">
        <v>0.15063611209988448</v>
      </c>
      <c r="H261" s="86">
        <v>-0.14588682006396078</v>
      </c>
      <c r="I261" s="86"/>
      <c r="J261" s="85">
        <v>0.15609033473448999</v>
      </c>
      <c r="K261" s="85">
        <v>0.15279307841961751</v>
      </c>
      <c r="L261" s="87">
        <v>2.1579880116147619E-2</v>
      </c>
      <c r="M261" s="86"/>
      <c r="N261" s="84">
        <v>0.26244366545781</v>
      </c>
      <c r="O261" s="85">
        <v>0.28140374968924697</v>
      </c>
      <c r="P261" s="86">
        <v>-6.7376800246530172E-2</v>
      </c>
      <c r="Q261" s="86"/>
      <c r="R261" s="85">
        <v>0.27101446133165702</v>
      </c>
      <c r="S261" s="85">
        <v>0.31866046784361446</v>
      </c>
      <c r="T261" s="86">
        <v>-0.14951966534907665</v>
      </c>
      <c r="U261" s="86"/>
      <c r="V261" s="85">
        <v>0.26630366518172799</v>
      </c>
      <c r="W261" s="85">
        <v>0.29818950357912349</v>
      </c>
      <c r="X261" s="87">
        <v>-0.10693145806500434</v>
      </c>
      <c r="Y261" s="86"/>
      <c r="Z261" s="84">
        <v>0.216879837416251</v>
      </c>
      <c r="AA261" s="85">
        <v>0.21146344408534851</v>
      </c>
      <c r="AB261" s="86">
        <v>2.5613851861394952E-2</v>
      </c>
      <c r="AC261" s="86"/>
      <c r="AD261" s="85">
        <v>0.18709303787870499</v>
      </c>
      <c r="AE261" s="85">
        <v>0.221137992969686</v>
      </c>
      <c r="AF261" s="86">
        <v>-0.15395344162162111</v>
      </c>
      <c r="AG261" s="86"/>
      <c r="AH261" s="85">
        <v>0.20297661428540401</v>
      </c>
      <c r="AI261" s="85">
        <v>0.2159778423001795</v>
      </c>
      <c r="AJ261" s="87">
        <v>-6.019704556870964E-2</v>
      </c>
    </row>
    <row r="262" spans="1:36" x14ac:dyDescent="0.3">
      <c r="A262" s="83" t="s">
        <v>521</v>
      </c>
      <c r="B262" s="84">
        <v>0.178390456725704</v>
      </c>
      <c r="C262" s="85">
        <v>0.16488954356747548</v>
      </c>
      <c r="D262" s="86">
        <v>8.1878528293115954E-2</v>
      </c>
      <c r="E262" s="86"/>
      <c r="F262" s="85">
        <v>0.122502311848316</v>
      </c>
      <c r="G262" s="85">
        <v>0.12172099289771851</v>
      </c>
      <c r="H262" s="86">
        <v>6.418933431261366E-3</v>
      </c>
      <c r="I262" s="86"/>
      <c r="J262" s="85">
        <v>0.15349218774223</v>
      </c>
      <c r="K262" s="85">
        <v>0.1456667878095855</v>
      </c>
      <c r="L262" s="87">
        <v>5.3721236325151911E-2</v>
      </c>
      <c r="M262" s="86"/>
      <c r="N262" s="84">
        <v>0.21647438629962401</v>
      </c>
      <c r="O262" s="85">
        <v>0.22710994563630399</v>
      </c>
      <c r="P262" s="86">
        <v>-4.6830002564977331E-2</v>
      </c>
      <c r="Q262" s="86"/>
      <c r="R262" s="85">
        <v>0.15423646918509601</v>
      </c>
      <c r="S262" s="85">
        <v>0.1388012250326115</v>
      </c>
      <c r="T262" s="86">
        <v>0.11120394757941066</v>
      </c>
      <c r="U262" s="86"/>
      <c r="V262" s="85">
        <v>0.192110641678085</v>
      </c>
      <c r="W262" s="85">
        <v>0.1930004588824385</v>
      </c>
      <c r="X262" s="87">
        <v>-4.6104408741095473E-3</v>
      </c>
      <c r="Y262" s="86"/>
      <c r="Z262" s="84">
        <v>0.19383220794231501</v>
      </c>
      <c r="AA262" s="85">
        <v>0.1904779976614665</v>
      </c>
      <c r="AB262" s="86">
        <v>1.7609436901000461E-2</v>
      </c>
      <c r="AC262" s="86"/>
      <c r="AD262" s="85">
        <v>0.13371046949014301</v>
      </c>
      <c r="AE262" s="85">
        <v>0.12775409882147751</v>
      </c>
      <c r="AF262" s="86">
        <v>4.6623714805337731E-2</v>
      </c>
      <c r="AG262" s="86"/>
      <c r="AH262" s="85">
        <v>0.16829307549095099</v>
      </c>
      <c r="AI262" s="85">
        <v>0.16398091898020301</v>
      </c>
      <c r="AJ262" s="87">
        <v>2.6296696820369562E-2</v>
      </c>
    </row>
    <row r="263" spans="1:36" x14ac:dyDescent="0.3">
      <c r="A263" s="83" t="s">
        <v>522</v>
      </c>
      <c r="B263" s="84">
        <v>0.16691514613536901</v>
      </c>
      <c r="C263" s="85">
        <v>0.22221950061318702</v>
      </c>
      <c r="D263" s="86">
        <v>-0.24887264315333504</v>
      </c>
      <c r="E263" s="86"/>
      <c r="F263" s="85">
        <v>0.10208281842948699</v>
      </c>
      <c r="G263" s="85">
        <v>9.7142664617593938E-2</v>
      </c>
      <c r="H263" s="86">
        <v>5.0854625321841568E-2</v>
      </c>
      <c r="I263" s="86"/>
      <c r="J263" s="85">
        <v>0.13775303925933499</v>
      </c>
      <c r="K263" s="85">
        <v>0.165587352216123</v>
      </c>
      <c r="L263" s="87">
        <v>-0.16809443827846787</v>
      </c>
      <c r="M263" s="86"/>
      <c r="N263" s="84">
        <v>0.13463515738880499</v>
      </c>
      <c r="O263" s="85">
        <v>6.0525204204055646E-2</v>
      </c>
      <c r="P263" s="86">
        <v>1.2244478008681121</v>
      </c>
      <c r="Q263" s="86"/>
      <c r="R263" s="85">
        <v>0.115121540525756</v>
      </c>
      <c r="S263" s="85">
        <v>0.1132303089026805</v>
      </c>
      <c r="T263" s="86">
        <v>1.6702521095310108E-2</v>
      </c>
      <c r="U263" s="86"/>
      <c r="V263" s="85">
        <v>0.12703525897239801</v>
      </c>
      <c r="W263" s="85">
        <v>8.1121136666504348E-2</v>
      </c>
      <c r="X263" s="87">
        <v>0.56599456310197405</v>
      </c>
      <c r="Y263" s="86"/>
      <c r="Z263" s="84">
        <v>0.15300078594920999</v>
      </c>
      <c r="AA263" s="85">
        <v>0.15129841123070301</v>
      </c>
      <c r="AB263" s="86">
        <v>1.1251768638278467E-2</v>
      </c>
      <c r="AC263" s="86"/>
      <c r="AD263" s="85">
        <v>0.106927063054319</v>
      </c>
      <c r="AE263" s="85">
        <v>0.103205335968149</v>
      </c>
      <c r="AF263" s="86">
        <v>3.6061382400989293E-2</v>
      </c>
      <c r="AG263" s="86"/>
      <c r="AH263" s="85">
        <v>0.13340446216702501</v>
      </c>
      <c r="AI263" s="85">
        <v>0.13075231384698649</v>
      </c>
      <c r="AJ263" s="87">
        <v>2.0283758214345679E-2</v>
      </c>
    </row>
    <row r="264" spans="1:36" x14ac:dyDescent="0.3">
      <c r="A264" s="83" t="s">
        <v>523</v>
      </c>
      <c r="B264" s="84">
        <v>0.26829716389456099</v>
      </c>
      <c r="C264" s="85">
        <v>0.208865980827772</v>
      </c>
      <c r="D264" s="86">
        <v>0.2845421874412144</v>
      </c>
      <c r="E264" s="86"/>
      <c r="F264" s="85">
        <v>9.1942097770258899E-2</v>
      </c>
      <c r="G264" s="85">
        <v>0.11879990997871051</v>
      </c>
      <c r="H264" s="86">
        <v>-0.22607603165073656</v>
      </c>
      <c r="I264" s="86"/>
      <c r="J264" s="85">
        <v>0.185744743321831</v>
      </c>
      <c r="K264" s="85">
        <v>0.166258809476273</v>
      </c>
      <c r="L264" s="87">
        <v>0.11720241415742158</v>
      </c>
      <c r="M264" s="86"/>
      <c r="N264" s="84">
        <v>0.22552872390209799</v>
      </c>
      <c r="O264" s="85">
        <v>0.24047691411061001</v>
      </c>
      <c r="P264" s="86">
        <v>-6.2160603914088938E-2</v>
      </c>
      <c r="Q264" s="86"/>
      <c r="R264" s="85">
        <v>0.20406357629871499</v>
      </c>
      <c r="S264" s="85">
        <v>0.166007935348542</v>
      </c>
      <c r="T264" s="86">
        <v>0.22923989067313721</v>
      </c>
      <c r="U264" s="86"/>
      <c r="V264" s="85">
        <v>0.216665657566428</v>
      </c>
      <c r="W264" s="85">
        <v>0.20919596677775149</v>
      </c>
      <c r="X264" s="87">
        <v>3.5706667311670819E-2</v>
      </c>
      <c r="Y264" s="86"/>
      <c r="Z264" s="84">
        <v>0.24888851506505899</v>
      </c>
      <c r="AA264" s="85">
        <v>0.22338756618703498</v>
      </c>
      <c r="AB264" s="86">
        <v>0.11415563235365085</v>
      </c>
      <c r="AC264" s="86"/>
      <c r="AD264" s="85">
        <v>0.136681967873689</v>
      </c>
      <c r="AE264" s="85">
        <v>0.1380034207705825</v>
      </c>
      <c r="AF264" s="86">
        <v>-9.5755082701195777E-3</v>
      </c>
      <c r="AG264" s="86"/>
      <c r="AH264" s="85">
        <v>0.199024186995889</v>
      </c>
      <c r="AI264" s="85">
        <v>0.184967849712149</v>
      </c>
      <c r="AJ264" s="87">
        <v>7.5993408073969523E-2</v>
      </c>
    </row>
    <row r="265" spans="1:36" x14ac:dyDescent="0.3">
      <c r="A265" s="83" t="s">
        <v>524</v>
      </c>
      <c r="B265" s="84">
        <v>0.21773073408362301</v>
      </c>
      <c r="C265" s="85">
        <v>0.25745096157288799</v>
      </c>
      <c r="D265" s="86">
        <v>-0.15428269231000571</v>
      </c>
      <c r="E265" s="86"/>
      <c r="F265" s="85">
        <v>0.178850224509634</v>
      </c>
      <c r="G265" s="85">
        <v>0.19273510784252051</v>
      </c>
      <c r="H265" s="86">
        <v>-7.2041277213653956E-2</v>
      </c>
      <c r="I265" s="86"/>
      <c r="J265" s="85">
        <v>0.19888437594175201</v>
      </c>
      <c r="K265" s="85">
        <v>0.22585264704045499</v>
      </c>
      <c r="L265" s="87">
        <v>-0.11940648671641378</v>
      </c>
      <c r="M265" s="86"/>
      <c r="N265" s="84">
        <v>0.50698498563965</v>
      </c>
      <c r="O265" s="85">
        <v>0.45953156677891249</v>
      </c>
      <c r="P265" s="86">
        <v>0.10326476414528461</v>
      </c>
      <c r="Q265" s="86"/>
      <c r="R265" s="85">
        <v>0.263203993915893</v>
      </c>
      <c r="S265" s="85">
        <v>0.24742248728445299</v>
      </c>
      <c r="T265" s="86">
        <v>6.3783639088942495E-2</v>
      </c>
      <c r="U265" s="86"/>
      <c r="V265" s="85">
        <v>0.39954735151660398</v>
      </c>
      <c r="W265" s="85">
        <v>0.36619978462373903</v>
      </c>
      <c r="X265" s="87">
        <v>9.1063862659364267E-2</v>
      </c>
      <c r="Y265" s="86"/>
      <c r="Z265" s="84">
        <v>0.35138191452725398</v>
      </c>
      <c r="AA265" s="85">
        <v>0.35271245696141695</v>
      </c>
      <c r="AB265" s="86">
        <v>-3.7723148357885214E-3</v>
      </c>
      <c r="AC265" s="86"/>
      <c r="AD265" s="85">
        <v>0.21414636181851099</v>
      </c>
      <c r="AE265" s="85">
        <v>0.21589135886021649</v>
      </c>
      <c r="AF265" s="86">
        <v>-8.0827553771401026E-3</v>
      </c>
      <c r="AG265" s="86"/>
      <c r="AH265" s="85">
        <v>0.28752857475345101</v>
      </c>
      <c r="AI265" s="85">
        <v>0.28887181045055099</v>
      </c>
      <c r="AJ265" s="87">
        <v>-4.649936921864938E-3</v>
      </c>
    </row>
    <row r="266" spans="1:36" x14ac:dyDescent="0.3">
      <c r="A266" s="83" t="s">
        <v>525</v>
      </c>
      <c r="B266" s="84">
        <v>0.30781712940761702</v>
      </c>
      <c r="C266" s="85">
        <v>0.29426877846821453</v>
      </c>
      <c r="D266" s="86">
        <v>4.6040735309831431E-2</v>
      </c>
      <c r="E266" s="86"/>
      <c r="F266" s="85">
        <v>0.23913291073913601</v>
      </c>
      <c r="G266" s="85">
        <v>0.26175658249815748</v>
      </c>
      <c r="H266" s="86">
        <v>-8.6430192292034219E-2</v>
      </c>
      <c r="I266" s="86"/>
      <c r="J266" s="85">
        <v>0.27397920826584299</v>
      </c>
      <c r="K266" s="85">
        <v>0.27823612576392454</v>
      </c>
      <c r="L266" s="87">
        <v>-1.529965775074593E-2</v>
      </c>
      <c r="M266" s="86"/>
      <c r="N266" s="84">
        <v>0.67228363507470601</v>
      </c>
      <c r="O266" s="85">
        <v>0.67680054395504596</v>
      </c>
      <c r="P266" s="86">
        <v>-6.6739143765226841E-3</v>
      </c>
      <c r="Q266" s="86"/>
      <c r="R266" s="85">
        <v>0.63813417562943997</v>
      </c>
      <c r="S266" s="85">
        <v>0.71650714954918393</v>
      </c>
      <c r="T266" s="86">
        <v>-0.10938198449109003</v>
      </c>
      <c r="U266" s="86"/>
      <c r="V266" s="85">
        <v>0.65760578423438698</v>
      </c>
      <c r="W266" s="85">
        <v>0.69399046225906202</v>
      </c>
      <c r="X266" s="87">
        <v>-5.2428210477470344E-2</v>
      </c>
      <c r="Y266" s="86"/>
      <c r="Z266" s="84">
        <v>0.48361698541126003</v>
      </c>
      <c r="AA266" s="85">
        <v>0.48178648527662249</v>
      </c>
      <c r="AB266" s="86">
        <v>3.799401167483011E-3</v>
      </c>
      <c r="AC266" s="86"/>
      <c r="AD266" s="85">
        <v>0.40660506040650601</v>
      </c>
      <c r="AE266" s="85">
        <v>0.457381821385904</v>
      </c>
      <c r="AF266" s="86">
        <v>-0.11101613270405081</v>
      </c>
      <c r="AG266" s="86"/>
      <c r="AH266" s="85">
        <v>0.44787022057129</v>
      </c>
      <c r="AI266" s="85">
        <v>0.47042901411871796</v>
      </c>
      <c r="AJ266" s="87">
        <v>-4.7953661169663736E-2</v>
      </c>
    </row>
    <row r="267" spans="1:36" x14ac:dyDescent="0.3">
      <c r="A267" s="83" t="s">
        <v>526</v>
      </c>
      <c r="B267" s="84">
        <v>0.55034764735149899</v>
      </c>
      <c r="C267" s="85">
        <v>0.534893934259836</v>
      </c>
      <c r="D267" s="86">
        <v>2.8891172813629299E-2</v>
      </c>
      <c r="E267" s="86"/>
      <c r="F267" s="85">
        <v>0.40274735064162398</v>
      </c>
      <c r="G267" s="85">
        <v>0.44938710356275147</v>
      </c>
      <c r="H267" s="86">
        <v>-0.10378525006918631</v>
      </c>
      <c r="I267" s="86"/>
      <c r="J267" s="85">
        <v>0.478594339832561</v>
      </c>
      <c r="K267" s="85">
        <v>0.49357168230105053</v>
      </c>
      <c r="L267" s="87">
        <v>-3.034481718777822E-2</v>
      </c>
      <c r="M267" s="86"/>
      <c r="N267" s="84">
        <v>1.01727996250306</v>
      </c>
      <c r="O267" s="85">
        <v>0.85736484745540298</v>
      </c>
      <c r="P267" s="86">
        <v>0.18651932782440697</v>
      </c>
      <c r="Q267" s="86"/>
      <c r="R267" s="85">
        <v>1.25574923177094</v>
      </c>
      <c r="S267" s="85">
        <v>1.07931952339829</v>
      </c>
      <c r="T267" s="86">
        <v>0.16346383489585414</v>
      </c>
      <c r="U267" s="86"/>
      <c r="V267" s="85">
        <v>1.12175660511009</v>
      </c>
      <c r="W267" s="85">
        <v>0.95562323559679307</v>
      </c>
      <c r="X267" s="87">
        <v>0.17384818966812327</v>
      </c>
      <c r="Y267" s="86"/>
      <c r="Z267" s="84">
        <v>0.77797566392938999</v>
      </c>
      <c r="AA267" s="85">
        <v>0.69391903941077848</v>
      </c>
      <c r="AB267" s="86">
        <v>0.1211331866466523</v>
      </c>
      <c r="AC267" s="86"/>
      <c r="AD267" s="85">
        <v>0.77760620273175496</v>
      </c>
      <c r="AE267" s="85">
        <v>0.73441835559568447</v>
      </c>
      <c r="AF267" s="86">
        <v>5.8805511609307422E-2</v>
      </c>
      <c r="AG267" s="86"/>
      <c r="AH267" s="85">
        <v>0.77780431028568298</v>
      </c>
      <c r="AI267" s="85">
        <v>0.71271164124241804</v>
      </c>
      <c r="AJ267" s="87">
        <v>9.133100299834257E-2</v>
      </c>
    </row>
    <row r="268" spans="1:36" x14ac:dyDescent="0.3">
      <c r="A268" s="83" t="s">
        <v>527</v>
      </c>
      <c r="B268" s="84">
        <v>0.61963640008410603</v>
      </c>
      <c r="C268" s="85">
        <v>0.60857042693153396</v>
      </c>
      <c r="D268" s="86">
        <v>1.818355388770317E-2</v>
      </c>
      <c r="E268" s="86"/>
      <c r="F268" s="85">
        <v>0.53912874971638702</v>
      </c>
      <c r="G268" s="85">
        <v>0.43876092323997395</v>
      </c>
      <c r="H268" s="86">
        <v>0.22875288376927391</v>
      </c>
      <c r="I268" s="86"/>
      <c r="J268" s="85">
        <v>0.58157426265358303</v>
      </c>
      <c r="K268" s="85">
        <v>0.52847442741328399</v>
      </c>
      <c r="L268" s="87">
        <v>0.10047758696708567</v>
      </c>
      <c r="M268" s="86"/>
      <c r="N268" s="84">
        <v>1.1160649827665501</v>
      </c>
      <c r="O268" s="85">
        <v>0.95891362989585849</v>
      </c>
      <c r="P268" s="86">
        <v>0.16388478375029333</v>
      </c>
      <c r="Q268" s="86"/>
      <c r="R268" s="85">
        <v>1.39977858570782</v>
      </c>
      <c r="S268" s="85">
        <v>1.1656179358329151</v>
      </c>
      <c r="T268" s="86">
        <v>0.20088971066456768</v>
      </c>
      <c r="U268" s="86"/>
      <c r="V268" s="85">
        <v>1.24338002318538</v>
      </c>
      <c r="W268" s="85">
        <v>1.0526460025563651</v>
      </c>
      <c r="X268" s="87">
        <v>0.18119483678826001</v>
      </c>
      <c r="Y268" s="86"/>
      <c r="Z268" s="84">
        <v>0.85094294296652995</v>
      </c>
      <c r="AA268" s="85">
        <v>0.76989274750365599</v>
      </c>
      <c r="AB268" s="86">
        <v>0.1052746577048241</v>
      </c>
      <c r="AC268" s="86"/>
      <c r="AD268" s="85">
        <v>0.91950644792243696</v>
      </c>
      <c r="AE268" s="85">
        <v>0.76026915572737797</v>
      </c>
      <c r="AF268" s="86">
        <v>0.20944857619892618</v>
      </c>
      <c r="AG268" s="86"/>
      <c r="AH268" s="85">
        <v>0.88260868127244896</v>
      </c>
      <c r="AI268" s="85">
        <v>0.76543273541534007</v>
      </c>
      <c r="AJ268" s="87">
        <v>0.15308457613003282</v>
      </c>
    </row>
    <row r="269" spans="1:36" x14ac:dyDescent="0.3">
      <c r="A269" s="83" t="s">
        <v>528</v>
      </c>
      <c r="B269" s="84">
        <v>1.01408923339924</v>
      </c>
      <c r="C269" s="85">
        <v>0.93128001833698848</v>
      </c>
      <c r="D269" s="86">
        <v>8.8919780765967779E-2</v>
      </c>
      <c r="E269" s="86"/>
      <c r="F269" s="85">
        <v>0.79481218052345604</v>
      </c>
      <c r="G269" s="85">
        <v>0.67682607558110652</v>
      </c>
      <c r="H269" s="86">
        <v>0.17432263501527995</v>
      </c>
      <c r="I269" s="86"/>
      <c r="J269" s="85">
        <v>0.91268684268995504</v>
      </c>
      <c r="K269" s="85">
        <v>0.81373935079724546</v>
      </c>
      <c r="L269" s="87">
        <v>0.12159605135940356</v>
      </c>
      <c r="M269" s="86"/>
      <c r="N269" s="84">
        <v>1.4026360206281001</v>
      </c>
      <c r="O269" s="85">
        <v>1.19673174000323</v>
      </c>
      <c r="P269" s="86">
        <v>0.17205550228350622</v>
      </c>
      <c r="Q269" s="86"/>
      <c r="R269" s="85">
        <v>1.2720875784786101</v>
      </c>
      <c r="S269" s="85">
        <v>1.2499670311055899</v>
      </c>
      <c r="T269" s="86">
        <v>1.7696904656320928E-2</v>
      </c>
      <c r="U269" s="86"/>
      <c r="V269" s="85">
        <v>1.3477094163102701</v>
      </c>
      <c r="W269" s="85">
        <v>1.2192666657618201</v>
      </c>
      <c r="X269" s="87">
        <v>0.10534426483987949</v>
      </c>
      <c r="Y269" s="86"/>
      <c r="Z269" s="84">
        <v>1.1727436911389499</v>
      </c>
      <c r="AA269" s="85">
        <v>1.0391662496083001</v>
      </c>
      <c r="AB269" s="86">
        <v>0.12854289829081739</v>
      </c>
      <c r="AC269" s="86"/>
      <c r="AD269" s="85">
        <v>0.97052745119967798</v>
      </c>
      <c r="AE269" s="85">
        <v>0.88854370523835358</v>
      </c>
      <c r="AF269" s="86">
        <v>9.2267544610348806E-2</v>
      </c>
      <c r="AG269" s="86"/>
      <c r="AH269" s="85">
        <v>1.0825231570584499</v>
      </c>
      <c r="AI269" s="85">
        <v>0.97185036889754106</v>
      </c>
      <c r="AJ269" s="87">
        <v>0.11387842378086983</v>
      </c>
    </row>
    <row r="270" spans="1:36" x14ac:dyDescent="0.3">
      <c r="A270" s="83" t="s">
        <v>529</v>
      </c>
      <c r="B270" s="84">
        <v>1.80873566846418</v>
      </c>
      <c r="C270" s="85">
        <v>1.6748093061888349</v>
      </c>
      <c r="D270" s="86">
        <v>7.9965140974828583E-2</v>
      </c>
      <c r="E270" s="86"/>
      <c r="F270" s="85">
        <v>1.04526637615308</v>
      </c>
      <c r="G270" s="85">
        <v>1.027141216503225</v>
      </c>
      <c r="H270" s="86">
        <v>1.7646219778386384E-2</v>
      </c>
      <c r="I270" s="86"/>
      <c r="J270" s="85">
        <v>1.46989736207111</v>
      </c>
      <c r="K270" s="85">
        <v>1.3858238097328801</v>
      </c>
      <c r="L270" s="87">
        <v>6.0666840725182233E-2</v>
      </c>
      <c r="M270" s="86"/>
      <c r="N270" s="84">
        <v>1.9379820129642999</v>
      </c>
      <c r="O270" s="85">
        <v>1.908061418602365</v>
      </c>
      <c r="P270" s="86">
        <v>1.5681148452680035E-2</v>
      </c>
      <c r="Q270" s="86"/>
      <c r="R270" s="85">
        <v>2.3121841413505302</v>
      </c>
      <c r="S270" s="85">
        <v>1.9309095428920151</v>
      </c>
      <c r="T270" s="86">
        <v>0.19745854996783638</v>
      </c>
      <c r="U270" s="86"/>
      <c r="V270" s="85">
        <v>2.0845958207360602</v>
      </c>
      <c r="W270" s="85">
        <v>1.9169767305270951</v>
      </c>
      <c r="X270" s="87">
        <v>8.7439293101318094E-2</v>
      </c>
      <c r="Y270" s="86"/>
      <c r="Z270" s="84">
        <v>1.85644533877023</v>
      </c>
      <c r="AA270" s="85">
        <v>1.759623239886235</v>
      </c>
      <c r="AB270" s="86">
        <v>5.5024335147025448E-2</v>
      </c>
      <c r="AC270" s="86"/>
      <c r="AD270" s="85">
        <v>1.45173225558432</v>
      </c>
      <c r="AE270" s="85">
        <v>1.3125443043214702</v>
      </c>
      <c r="AF270" s="86">
        <v>0.10604438326735496</v>
      </c>
      <c r="AG270" s="86"/>
      <c r="AH270" s="85">
        <v>1.68416523399438</v>
      </c>
      <c r="AI270" s="85">
        <v>1.5681546569056901</v>
      </c>
      <c r="AJ270" s="87">
        <v>7.3979040637231513E-2</v>
      </c>
    </row>
    <row r="271" spans="1:36" x14ac:dyDescent="0.3">
      <c r="A271" s="83" t="s">
        <v>530</v>
      </c>
      <c r="B271" s="84">
        <v>2.5022588885034498</v>
      </c>
      <c r="C271" s="85">
        <v>2.3726201534502351</v>
      </c>
      <c r="D271" s="86">
        <v>5.4639481530448772E-2</v>
      </c>
      <c r="E271" s="86"/>
      <c r="F271" s="85">
        <v>1.64755330097039</v>
      </c>
      <c r="G271" s="85">
        <v>1.6506398294403901</v>
      </c>
      <c r="H271" s="86">
        <v>-1.8698982145890304E-3</v>
      </c>
      <c r="I271" s="86"/>
      <c r="J271" s="85">
        <v>2.1323953040896102</v>
      </c>
      <c r="K271" s="85">
        <v>2.0580017192192903</v>
      </c>
      <c r="L271" s="87">
        <v>3.6148456133720495E-2</v>
      </c>
      <c r="M271" s="86"/>
      <c r="N271" s="84">
        <v>2.9049550729187099</v>
      </c>
      <c r="O271" s="85">
        <v>2.821910900803025</v>
      </c>
      <c r="P271" s="86">
        <v>2.9428346618616923E-2</v>
      </c>
      <c r="Q271" s="86"/>
      <c r="R271" s="85">
        <v>2.3096510010738101</v>
      </c>
      <c r="S271" s="85">
        <v>2.6668975410851248</v>
      </c>
      <c r="T271" s="86">
        <v>-0.13395585488670703</v>
      </c>
      <c r="U271" s="86"/>
      <c r="V271" s="85">
        <v>2.67938192717844</v>
      </c>
      <c r="W271" s="85">
        <v>2.7627573951671449</v>
      </c>
      <c r="X271" s="87">
        <v>-3.0178353023161745E-2</v>
      </c>
      <c r="Y271" s="86"/>
      <c r="Z271" s="84">
        <v>2.64124684808715</v>
      </c>
      <c r="AA271" s="85">
        <v>2.5273937565816449</v>
      </c>
      <c r="AB271" s="86">
        <v>4.5047627109554129E-2</v>
      </c>
      <c r="AC271" s="86"/>
      <c r="AD271" s="85">
        <v>1.84388218330401</v>
      </c>
      <c r="AE271" s="85">
        <v>1.9496891403055399</v>
      </c>
      <c r="AF271" s="86">
        <v>-5.4268629195395032E-2</v>
      </c>
      <c r="AG271" s="86"/>
      <c r="AH271" s="85">
        <v>2.3101412795776302</v>
      </c>
      <c r="AI271" s="85">
        <v>2.2860346845500401</v>
      </c>
      <c r="AJ271" s="87">
        <v>1.0545157162536643E-2</v>
      </c>
    </row>
    <row r="272" spans="1:36" x14ac:dyDescent="0.3">
      <c r="A272" s="83" t="s">
        <v>531</v>
      </c>
      <c r="B272" s="84">
        <v>3.14951540904292</v>
      </c>
      <c r="C272" s="85">
        <v>3.021555511216405</v>
      </c>
      <c r="D272" s="86">
        <v>4.2349014390604893E-2</v>
      </c>
      <c r="E272" s="86"/>
      <c r="F272" s="85">
        <v>1.86268260980246</v>
      </c>
      <c r="G272" s="85">
        <v>1.650248618134005</v>
      </c>
      <c r="H272" s="86">
        <v>0.12872847723312242</v>
      </c>
      <c r="I272" s="86"/>
      <c r="J272" s="85">
        <v>2.6088241768552498</v>
      </c>
      <c r="K272" s="85">
        <v>2.4399538131574099</v>
      </c>
      <c r="L272" s="87">
        <v>6.9210475537368504E-2</v>
      </c>
      <c r="M272" s="86"/>
      <c r="N272" s="84">
        <v>3.67423447628342</v>
      </c>
      <c r="O272" s="85">
        <v>3.27229021585363</v>
      </c>
      <c r="P272" s="86">
        <v>0.12283270551079051</v>
      </c>
      <c r="Q272" s="86"/>
      <c r="R272" s="85">
        <v>4.3206718328553402</v>
      </c>
      <c r="S272" s="85">
        <v>3.409310307225355</v>
      </c>
      <c r="T272" s="86">
        <v>0.26731551061765652</v>
      </c>
      <c r="U272" s="86"/>
      <c r="V272" s="85">
        <v>3.9105723382679698</v>
      </c>
      <c r="W272" s="85">
        <v>3.32247962620667</v>
      </c>
      <c r="X272" s="87">
        <v>0.17700415900901548</v>
      </c>
      <c r="Y272" s="86"/>
      <c r="Z272" s="84">
        <v>3.3269535917698501</v>
      </c>
      <c r="AA272" s="85">
        <v>3.1076482745522451</v>
      </c>
      <c r="AB272" s="86">
        <v>7.0569542574506053E-2</v>
      </c>
      <c r="AC272" s="86"/>
      <c r="AD272" s="85">
        <v>2.5728716414129398</v>
      </c>
      <c r="AE272" s="85">
        <v>2.1669529051257053</v>
      </c>
      <c r="AF272" s="86">
        <v>0.18732236188754969</v>
      </c>
      <c r="AG272" s="86"/>
      <c r="AH272" s="85">
        <v>3.02320910887385</v>
      </c>
      <c r="AI272" s="85">
        <v>2.7255861365345053</v>
      </c>
      <c r="AJ272" s="87">
        <v>0.10919595178076545</v>
      </c>
    </row>
    <row r="273" spans="1:36" x14ac:dyDescent="0.3">
      <c r="A273" s="83" t="s">
        <v>532</v>
      </c>
      <c r="B273" s="84">
        <v>3.6629154151705601</v>
      </c>
      <c r="C273" s="85">
        <v>3.1667496620586899</v>
      </c>
      <c r="D273" s="86">
        <v>0.15667981560289013</v>
      </c>
      <c r="E273" s="86"/>
      <c r="F273" s="85">
        <v>2.5570596409354001</v>
      </c>
      <c r="G273" s="85">
        <v>2.5571589556153196</v>
      </c>
      <c r="H273" s="86">
        <v>-3.8837898481609589E-5</v>
      </c>
      <c r="I273" s="86"/>
      <c r="J273" s="85">
        <v>3.2296674862944701</v>
      </c>
      <c r="K273" s="85">
        <v>2.92657322051316</v>
      </c>
      <c r="L273" s="87">
        <v>0.10356626776218637</v>
      </c>
      <c r="M273" s="86"/>
      <c r="N273" s="84">
        <v>3.4663342683192302</v>
      </c>
      <c r="O273" s="85">
        <v>3.1012751429499499</v>
      </c>
      <c r="P273" s="86">
        <v>0.1177125887069904</v>
      </c>
      <c r="Q273" s="86"/>
      <c r="R273" s="85">
        <v>2.9937747096478802</v>
      </c>
      <c r="S273" s="85">
        <v>3.3382031357967499</v>
      </c>
      <c r="T273" s="86">
        <v>-0.10317779120612527</v>
      </c>
      <c r="U273" s="86"/>
      <c r="V273" s="85">
        <v>3.30367201629165</v>
      </c>
      <c r="W273" s="85">
        <v>3.1826985477935397</v>
      </c>
      <c r="X273" s="87">
        <v>3.800971618313561E-2</v>
      </c>
      <c r="Y273" s="86"/>
      <c r="Z273" s="84">
        <v>3.5946591709464202</v>
      </c>
      <c r="AA273" s="85">
        <v>3.1427105207786052</v>
      </c>
      <c r="AB273" s="86">
        <v>0.14380855226075509</v>
      </c>
      <c r="AC273" s="86"/>
      <c r="AD273" s="85">
        <v>2.68911178637696</v>
      </c>
      <c r="AE273" s="85">
        <v>2.8030267422394548</v>
      </c>
      <c r="AF273" s="86">
        <v>-4.0639981826032588E-2</v>
      </c>
      <c r="AG273" s="86"/>
      <c r="AH273" s="85">
        <v>3.25411515402378</v>
      </c>
      <c r="AI273" s="85">
        <v>3.01456390194849</v>
      </c>
      <c r="AJ273" s="87">
        <v>7.9464645589517602E-2</v>
      </c>
    </row>
    <row r="274" spans="1:36" x14ac:dyDescent="0.3">
      <c r="A274" s="83" t="s">
        <v>533</v>
      </c>
      <c r="B274" s="84">
        <v>2.4499320654254402</v>
      </c>
      <c r="C274" s="85">
        <v>2.4837602718274248</v>
      </c>
      <c r="D274" s="86">
        <v>-1.3619755008439484E-2</v>
      </c>
      <c r="E274" s="86"/>
      <c r="F274" s="85">
        <v>3.6244738414055702</v>
      </c>
      <c r="G274" s="85">
        <v>2.6330995177789598</v>
      </c>
      <c r="H274" s="86">
        <v>0.37650469225821076</v>
      </c>
      <c r="I274" s="86"/>
      <c r="J274" s="85">
        <v>2.8352266855193999</v>
      </c>
      <c r="K274" s="85">
        <v>2.53305715804172</v>
      </c>
      <c r="L274" s="87">
        <v>0.11929044969174087</v>
      </c>
      <c r="M274" s="86"/>
      <c r="N274" s="84">
        <v>3.1212064800705401</v>
      </c>
      <c r="O274" s="85">
        <v>2.9531968921309648</v>
      </c>
      <c r="P274" s="86">
        <v>5.6890750625957463E-2</v>
      </c>
      <c r="Q274" s="86"/>
      <c r="R274" s="85">
        <v>3.6728247695302501</v>
      </c>
      <c r="S274" s="85">
        <v>2.610824461100925</v>
      </c>
      <c r="T274" s="86">
        <v>0.4067681777355126</v>
      </c>
      <c r="U274" s="86"/>
      <c r="V274" s="85">
        <v>3.2772733086072399</v>
      </c>
      <c r="W274" s="85">
        <v>2.8566655530396998</v>
      </c>
      <c r="X274" s="87">
        <v>0.14723731138914137</v>
      </c>
      <c r="Y274" s="86"/>
      <c r="Z274" s="84">
        <v>2.7043958052285699</v>
      </c>
      <c r="AA274" s="85">
        <v>2.668981642956135</v>
      </c>
      <c r="AB274" s="86">
        <v>1.3268792000086797E-2</v>
      </c>
      <c r="AC274" s="86"/>
      <c r="AD274" s="85">
        <v>3.64044874598209</v>
      </c>
      <c r="AE274" s="85">
        <v>2.6247521271065199</v>
      </c>
      <c r="AF274" s="86">
        <v>0.38696858586614652</v>
      </c>
      <c r="AG274" s="86"/>
      <c r="AH274" s="85">
        <v>2.99608995716464</v>
      </c>
      <c r="AI274" s="85">
        <v>2.6551785052813051</v>
      </c>
      <c r="AJ274" s="87">
        <v>0.12839492757464033</v>
      </c>
    </row>
    <row r="275" spans="1:36" x14ac:dyDescent="0.3">
      <c r="A275" s="83" t="s">
        <v>24</v>
      </c>
      <c r="B275" s="84">
        <v>0.59592784510265095</v>
      </c>
      <c r="C275" s="85">
        <v>0.56394145686459396</v>
      </c>
      <c r="D275" s="86">
        <v>5.6719341783977299E-2</v>
      </c>
      <c r="E275" s="86"/>
      <c r="F275" s="85">
        <v>0.41114465103029602</v>
      </c>
      <c r="G275" s="85">
        <v>0.38511221766208903</v>
      </c>
      <c r="H275" s="86">
        <v>6.7597007246985752E-2</v>
      </c>
      <c r="I275" s="86"/>
      <c r="J275" s="85">
        <v>0.50794367105287397</v>
      </c>
      <c r="K275" s="85">
        <v>0.47863046937863052</v>
      </c>
      <c r="L275" s="87">
        <v>6.1243910594113549E-2</v>
      </c>
      <c r="M275" s="86"/>
      <c r="N275" s="84">
        <v>0.59826891690147499</v>
      </c>
      <c r="O275" s="85">
        <v>0.53779705678755696</v>
      </c>
      <c r="P275" s="86">
        <v>0.11244364272860999</v>
      </c>
      <c r="Q275" s="86"/>
      <c r="R275" s="85">
        <v>0.53084666554733795</v>
      </c>
      <c r="S275" s="85">
        <v>0.48521292109627351</v>
      </c>
      <c r="T275" s="86">
        <v>9.4048906092527612E-2</v>
      </c>
      <c r="U275" s="86"/>
      <c r="V275" s="85">
        <v>0.56785571736231699</v>
      </c>
      <c r="W275" s="85">
        <v>0.51399709752691847</v>
      </c>
      <c r="X275" s="87">
        <v>0.10478389877012467</v>
      </c>
      <c r="Y275" s="86"/>
      <c r="Z275" s="84">
        <v>0.59701277745972803</v>
      </c>
      <c r="AA275" s="85">
        <v>0.55169479538548605</v>
      </c>
      <c r="AB275" s="86">
        <v>8.2143211161847043E-2</v>
      </c>
      <c r="AC275" s="86"/>
      <c r="AD275" s="85">
        <v>0.46363164477223601</v>
      </c>
      <c r="AE275" s="85">
        <v>0.42954218615367901</v>
      </c>
      <c r="AF275" s="86">
        <v>7.9362306468218888E-2</v>
      </c>
      <c r="AG275" s="86"/>
      <c r="AH275" s="85">
        <v>0.53501403137227099</v>
      </c>
      <c r="AI275" s="85">
        <v>0.49478594882591398</v>
      </c>
      <c r="AJ275" s="87">
        <v>8.1304011647491028E-2</v>
      </c>
    </row>
    <row r="276" spans="1:36" x14ac:dyDescent="0.3">
      <c r="A276" s="88"/>
      <c r="B276" s="84"/>
      <c r="C276" s="85"/>
      <c r="D276" s="86"/>
      <c r="E276" s="86"/>
      <c r="F276" s="85"/>
      <c r="G276" s="85"/>
      <c r="H276" s="86"/>
      <c r="I276" s="86"/>
      <c r="J276" s="85"/>
      <c r="K276" s="85"/>
      <c r="L276" s="87"/>
      <c r="M276" s="86"/>
      <c r="N276" s="84"/>
      <c r="O276" s="85"/>
      <c r="P276" s="86"/>
      <c r="Q276" s="86"/>
      <c r="R276" s="85"/>
      <c r="S276" s="85"/>
      <c r="T276" s="86"/>
      <c r="U276" s="86"/>
      <c r="V276" s="85"/>
      <c r="W276" s="85"/>
      <c r="X276" s="87"/>
      <c r="Y276" s="86"/>
      <c r="Z276" s="84"/>
      <c r="AA276" s="85"/>
      <c r="AB276" s="86"/>
      <c r="AC276" s="86"/>
      <c r="AD276" s="85"/>
      <c r="AE276" s="85"/>
      <c r="AF276" s="86"/>
      <c r="AG276" s="86"/>
      <c r="AH276" s="85"/>
      <c r="AI276" s="85"/>
      <c r="AJ276" s="87"/>
    </row>
    <row r="277" spans="1:36" x14ac:dyDescent="0.3">
      <c r="A277" s="73" t="s">
        <v>539</v>
      </c>
      <c r="B277" s="74"/>
      <c r="C277" s="75"/>
      <c r="D277" s="76"/>
      <c r="E277" s="76"/>
      <c r="F277" s="75"/>
      <c r="G277" s="75"/>
      <c r="H277" s="76"/>
      <c r="I277" s="76"/>
      <c r="J277" s="75"/>
      <c r="K277" s="75"/>
      <c r="L277" s="77"/>
      <c r="M277" s="76"/>
      <c r="N277" s="74"/>
      <c r="O277" s="75"/>
      <c r="P277" s="76"/>
      <c r="Q277" s="76"/>
      <c r="R277" s="75"/>
      <c r="S277" s="75"/>
      <c r="T277" s="76"/>
      <c r="U277" s="76"/>
      <c r="V277" s="75"/>
      <c r="W277" s="75"/>
      <c r="X277" s="77"/>
      <c r="Y277" s="76"/>
      <c r="Z277" s="74"/>
      <c r="AA277" s="75"/>
      <c r="AB277" s="76"/>
      <c r="AC277" s="76"/>
      <c r="AD277" s="75"/>
      <c r="AE277" s="75"/>
      <c r="AF277" s="76"/>
      <c r="AG277" s="76"/>
      <c r="AH277" s="75"/>
      <c r="AI277" s="75"/>
      <c r="AJ277" s="77"/>
    </row>
    <row r="278" spans="1:36" x14ac:dyDescent="0.3">
      <c r="A278" s="78" t="s">
        <v>534</v>
      </c>
      <c r="B278" s="79"/>
      <c r="C278" s="80"/>
      <c r="D278" s="81"/>
      <c r="E278" s="81"/>
      <c r="F278" s="80"/>
      <c r="G278" s="80"/>
      <c r="H278" s="81"/>
      <c r="I278" s="81"/>
      <c r="J278" s="80"/>
      <c r="K278" s="80"/>
      <c r="L278" s="82"/>
      <c r="M278" s="81"/>
      <c r="N278" s="79"/>
      <c r="O278" s="80"/>
      <c r="P278" s="81"/>
      <c r="Q278" s="81"/>
      <c r="R278" s="80"/>
      <c r="S278" s="80"/>
      <c r="T278" s="81"/>
      <c r="U278" s="81"/>
      <c r="V278" s="80"/>
      <c r="W278" s="80"/>
      <c r="X278" s="82"/>
      <c r="Y278" s="81"/>
      <c r="Z278" s="79"/>
      <c r="AA278" s="80"/>
      <c r="AB278" s="81"/>
      <c r="AC278" s="81"/>
      <c r="AD278" s="80"/>
      <c r="AE278" s="80"/>
      <c r="AF278" s="81"/>
      <c r="AG278" s="81"/>
      <c r="AH278" s="80"/>
      <c r="AI278" s="80"/>
      <c r="AJ278" s="82"/>
    </row>
    <row r="279" spans="1:36" x14ac:dyDescent="0.3">
      <c r="A279" s="83" t="s">
        <v>515</v>
      </c>
      <c r="B279" s="84">
        <v>0.98373100859300799</v>
      </c>
      <c r="C279" s="85">
        <v>1.007663086554845</v>
      </c>
      <c r="D279" s="86">
        <v>-2.3750079050389505E-2</v>
      </c>
      <c r="E279" s="86"/>
      <c r="F279" s="85">
        <v>1.32579999818575</v>
      </c>
      <c r="G279" s="85">
        <v>1.13232024393443</v>
      </c>
      <c r="H279" s="86">
        <v>0.17087017147997222</v>
      </c>
      <c r="I279" s="86"/>
      <c r="J279" s="85">
        <v>1.157421486963</v>
      </c>
      <c r="K279" s="85">
        <v>1.07126902084131</v>
      </c>
      <c r="L279" s="87">
        <v>8.042094417519044E-2</v>
      </c>
      <c r="M279" s="86"/>
      <c r="N279" s="84">
        <v>1.39210179048292</v>
      </c>
      <c r="O279" s="85">
        <v>1.01375296129859</v>
      </c>
      <c r="P279" s="86">
        <v>0.37321600392631693</v>
      </c>
      <c r="Q279" s="86"/>
      <c r="R279" s="85">
        <v>1.2596275352677899</v>
      </c>
      <c r="S279" s="85">
        <v>1.0781882292163649</v>
      </c>
      <c r="T279" s="86">
        <v>0.16828166097054909</v>
      </c>
      <c r="U279" s="86"/>
      <c r="V279" s="85">
        <v>1.32553852988223</v>
      </c>
      <c r="W279" s="85">
        <v>1.046443319038695</v>
      </c>
      <c r="X279" s="87">
        <v>0.2667083880853891</v>
      </c>
      <c r="Y279" s="86"/>
      <c r="Z279" s="84">
        <v>1.1878810218368501</v>
      </c>
      <c r="AA279" s="85">
        <v>1.01073467745185</v>
      </c>
      <c r="AB279" s="86">
        <v>0.17526493187272593</v>
      </c>
      <c r="AC279" s="86"/>
      <c r="AD279" s="85">
        <v>1.29307041215091</v>
      </c>
      <c r="AE279" s="85">
        <v>1.1051663632795101</v>
      </c>
      <c r="AF279" s="86">
        <v>0.17002331514488617</v>
      </c>
      <c r="AG279" s="86"/>
      <c r="AH279" s="85">
        <v>1.24101510998244</v>
      </c>
      <c r="AI279" s="85">
        <v>1.0587799003165501</v>
      </c>
      <c r="AJ279" s="87">
        <v>0.17211812352256206</v>
      </c>
    </row>
    <row r="280" spans="1:36" x14ac:dyDescent="0.3">
      <c r="A280" s="83" t="s">
        <v>516</v>
      </c>
      <c r="B280" s="84">
        <v>0.34601641456738103</v>
      </c>
      <c r="C280" s="85">
        <v>0.31279978303476297</v>
      </c>
      <c r="D280" s="86">
        <v>0.10619135093494145</v>
      </c>
      <c r="E280" s="86"/>
      <c r="F280" s="85">
        <v>0.33415385053472602</v>
      </c>
      <c r="G280" s="85">
        <v>0.31752830369517604</v>
      </c>
      <c r="H280" s="86">
        <v>5.2359259461513492E-2</v>
      </c>
      <c r="I280" s="86"/>
      <c r="J280" s="85">
        <v>0.33998168755158198</v>
      </c>
      <c r="K280" s="85">
        <v>0.31520260621142948</v>
      </c>
      <c r="L280" s="87">
        <v>7.8613186730858917E-2</v>
      </c>
      <c r="M280" s="86"/>
      <c r="N280" s="84">
        <v>0.25214517762892302</v>
      </c>
      <c r="O280" s="85">
        <v>0.2342957347324145</v>
      </c>
      <c r="P280" s="86">
        <v>7.6183388130791618E-2</v>
      </c>
      <c r="Q280" s="86"/>
      <c r="R280" s="85">
        <v>0.28605539217479098</v>
      </c>
      <c r="S280" s="85">
        <v>0.20664474024169099</v>
      </c>
      <c r="T280" s="86">
        <v>0.38428586103968365</v>
      </c>
      <c r="U280" s="86"/>
      <c r="V280" s="85">
        <v>0.26933738858755302</v>
      </c>
      <c r="W280" s="85">
        <v>0.22026098052088949</v>
      </c>
      <c r="X280" s="87">
        <v>0.22281026784954827</v>
      </c>
      <c r="Y280" s="86"/>
      <c r="Z280" s="84">
        <v>0.29740687320340897</v>
      </c>
      <c r="AA280" s="85">
        <v>0.27213646901120447</v>
      </c>
      <c r="AB280" s="86">
        <v>9.2859307993608378E-2</v>
      </c>
      <c r="AC280" s="86"/>
      <c r="AD280" s="85">
        <v>0.309329971947638</v>
      </c>
      <c r="AE280" s="85">
        <v>0.26015837421990201</v>
      </c>
      <c r="AF280" s="86">
        <v>0.18900639994841414</v>
      </c>
      <c r="AG280" s="86"/>
      <c r="AH280" s="85">
        <v>0.30346174340806598</v>
      </c>
      <c r="AI280" s="85">
        <v>0.26605337754477898</v>
      </c>
      <c r="AJ280" s="87">
        <v>0.14060473957708303</v>
      </c>
    </row>
    <row r="281" spans="1:36" x14ac:dyDescent="0.3">
      <c r="A281" s="83" t="s">
        <v>517</v>
      </c>
      <c r="B281" s="84">
        <v>0.31494889736934001</v>
      </c>
      <c r="C281" s="85">
        <v>0.22154527623421999</v>
      </c>
      <c r="D281" s="86">
        <v>0.42160059886076168</v>
      </c>
      <c r="E281" s="86"/>
      <c r="F281" s="85">
        <v>0.29392460466484599</v>
      </c>
      <c r="G281" s="85">
        <v>0.28416359184515999</v>
      </c>
      <c r="H281" s="86">
        <v>3.4349976914019129E-2</v>
      </c>
      <c r="I281" s="86"/>
      <c r="J281" s="85">
        <v>0.30425808387706699</v>
      </c>
      <c r="K281" s="85">
        <v>0.25336299494032299</v>
      </c>
      <c r="L281" s="87">
        <v>0.20087814697932427</v>
      </c>
      <c r="M281" s="86"/>
      <c r="N281" s="84">
        <v>0.24182557979656799</v>
      </c>
      <c r="O281" s="85">
        <v>0.16804043190861251</v>
      </c>
      <c r="P281" s="86">
        <v>0.43909163437572551</v>
      </c>
      <c r="Q281" s="86"/>
      <c r="R281" s="85">
        <v>0.212567369362858</v>
      </c>
      <c r="S281" s="85">
        <v>0.18362808037575251</v>
      </c>
      <c r="T281" s="86">
        <v>0.15759729627346705</v>
      </c>
      <c r="U281" s="86"/>
      <c r="V281" s="85">
        <v>0.227040482392181</v>
      </c>
      <c r="W281" s="85">
        <v>0.175922001782024</v>
      </c>
      <c r="X281" s="87">
        <v>0.29057468703371914</v>
      </c>
      <c r="Y281" s="86"/>
      <c r="Z281" s="84">
        <v>0.27664145075533902</v>
      </c>
      <c r="AA281" s="85">
        <v>0.1932708988792595</v>
      </c>
      <c r="AB281" s="86">
        <v>0.43136629652746072</v>
      </c>
      <c r="AC281" s="86"/>
      <c r="AD281" s="85">
        <v>0.25156077739826999</v>
      </c>
      <c r="AE281" s="85">
        <v>0.23128597234238502</v>
      </c>
      <c r="AF281" s="86">
        <v>8.7661196442433142E-2</v>
      </c>
      <c r="AG281" s="86"/>
      <c r="AH281" s="85">
        <v>0.26392945387551597</v>
      </c>
      <c r="AI281" s="85">
        <v>0.2125372292677245</v>
      </c>
      <c r="AJ281" s="87">
        <v>0.24180339973781617</v>
      </c>
    </row>
    <row r="282" spans="1:36" x14ac:dyDescent="0.3">
      <c r="A282" s="83" t="s">
        <v>518</v>
      </c>
      <c r="B282" s="84">
        <v>0.28066943762966401</v>
      </c>
      <c r="C282" s="85">
        <v>0.27321062749136049</v>
      </c>
      <c r="D282" s="86">
        <v>2.7300585657266868E-2</v>
      </c>
      <c r="E282" s="86"/>
      <c r="F282" s="85">
        <v>0.26733963566430202</v>
      </c>
      <c r="G282" s="85">
        <v>0.26401113650434349</v>
      </c>
      <c r="H282" s="86">
        <v>1.2607419535515581E-2</v>
      </c>
      <c r="I282" s="86"/>
      <c r="J282" s="85">
        <v>0.27390710400678198</v>
      </c>
      <c r="K282" s="85">
        <v>0.26853211267090898</v>
      </c>
      <c r="L282" s="87">
        <v>2.0016195763000389E-2</v>
      </c>
      <c r="M282" s="86"/>
      <c r="N282" s="84">
        <v>0.32205589717514699</v>
      </c>
      <c r="O282" s="85">
        <v>0.182411740508827</v>
      </c>
      <c r="P282" s="86">
        <v>0.76554368856297683</v>
      </c>
      <c r="Q282" s="86"/>
      <c r="R282" s="85">
        <v>0.212785082952373</v>
      </c>
      <c r="S282" s="85">
        <v>0.13083379079264451</v>
      </c>
      <c r="T282" s="86">
        <v>0.6263771130014204</v>
      </c>
      <c r="U282" s="86"/>
      <c r="V282" s="85">
        <v>0.26697215273066899</v>
      </c>
      <c r="W282" s="85">
        <v>0.15640024256184448</v>
      </c>
      <c r="X282" s="87">
        <v>0.70698042635772551</v>
      </c>
      <c r="Y282" s="86"/>
      <c r="Z282" s="84">
        <v>0.30256051369181602</v>
      </c>
      <c r="AA282" s="85">
        <v>0.224554843130709</v>
      </c>
      <c r="AB282" s="86">
        <v>0.3473791501156866</v>
      </c>
      <c r="AC282" s="86"/>
      <c r="AD282" s="85">
        <v>0.23865781232924099</v>
      </c>
      <c r="AE282" s="85">
        <v>0.19320956848349652</v>
      </c>
      <c r="AF282" s="86">
        <v>0.23522770741877905</v>
      </c>
      <c r="AG282" s="86"/>
      <c r="AH282" s="85">
        <v>0.27025012126374298</v>
      </c>
      <c r="AI282" s="85">
        <v>0.20868488663593748</v>
      </c>
      <c r="AJ282" s="87">
        <v>0.29501530091735639</v>
      </c>
    </row>
    <row r="283" spans="1:36" x14ac:dyDescent="0.3">
      <c r="A283" s="83" t="s">
        <v>519</v>
      </c>
      <c r="B283" s="84">
        <v>0.359313121907189</v>
      </c>
      <c r="C283" s="85">
        <v>0.2973287515533995</v>
      </c>
      <c r="D283" s="86">
        <v>0.20847082574406622</v>
      </c>
      <c r="E283" s="86"/>
      <c r="F283" s="85">
        <v>0.30707566196914599</v>
      </c>
      <c r="G283" s="85">
        <v>0.332581586845974</v>
      </c>
      <c r="H283" s="86">
        <v>-7.6690730592491818E-2</v>
      </c>
      <c r="I283" s="86"/>
      <c r="J283" s="85">
        <v>0.33285393035009703</v>
      </c>
      <c r="K283" s="85">
        <v>0.31509429616005646</v>
      </c>
      <c r="L283" s="87">
        <v>5.636291867695159E-2</v>
      </c>
      <c r="M283" s="86"/>
      <c r="N283" s="84">
        <v>0.59832760785519901</v>
      </c>
      <c r="O283" s="85">
        <v>0.44854817627954946</v>
      </c>
      <c r="P283" s="86">
        <v>0.33392050062043338</v>
      </c>
      <c r="Q283" s="86"/>
      <c r="R283" s="85">
        <v>0.28336418854497503</v>
      </c>
      <c r="S283" s="85">
        <v>0.18629264083335351</v>
      </c>
      <c r="T283" s="86">
        <v>0.52107022197648722</v>
      </c>
      <c r="U283" s="86"/>
      <c r="V283" s="85">
        <v>0.44107425493404001</v>
      </c>
      <c r="W283" s="85">
        <v>0.3173792405961785</v>
      </c>
      <c r="X283" s="87">
        <v>0.38973883139145332</v>
      </c>
      <c r="Y283" s="86"/>
      <c r="Z283" s="84">
        <v>0.48652598713690098</v>
      </c>
      <c r="AA283" s="85">
        <v>0.37853896476565452</v>
      </c>
      <c r="AB283" s="86">
        <v>0.28527320150013868</v>
      </c>
      <c r="AC283" s="86"/>
      <c r="AD283" s="85">
        <v>0.29462666309458602</v>
      </c>
      <c r="AE283" s="85">
        <v>0.254569221628904</v>
      </c>
      <c r="AF283" s="86">
        <v>0.15735382780906404</v>
      </c>
      <c r="AG283" s="86"/>
      <c r="AH283" s="85">
        <v>0.39006029584313801</v>
      </c>
      <c r="AI283" s="85">
        <v>0.31631622893526301</v>
      </c>
      <c r="AJ283" s="87">
        <v>0.23313399744332242</v>
      </c>
    </row>
    <row r="284" spans="1:36" x14ac:dyDescent="0.3">
      <c r="A284" s="83" t="s">
        <v>520</v>
      </c>
      <c r="B284" s="84">
        <v>0.73307611032653397</v>
      </c>
      <c r="C284" s="85">
        <v>0.54578917773855196</v>
      </c>
      <c r="D284" s="86">
        <v>0.34314885715395699</v>
      </c>
      <c r="E284" s="86"/>
      <c r="F284" s="85">
        <v>0.56610527036287095</v>
      </c>
      <c r="G284" s="85">
        <v>0.4341864407584915</v>
      </c>
      <c r="H284" s="86">
        <v>0.30382991549419885</v>
      </c>
      <c r="I284" s="86"/>
      <c r="J284" s="85">
        <v>0.65311482165220902</v>
      </c>
      <c r="K284" s="85">
        <v>0.49233325268543349</v>
      </c>
      <c r="L284" s="87">
        <v>0.32657060657550935</v>
      </c>
      <c r="M284" s="86"/>
      <c r="N284" s="84">
        <v>1.02958668756526</v>
      </c>
      <c r="O284" s="85">
        <v>0.7035093742231171</v>
      </c>
      <c r="P284" s="86">
        <v>0.46350102115160707</v>
      </c>
      <c r="Q284" s="86"/>
      <c r="R284" s="85">
        <v>0.66521731417770302</v>
      </c>
      <c r="S284" s="85">
        <v>0.57604007648653399</v>
      </c>
      <c r="T284" s="86">
        <v>0.15481082190512088</v>
      </c>
      <c r="U284" s="86"/>
      <c r="V284" s="85">
        <v>0.86548691184061499</v>
      </c>
      <c r="W284" s="85">
        <v>0.64607725775476754</v>
      </c>
      <c r="X284" s="87">
        <v>0.33960281290249206</v>
      </c>
      <c r="Y284" s="86"/>
      <c r="Z284" s="84">
        <v>0.86309323053405895</v>
      </c>
      <c r="AA284" s="85">
        <v>0.61639344339771807</v>
      </c>
      <c r="AB284" s="86">
        <v>0.40023103713833919</v>
      </c>
      <c r="AC284" s="86"/>
      <c r="AD284" s="85">
        <v>0.60678823095796197</v>
      </c>
      <c r="AE284" s="85">
        <v>0.49370342616488</v>
      </c>
      <c r="AF284" s="86">
        <v>0.2290541219685916</v>
      </c>
      <c r="AG284" s="86"/>
      <c r="AH284" s="85">
        <v>0.74346085465002698</v>
      </c>
      <c r="AI284" s="85">
        <v>0.55914263617713145</v>
      </c>
      <c r="AJ284" s="87">
        <v>0.32964436361548566</v>
      </c>
    </row>
    <row r="285" spans="1:36" x14ac:dyDescent="0.3">
      <c r="A285" s="83" t="s">
        <v>521</v>
      </c>
      <c r="B285" s="84">
        <v>1.03343436999718</v>
      </c>
      <c r="C285" s="85">
        <v>1.1114776640474302</v>
      </c>
      <c r="D285" s="86">
        <v>-7.0215800618121896E-2</v>
      </c>
      <c r="E285" s="86"/>
      <c r="F285" s="85">
        <v>0.92642373335289196</v>
      </c>
      <c r="G285" s="85">
        <v>0.90529988467678346</v>
      </c>
      <c r="H285" s="86">
        <v>2.3333537354475957E-2</v>
      </c>
      <c r="I285" s="86"/>
      <c r="J285" s="85">
        <v>0.98576093905565199</v>
      </c>
      <c r="K285" s="85">
        <v>1.0196675146670999</v>
      </c>
      <c r="L285" s="87">
        <v>-3.3252580006452134E-2</v>
      </c>
      <c r="M285" s="86"/>
      <c r="N285" s="84">
        <v>1.4251230431391899</v>
      </c>
      <c r="O285" s="85">
        <v>0.96958476790883541</v>
      </c>
      <c r="P285" s="86">
        <v>0.46982820925791008</v>
      </c>
      <c r="Q285" s="86"/>
      <c r="R285" s="85">
        <v>0.89737582071328303</v>
      </c>
      <c r="S285" s="85">
        <v>0.88832784020871602</v>
      </c>
      <c r="T285" s="86">
        <v>1.0185406890367359E-2</v>
      </c>
      <c r="U285" s="86"/>
      <c r="V285" s="85">
        <v>1.21853035578671</v>
      </c>
      <c r="W285" s="85">
        <v>0.93819667512296701</v>
      </c>
      <c r="X285" s="87">
        <v>0.29880054800556649</v>
      </c>
      <c r="Y285" s="86"/>
      <c r="Z285" s="84">
        <v>1.1922509394187699</v>
      </c>
      <c r="AA285" s="85">
        <v>1.0530198738643302</v>
      </c>
      <c r="AB285" s="86">
        <v>0.13222073866801315</v>
      </c>
      <c r="AC285" s="86"/>
      <c r="AD285" s="85">
        <v>0.91616432798801595</v>
      </c>
      <c r="AE285" s="85">
        <v>0.899192310935783</v>
      </c>
      <c r="AF285" s="86">
        <v>1.8874735521893296E-2</v>
      </c>
      <c r="AG285" s="86"/>
      <c r="AH285" s="85">
        <v>1.07497201969845</v>
      </c>
      <c r="AI285" s="85">
        <v>0.98803692955160449</v>
      </c>
      <c r="AJ285" s="87">
        <v>8.7987693118210489E-2</v>
      </c>
    </row>
    <row r="286" spans="1:36" x14ac:dyDescent="0.3">
      <c r="A286" s="83" t="s">
        <v>522</v>
      </c>
      <c r="B286" s="84">
        <v>1.6506053340053199</v>
      </c>
      <c r="C286" s="85">
        <v>1.2718520354244101</v>
      </c>
      <c r="D286" s="86">
        <v>0.29779666819066891</v>
      </c>
      <c r="E286" s="86"/>
      <c r="F286" s="85">
        <v>1.6276538271812699</v>
      </c>
      <c r="G286" s="85">
        <v>1.1885690729682099</v>
      </c>
      <c r="H286" s="86">
        <v>0.36942300132085298</v>
      </c>
      <c r="I286" s="86"/>
      <c r="J286" s="85">
        <v>1.64028156006949</v>
      </c>
      <c r="K286" s="85">
        <v>1.234143234485785</v>
      </c>
      <c r="L286" s="87">
        <v>0.32908524248640036</v>
      </c>
      <c r="M286" s="86"/>
      <c r="N286" s="84">
        <v>2.31939657501623</v>
      </c>
      <c r="O286" s="85">
        <v>1.9004914120073448</v>
      </c>
      <c r="P286" s="86">
        <v>0.22041939277506517</v>
      </c>
      <c r="Q286" s="86"/>
      <c r="R286" s="85">
        <v>1.6596688759129901</v>
      </c>
      <c r="S286" s="85">
        <v>1.3021485523808249</v>
      </c>
      <c r="T286" s="86">
        <v>0.27456185615572154</v>
      </c>
      <c r="U286" s="86"/>
      <c r="V286" s="85">
        <v>2.0624547927283401</v>
      </c>
      <c r="W286" s="85">
        <v>1.6666706260572699</v>
      </c>
      <c r="X286" s="87">
        <v>0.23746993586090256</v>
      </c>
      <c r="Y286" s="86"/>
      <c r="Z286" s="84">
        <v>1.9388892702184299</v>
      </c>
      <c r="AA286" s="85">
        <v>1.5474907674999949</v>
      </c>
      <c r="AB286" s="86">
        <v>0.25292461250075682</v>
      </c>
      <c r="AC286" s="86"/>
      <c r="AD286" s="85">
        <v>1.6395483001662201</v>
      </c>
      <c r="AE286" s="85">
        <v>1.2313464222406751</v>
      </c>
      <c r="AF286" s="86">
        <v>0.33150855888527453</v>
      </c>
      <c r="AG286" s="86"/>
      <c r="AH286" s="85">
        <v>1.8115719578363001</v>
      </c>
      <c r="AI286" s="85">
        <v>1.4124290646959299</v>
      </c>
      <c r="AJ286" s="87">
        <v>0.28259323113426471</v>
      </c>
    </row>
    <row r="287" spans="1:36" x14ac:dyDescent="0.3">
      <c r="A287" s="83" t="s">
        <v>523</v>
      </c>
      <c r="B287" s="84">
        <v>2.5637284549924702</v>
      </c>
      <c r="C287" s="85">
        <v>2.070883980122165</v>
      </c>
      <c r="D287" s="86">
        <v>0.23798748727643901</v>
      </c>
      <c r="E287" s="86"/>
      <c r="F287" s="85">
        <v>2.6566427197827398</v>
      </c>
      <c r="G287" s="85">
        <v>2.4205481658162302</v>
      </c>
      <c r="H287" s="86">
        <v>9.7537639325138745E-2</v>
      </c>
      <c r="I287" s="86"/>
      <c r="J287" s="85">
        <v>2.60722194589545</v>
      </c>
      <c r="K287" s="85">
        <v>2.2362980711245148</v>
      </c>
      <c r="L287" s="87">
        <v>0.16586513200559946</v>
      </c>
      <c r="M287" s="86"/>
      <c r="N287" s="84">
        <v>3.5828313183537799</v>
      </c>
      <c r="O287" s="85">
        <v>3.0477834984018601</v>
      </c>
      <c r="P287" s="86">
        <v>0.17555309300430236</v>
      </c>
      <c r="Q287" s="86"/>
      <c r="R287" s="85">
        <v>2.52893074913051</v>
      </c>
      <c r="S287" s="85">
        <v>1.9920952241825001</v>
      </c>
      <c r="T287" s="86">
        <v>0.2694828632844658</v>
      </c>
      <c r="U287" s="86"/>
      <c r="V287" s="85">
        <v>3.1476705252011601</v>
      </c>
      <c r="W287" s="85">
        <v>2.6043381951027351</v>
      </c>
      <c r="X287" s="87">
        <v>0.20862587321420895</v>
      </c>
      <c r="Y287" s="86"/>
      <c r="Z287" s="84">
        <v>3.0262052158845001</v>
      </c>
      <c r="AA287" s="85">
        <v>2.5197156659161251</v>
      </c>
      <c r="AB287" s="86">
        <v>0.20101059687789186</v>
      </c>
      <c r="AC287" s="86"/>
      <c r="AD287" s="85">
        <v>2.6056817705281898</v>
      </c>
      <c r="AE287" s="85">
        <v>2.2462258912658601</v>
      </c>
      <c r="AF287" s="86">
        <v>0.16002659423525672</v>
      </c>
      <c r="AG287" s="86"/>
      <c r="AH287" s="85">
        <v>2.8393255768179699</v>
      </c>
      <c r="AI287" s="85">
        <v>2.3966548526988452</v>
      </c>
      <c r="AJ287" s="87">
        <v>0.1847035769963449</v>
      </c>
    </row>
    <row r="288" spans="1:36" x14ac:dyDescent="0.3">
      <c r="A288" s="83" t="s">
        <v>524</v>
      </c>
      <c r="B288" s="84">
        <v>3.4342074875917001</v>
      </c>
      <c r="C288" s="85">
        <v>2.9107720961506098</v>
      </c>
      <c r="D288" s="86">
        <v>0.17982699234107491</v>
      </c>
      <c r="E288" s="86"/>
      <c r="F288" s="85">
        <v>4.2976656889521001</v>
      </c>
      <c r="G288" s="85">
        <v>3.9538230694551402</v>
      </c>
      <c r="H288" s="86">
        <v>8.6964594382910376E-2</v>
      </c>
      <c r="I288" s="86"/>
      <c r="J288" s="85">
        <v>3.8527473339485598</v>
      </c>
      <c r="K288" s="85">
        <v>3.4200543694697449</v>
      </c>
      <c r="L288" s="87">
        <v>0.12651639937113071</v>
      </c>
      <c r="M288" s="86"/>
      <c r="N288" s="84">
        <v>5.3060587701604298</v>
      </c>
      <c r="O288" s="85">
        <v>4.6188813891624054</v>
      </c>
      <c r="P288" s="86">
        <v>0.14877571496215411</v>
      </c>
      <c r="Q288" s="86"/>
      <c r="R288" s="85">
        <v>4.1381516821220998</v>
      </c>
      <c r="S288" s="85">
        <v>3.7338302626562898</v>
      </c>
      <c r="T288" s="86">
        <v>0.10828596669473965</v>
      </c>
      <c r="U288" s="86"/>
      <c r="V288" s="85">
        <v>4.7913460621386301</v>
      </c>
      <c r="W288" s="85">
        <v>4.2294425575462453</v>
      </c>
      <c r="X288" s="87">
        <v>0.13285521601181857</v>
      </c>
      <c r="Y288" s="86"/>
      <c r="Z288" s="84">
        <v>4.2991044845569304</v>
      </c>
      <c r="AA288" s="85">
        <v>3.7159784835777598</v>
      </c>
      <c r="AB288" s="86">
        <v>0.15692394440823951</v>
      </c>
      <c r="AC288" s="86"/>
      <c r="AD288" s="85">
        <v>4.2309202627857303</v>
      </c>
      <c r="AE288" s="85">
        <v>3.86064547608858</v>
      </c>
      <c r="AF288" s="86">
        <v>9.5910072289853168E-2</v>
      </c>
      <c r="AG288" s="86"/>
      <c r="AH288" s="85">
        <v>4.2673795401527004</v>
      </c>
      <c r="AI288" s="85">
        <v>3.7834800199523451</v>
      </c>
      <c r="AJ288" s="87">
        <v>0.12789799804637272</v>
      </c>
    </row>
    <row r="289" spans="1:36" x14ac:dyDescent="0.3">
      <c r="A289" s="83" t="s">
        <v>525</v>
      </c>
      <c r="B289" s="84">
        <v>5.4327023190186399</v>
      </c>
      <c r="C289" s="85">
        <v>4.8101627249611951</v>
      </c>
      <c r="D289" s="86">
        <v>0.12942173262183493</v>
      </c>
      <c r="E289" s="86"/>
      <c r="F289" s="85">
        <v>7.61332453027621</v>
      </c>
      <c r="G289" s="85">
        <v>7.2128480510603392</v>
      </c>
      <c r="H289" s="86">
        <v>5.5522655736106624E-2</v>
      </c>
      <c r="I289" s="86"/>
      <c r="J289" s="85">
        <v>6.5070061963137604</v>
      </c>
      <c r="K289" s="85">
        <v>5.9949845654288847</v>
      </c>
      <c r="L289" s="87">
        <v>8.5408331797472342E-2</v>
      </c>
      <c r="M289" s="86"/>
      <c r="N289" s="84">
        <v>8.5484341528895804</v>
      </c>
      <c r="O289" s="85">
        <v>7.4036094286560701</v>
      </c>
      <c r="P289" s="86">
        <v>0.15463062108630479</v>
      </c>
      <c r="Q289" s="86"/>
      <c r="R289" s="85">
        <v>7.2270617480924599</v>
      </c>
      <c r="S289" s="85">
        <v>6.41774683413409</v>
      </c>
      <c r="T289" s="86">
        <v>0.12610577121145761</v>
      </c>
      <c r="U289" s="86"/>
      <c r="V289" s="85">
        <v>7.9804923061610298</v>
      </c>
      <c r="W289" s="85">
        <v>6.9766060412677797</v>
      </c>
      <c r="X289" s="87">
        <v>0.14389321382848574</v>
      </c>
      <c r="Y289" s="86"/>
      <c r="Z289" s="84">
        <v>6.9355707561002102</v>
      </c>
      <c r="AA289" s="85">
        <v>6.0814725207372451</v>
      </c>
      <c r="AB289" s="86">
        <v>0.14044266950982201</v>
      </c>
      <c r="AC289" s="86"/>
      <c r="AD289" s="85">
        <v>7.4511990831636696</v>
      </c>
      <c r="AE289" s="85">
        <v>6.87067040386217</v>
      </c>
      <c r="AF289" s="86">
        <v>8.4493745905082338E-2</v>
      </c>
      <c r="AG289" s="86"/>
      <c r="AH289" s="85">
        <v>7.1749108914263502</v>
      </c>
      <c r="AI289" s="85">
        <v>6.4487334689519997</v>
      </c>
      <c r="AJ289" s="87">
        <v>0.11260775871271408</v>
      </c>
    </row>
    <row r="290" spans="1:36" x14ac:dyDescent="0.3">
      <c r="A290" s="83" t="s">
        <v>526</v>
      </c>
      <c r="B290" s="84">
        <v>8.4185046715745795</v>
      </c>
      <c r="C290" s="85">
        <v>7.7814331864942803</v>
      </c>
      <c r="D290" s="86">
        <v>8.1870713249330748E-2</v>
      </c>
      <c r="E290" s="86"/>
      <c r="F290" s="85">
        <v>12.120777409785999</v>
      </c>
      <c r="G290" s="85">
        <v>11.779389229750901</v>
      </c>
      <c r="H290" s="86">
        <v>2.8981823537409124E-2</v>
      </c>
      <c r="I290" s="86"/>
      <c r="J290" s="85">
        <v>10.218299930970501</v>
      </c>
      <c r="K290" s="85">
        <v>9.7134907076846755</v>
      </c>
      <c r="L290" s="87">
        <v>5.1969908499161208E-2</v>
      </c>
      <c r="M290" s="86"/>
      <c r="N290" s="84">
        <v>13.275503510664899</v>
      </c>
      <c r="O290" s="85">
        <v>11.414078579864299</v>
      </c>
      <c r="P290" s="86">
        <v>0.1630814890379641</v>
      </c>
      <c r="Q290" s="86"/>
      <c r="R290" s="85">
        <v>12.1253188808013</v>
      </c>
      <c r="S290" s="85">
        <v>11.073323965246599</v>
      </c>
      <c r="T290" s="86">
        <v>9.50026314462004E-2</v>
      </c>
      <c r="U290" s="86"/>
      <c r="V290" s="85">
        <v>12.7715919212375</v>
      </c>
      <c r="W290" s="85">
        <v>11.26322347909505</v>
      </c>
      <c r="X290" s="87">
        <v>0.13391978281724021</v>
      </c>
      <c r="Y290" s="86"/>
      <c r="Z290" s="84">
        <v>10.7862761373477</v>
      </c>
      <c r="AA290" s="85">
        <v>9.5728552134528755</v>
      </c>
      <c r="AB290" s="86">
        <v>0.12675642708871082</v>
      </c>
      <c r="AC290" s="86"/>
      <c r="AD290" s="85">
        <v>12.122773197426399</v>
      </c>
      <c r="AE290" s="85">
        <v>11.45990875685855</v>
      </c>
      <c r="AF290" s="86">
        <v>5.7842034751902992E-2</v>
      </c>
      <c r="AG290" s="86"/>
      <c r="AH290" s="85">
        <v>11.406134575834701</v>
      </c>
      <c r="AI290" s="85">
        <v>10.448491051223801</v>
      </c>
      <c r="AJ290" s="87">
        <v>9.1653763200451197E-2</v>
      </c>
    </row>
    <row r="291" spans="1:36" x14ac:dyDescent="0.3">
      <c r="A291" s="83" t="s">
        <v>527</v>
      </c>
      <c r="B291" s="84">
        <v>12.8557530039428</v>
      </c>
      <c r="C291" s="85">
        <v>12.34628509809375</v>
      </c>
      <c r="D291" s="86">
        <v>4.1264874559531359E-2</v>
      </c>
      <c r="E291" s="86"/>
      <c r="F291" s="85">
        <v>18.656892085255802</v>
      </c>
      <c r="G291" s="85">
        <v>18.247753396891049</v>
      </c>
      <c r="H291" s="86">
        <v>2.2421318365386234E-2</v>
      </c>
      <c r="I291" s="86"/>
      <c r="J291" s="85">
        <v>15.598396118702601</v>
      </c>
      <c r="K291" s="85">
        <v>15.129890250559299</v>
      </c>
      <c r="L291" s="87">
        <v>3.0965582722979938E-2</v>
      </c>
      <c r="M291" s="86"/>
      <c r="N291" s="84">
        <v>19.792592981090699</v>
      </c>
      <c r="O291" s="85">
        <v>18.27672986895525</v>
      </c>
      <c r="P291" s="86">
        <v>8.2939515055714938E-2</v>
      </c>
      <c r="Q291" s="86"/>
      <c r="R291" s="85">
        <v>18.446397252752298</v>
      </c>
      <c r="S291" s="85">
        <v>16.57548217226805</v>
      </c>
      <c r="T291" s="86">
        <v>0.11287243779939153</v>
      </c>
      <c r="U291" s="86"/>
      <c r="V291" s="85">
        <v>19.188494475456</v>
      </c>
      <c r="W291" s="85">
        <v>17.50527905527775</v>
      </c>
      <c r="X291" s="87">
        <v>9.6154732230376502E-2</v>
      </c>
      <c r="Y291" s="86"/>
      <c r="Z291" s="84">
        <v>16.087912733692001</v>
      </c>
      <c r="AA291" s="85">
        <v>15.077066305279949</v>
      </c>
      <c r="AB291" s="86">
        <v>6.7045299658731072E-2</v>
      </c>
      <c r="AC291" s="86"/>
      <c r="AD291" s="85">
        <v>18.563860591466302</v>
      </c>
      <c r="AE291" s="85">
        <v>17.508037396549447</v>
      </c>
      <c r="AF291" s="86">
        <v>6.0305057100514314E-2</v>
      </c>
      <c r="AG291" s="86"/>
      <c r="AH291" s="85">
        <v>17.2314178239555</v>
      </c>
      <c r="AI291" s="85">
        <v>16.203684520617852</v>
      </c>
      <c r="AJ291" s="87">
        <v>6.3425901808316629E-2</v>
      </c>
    </row>
    <row r="292" spans="1:36" x14ac:dyDescent="0.3">
      <c r="A292" s="83" t="s">
        <v>528</v>
      </c>
      <c r="B292" s="84">
        <v>20.051309842212302</v>
      </c>
      <c r="C292" s="85">
        <v>18.02066633773455</v>
      </c>
      <c r="D292" s="86">
        <v>0.1126841519853051</v>
      </c>
      <c r="E292" s="86"/>
      <c r="F292" s="85">
        <v>31.721043429430502</v>
      </c>
      <c r="G292" s="85">
        <v>29.919421176715453</v>
      </c>
      <c r="H292" s="86">
        <v>6.0215812400714053E-2</v>
      </c>
      <c r="I292" s="86"/>
      <c r="J292" s="85">
        <v>25.447856672649301</v>
      </c>
      <c r="K292" s="85">
        <v>23.517067238040347</v>
      </c>
      <c r="L292" s="87">
        <v>8.2101624963072758E-2</v>
      </c>
      <c r="M292" s="86"/>
      <c r="N292" s="84">
        <v>28.8319626462442</v>
      </c>
      <c r="O292" s="85">
        <v>26.83932348939285</v>
      </c>
      <c r="P292" s="86">
        <v>7.424327061145411E-2</v>
      </c>
      <c r="Q292" s="86"/>
      <c r="R292" s="85">
        <v>30.928587149034101</v>
      </c>
      <c r="S292" s="85">
        <v>29.034044330110902</v>
      </c>
      <c r="T292" s="86">
        <v>6.5252460090735223E-2</v>
      </c>
      <c r="U292" s="86"/>
      <c r="V292" s="85">
        <v>29.7140908629557</v>
      </c>
      <c r="W292" s="85">
        <v>27.768463349355798</v>
      </c>
      <c r="X292" s="87">
        <v>7.00660850088069E-2</v>
      </c>
      <c r="Y292" s="86"/>
      <c r="Z292" s="84">
        <v>23.636694550087299</v>
      </c>
      <c r="AA292" s="85">
        <v>21.60521102594705</v>
      </c>
      <c r="AB292" s="86">
        <v>9.4027478912402818E-2</v>
      </c>
      <c r="AC292" s="86"/>
      <c r="AD292" s="85">
        <v>31.429290134780299</v>
      </c>
      <c r="AE292" s="85">
        <v>29.590843657345701</v>
      </c>
      <c r="AF292" s="86">
        <v>6.2128896990005809E-2</v>
      </c>
      <c r="AG292" s="86"/>
      <c r="AH292" s="85">
        <v>27.113428840743001</v>
      </c>
      <c r="AI292" s="85">
        <v>25.174059555636301</v>
      </c>
      <c r="AJ292" s="87">
        <v>7.7038400613161681E-2</v>
      </c>
    </row>
    <row r="293" spans="1:36" x14ac:dyDescent="0.3">
      <c r="A293" s="83" t="s">
        <v>529</v>
      </c>
      <c r="B293" s="84">
        <v>28.639876698583102</v>
      </c>
      <c r="C293" s="85">
        <v>27.5752426354268</v>
      </c>
      <c r="D293" s="86">
        <v>3.8608329842528086E-2</v>
      </c>
      <c r="E293" s="86"/>
      <c r="F293" s="85">
        <v>45.662872702058102</v>
      </c>
      <c r="G293" s="85">
        <v>43.739096802762447</v>
      </c>
      <c r="H293" s="86">
        <v>4.398298181534821E-2</v>
      </c>
      <c r="I293" s="86"/>
      <c r="J293" s="85">
        <v>36.194919440502801</v>
      </c>
      <c r="K293" s="85">
        <v>34.787451223845849</v>
      </c>
      <c r="L293" s="87">
        <v>4.0459078407335876E-2</v>
      </c>
      <c r="M293" s="86"/>
      <c r="N293" s="84">
        <v>42.363325820583199</v>
      </c>
      <c r="O293" s="85">
        <v>40.292756443278748</v>
      </c>
      <c r="P293" s="86">
        <v>5.138812928371507E-2</v>
      </c>
      <c r="Q293" s="86"/>
      <c r="R293" s="85">
        <v>48.0337608719271</v>
      </c>
      <c r="S293" s="85">
        <v>47.082451867777948</v>
      </c>
      <c r="T293" s="86">
        <v>2.0205171277416084E-2</v>
      </c>
      <c r="U293" s="86"/>
      <c r="V293" s="85">
        <v>44.585023698639901</v>
      </c>
      <c r="W293" s="85">
        <v>42.965282808118104</v>
      </c>
      <c r="X293" s="87">
        <v>3.7698829954303334E-2</v>
      </c>
      <c r="Y293" s="86"/>
      <c r="Z293" s="84">
        <v>33.705716166653197</v>
      </c>
      <c r="AA293" s="85">
        <v>32.2054886930067</v>
      </c>
      <c r="AB293" s="86">
        <v>4.6582974968868138E-2</v>
      </c>
      <c r="AC293" s="86"/>
      <c r="AD293" s="85">
        <v>46.4235259752788</v>
      </c>
      <c r="AE293" s="85">
        <v>44.785349288217297</v>
      </c>
      <c r="AF293" s="86">
        <v>3.6578405954120694E-2</v>
      </c>
      <c r="AG293" s="86"/>
      <c r="AH293" s="85">
        <v>39.119491251712297</v>
      </c>
      <c r="AI293" s="85">
        <v>37.592748624451445</v>
      </c>
      <c r="AJ293" s="87">
        <v>4.0612689497990385E-2</v>
      </c>
    </row>
    <row r="294" spans="1:36" x14ac:dyDescent="0.3">
      <c r="A294" s="83" t="s">
        <v>530</v>
      </c>
      <c r="B294" s="84">
        <v>46.068985563680002</v>
      </c>
      <c r="C294" s="85">
        <v>44.159064647051352</v>
      </c>
      <c r="D294" s="86">
        <v>4.3250936855071767E-2</v>
      </c>
      <c r="E294" s="86"/>
      <c r="F294" s="85">
        <v>66.441331300951404</v>
      </c>
      <c r="G294" s="85">
        <v>63.029987561223848</v>
      </c>
      <c r="H294" s="86">
        <v>5.4122551371503368E-2</v>
      </c>
      <c r="I294" s="86"/>
      <c r="J294" s="85">
        <v>54.884873662707697</v>
      </c>
      <c r="K294" s="85">
        <v>52.382470943882602</v>
      </c>
      <c r="L294" s="87">
        <v>4.7771757874994526E-2</v>
      </c>
      <c r="M294" s="86"/>
      <c r="N294" s="84">
        <v>61.5893832997168</v>
      </c>
      <c r="O294" s="85">
        <v>57.826777348201603</v>
      </c>
      <c r="P294" s="86">
        <v>6.5066844878088545E-2</v>
      </c>
      <c r="Q294" s="86"/>
      <c r="R294" s="85">
        <v>68.969732201296395</v>
      </c>
      <c r="S294" s="85">
        <v>66.855102742270844</v>
      </c>
      <c r="T294" s="86">
        <v>3.1630038281109725E-2</v>
      </c>
      <c r="U294" s="86"/>
      <c r="V294" s="85">
        <v>64.385951637021606</v>
      </c>
      <c r="W294" s="85">
        <v>61.252691595364098</v>
      </c>
      <c r="X294" s="87">
        <v>5.1153018096834917E-2</v>
      </c>
      <c r="Y294" s="86"/>
      <c r="Z294" s="84">
        <v>51.425749537968798</v>
      </c>
      <c r="AA294" s="85">
        <v>48.870674993473251</v>
      </c>
      <c r="AB294" s="86">
        <v>5.2282366569252024E-2</v>
      </c>
      <c r="AC294" s="86"/>
      <c r="AD294" s="85">
        <v>67.191066759598201</v>
      </c>
      <c r="AE294" s="85">
        <v>64.135078129166743</v>
      </c>
      <c r="AF294" s="86">
        <v>4.7649254036562616E-2</v>
      </c>
      <c r="AG294" s="86"/>
      <c r="AH294" s="85">
        <v>57.972295368188497</v>
      </c>
      <c r="AI294" s="85">
        <v>55.24733823271815</v>
      </c>
      <c r="AJ294" s="87">
        <v>4.9322867356831224E-2</v>
      </c>
    </row>
    <row r="295" spans="1:36" x14ac:dyDescent="0.3">
      <c r="A295" s="83" t="s">
        <v>531</v>
      </c>
      <c r="B295" s="84">
        <v>66.046734464510905</v>
      </c>
      <c r="C295" s="85">
        <v>64.060352877465107</v>
      </c>
      <c r="D295" s="86">
        <v>3.100797135547094E-2</v>
      </c>
      <c r="E295" s="86"/>
      <c r="F295" s="85">
        <v>94.183227592195706</v>
      </c>
      <c r="G295" s="85">
        <v>89.342626576199152</v>
      </c>
      <c r="H295" s="86">
        <v>5.4180195965786493E-2</v>
      </c>
      <c r="I295" s="86"/>
      <c r="J295" s="85">
        <v>77.868903706410407</v>
      </c>
      <c r="K295" s="85">
        <v>74.783126233545701</v>
      </c>
      <c r="L295" s="87">
        <v>4.1263017852822916E-2</v>
      </c>
      <c r="M295" s="86"/>
      <c r="N295" s="84">
        <v>84.385930657782097</v>
      </c>
      <c r="O295" s="85">
        <v>81.871417949592853</v>
      </c>
      <c r="P295" s="86">
        <v>3.0712949294922388E-2</v>
      </c>
      <c r="Q295" s="86"/>
      <c r="R295" s="85">
        <v>95.265544802468895</v>
      </c>
      <c r="S295" s="85">
        <v>87.817234849014397</v>
      </c>
      <c r="T295" s="86">
        <v>8.4816038289755966E-2</v>
      </c>
      <c r="U295" s="86"/>
      <c r="V295" s="85">
        <v>88.363523722340901</v>
      </c>
      <c r="W295" s="85">
        <v>84.054682738606701</v>
      </c>
      <c r="X295" s="87">
        <v>5.1262354973533548E-2</v>
      </c>
      <c r="Y295" s="86"/>
      <c r="Z295" s="84">
        <v>72.2482884928787</v>
      </c>
      <c r="AA295" s="85">
        <v>70.193037717377507</v>
      </c>
      <c r="AB295" s="86">
        <v>2.9279980498584122E-2</v>
      </c>
      <c r="AC295" s="86"/>
      <c r="AD295" s="85">
        <v>94.495942474852797</v>
      </c>
      <c r="AE295" s="85">
        <v>88.861240400490601</v>
      </c>
      <c r="AF295" s="86">
        <v>6.3410121769255506E-2</v>
      </c>
      <c r="AG295" s="86"/>
      <c r="AH295" s="85">
        <v>81.209651579749305</v>
      </c>
      <c r="AI295" s="85">
        <v>77.774436214076147</v>
      </c>
      <c r="AJ295" s="87">
        <v>4.4168952330527214E-2</v>
      </c>
    </row>
    <row r="296" spans="1:36" x14ac:dyDescent="0.3">
      <c r="A296" s="83" t="s">
        <v>532</v>
      </c>
      <c r="B296" s="84">
        <v>96.1453838169937</v>
      </c>
      <c r="C296" s="85">
        <v>91.149611106255946</v>
      </c>
      <c r="D296" s="86">
        <v>5.4808491776383174E-2</v>
      </c>
      <c r="E296" s="86"/>
      <c r="F296" s="85">
        <v>125.677573098511</v>
      </c>
      <c r="G296" s="85">
        <v>123.0277586423815</v>
      </c>
      <c r="H296" s="86">
        <v>2.1538346186018197E-2</v>
      </c>
      <c r="I296" s="86"/>
      <c r="J296" s="85">
        <v>107.71539153363599</v>
      </c>
      <c r="K296" s="85">
        <v>103.7094389892235</v>
      </c>
      <c r="L296" s="87">
        <v>3.8626691875449787E-2</v>
      </c>
      <c r="M296" s="86"/>
      <c r="N296" s="84">
        <v>117.99401849358701</v>
      </c>
      <c r="O296" s="85">
        <v>108.12804080494151</v>
      </c>
      <c r="P296" s="86">
        <v>9.1243470381964231E-2</v>
      </c>
      <c r="Q296" s="86"/>
      <c r="R296" s="85">
        <v>127.76373834409</v>
      </c>
      <c r="S296" s="85">
        <v>124.04060073013201</v>
      </c>
      <c r="T296" s="86">
        <v>3.0015475514006934E-2</v>
      </c>
      <c r="U296" s="86"/>
      <c r="V296" s="85">
        <v>121.35690599295199</v>
      </c>
      <c r="W296" s="85">
        <v>113.60718244885899</v>
      </c>
      <c r="X296" s="87">
        <v>6.8215084443112473E-2</v>
      </c>
      <c r="Y296" s="86"/>
      <c r="Z296" s="84">
        <v>103.73159321873899</v>
      </c>
      <c r="AA296" s="85">
        <v>97.306384573840205</v>
      </c>
      <c r="AB296" s="86">
        <v>6.6030699558291245E-2</v>
      </c>
      <c r="AC296" s="86"/>
      <c r="AD296" s="85">
        <v>126.308379352201</v>
      </c>
      <c r="AE296" s="85">
        <v>123.30542391851401</v>
      </c>
      <c r="AF296" s="86">
        <v>2.4353798383366213E-2</v>
      </c>
      <c r="AG296" s="86"/>
      <c r="AH296" s="85">
        <v>112.221915834765</v>
      </c>
      <c r="AI296" s="85">
        <v>107.11122364110699</v>
      </c>
      <c r="AJ296" s="87">
        <v>4.7713881140805457E-2</v>
      </c>
    </row>
    <row r="297" spans="1:36" x14ac:dyDescent="0.3">
      <c r="A297" s="83" t="s">
        <v>533</v>
      </c>
      <c r="B297" s="84">
        <v>131.68384851661699</v>
      </c>
      <c r="C297" s="85">
        <v>126.1898502283665</v>
      </c>
      <c r="D297" s="86">
        <v>4.3537560891846488E-2</v>
      </c>
      <c r="E297" s="86"/>
      <c r="F297" s="85">
        <v>166.446991024548</v>
      </c>
      <c r="G297" s="85">
        <v>164.45587273899451</v>
      </c>
      <c r="H297" s="86">
        <v>1.2107310322165008E-2</v>
      </c>
      <c r="I297" s="86"/>
      <c r="J297" s="85">
        <v>143.08748869338999</v>
      </c>
      <c r="K297" s="85">
        <v>138.82146581816852</v>
      </c>
      <c r="L297" s="87">
        <v>3.0730282597715826E-2</v>
      </c>
      <c r="M297" s="86"/>
      <c r="N297" s="84">
        <v>162.637151943676</v>
      </c>
      <c r="O297" s="85">
        <v>154.53170660554548</v>
      </c>
      <c r="P297" s="86">
        <v>5.2451665203053242E-2</v>
      </c>
      <c r="Q297" s="86"/>
      <c r="R297" s="85">
        <v>176.436851428588</v>
      </c>
      <c r="S297" s="85">
        <v>175.50542210734</v>
      </c>
      <c r="T297" s="86">
        <v>5.307125615061266E-3</v>
      </c>
      <c r="U297" s="86"/>
      <c r="V297" s="85">
        <v>166.54143752397999</v>
      </c>
      <c r="W297" s="85">
        <v>160.42217555712949</v>
      </c>
      <c r="X297" s="87">
        <v>3.8144738690888233E-2</v>
      </c>
      <c r="Y297" s="86"/>
      <c r="Z297" s="84">
        <v>143.41749004602801</v>
      </c>
      <c r="AA297" s="85">
        <v>137.374055152154</v>
      </c>
      <c r="AB297" s="86">
        <v>4.3992549300378186E-2</v>
      </c>
      <c r="AC297" s="86"/>
      <c r="AD297" s="85">
        <v>169.74759088637001</v>
      </c>
      <c r="AE297" s="85">
        <v>168.18223063497601</v>
      </c>
      <c r="AF297" s="86">
        <v>9.307524614722628E-3</v>
      </c>
      <c r="AG297" s="86"/>
      <c r="AH297" s="85">
        <v>151.62251360893899</v>
      </c>
      <c r="AI297" s="85">
        <v>146.97647993478651</v>
      </c>
      <c r="AJ297" s="87">
        <v>3.1610728983398721E-2</v>
      </c>
    </row>
    <row r="298" spans="1:36" x14ac:dyDescent="0.3">
      <c r="A298" s="83" t="s">
        <v>24</v>
      </c>
      <c r="B298" s="84">
        <v>10.837812919740999</v>
      </c>
      <c r="C298" s="85">
        <v>10.01026061561347</v>
      </c>
      <c r="D298" s="86">
        <v>8.2670405487421314E-2</v>
      </c>
      <c r="E298" s="86"/>
      <c r="F298" s="85">
        <v>12.595746315205901</v>
      </c>
      <c r="G298" s="85">
        <v>11.90255246555855</v>
      </c>
      <c r="H298" s="86">
        <v>5.8239092131976686E-2</v>
      </c>
      <c r="I298" s="86"/>
      <c r="J298" s="85">
        <v>11.6748496351792</v>
      </c>
      <c r="K298" s="85">
        <v>10.9129837107714</v>
      </c>
      <c r="L298" s="87">
        <v>6.9812797727886164E-2</v>
      </c>
      <c r="M298" s="86"/>
      <c r="N298" s="84">
        <v>11.129404360394901</v>
      </c>
      <c r="O298" s="85">
        <v>10.05793955487411</v>
      </c>
      <c r="P298" s="86">
        <v>0.1065292547917088</v>
      </c>
      <c r="Q298" s="86"/>
      <c r="R298" s="85">
        <v>8.7692619066794499</v>
      </c>
      <c r="S298" s="85">
        <v>8.0768191560313003</v>
      </c>
      <c r="T298" s="86">
        <v>8.5732110286395796E-2</v>
      </c>
      <c r="U298" s="86"/>
      <c r="V298" s="85">
        <v>10.064778336433401</v>
      </c>
      <c r="W298" s="85">
        <v>9.1612716121315447</v>
      </c>
      <c r="X298" s="87">
        <v>9.862241428421506E-2</v>
      </c>
      <c r="Y298" s="86"/>
      <c r="Z298" s="84">
        <v>10.972946318542</v>
      </c>
      <c r="AA298" s="85">
        <v>10.032514599598615</v>
      </c>
      <c r="AB298" s="86">
        <v>9.3738385287872913E-2</v>
      </c>
      <c r="AC298" s="86"/>
      <c r="AD298" s="85">
        <v>10.917907692236399</v>
      </c>
      <c r="AE298" s="85">
        <v>10.2042460808215</v>
      </c>
      <c r="AF298" s="86">
        <v>6.9937710808072304E-2</v>
      </c>
      <c r="AG298" s="86"/>
      <c r="AH298" s="85">
        <v>10.9473630463912</v>
      </c>
      <c r="AI298" s="85">
        <v>10.112521261963909</v>
      </c>
      <c r="AJ298" s="87">
        <v>8.2555256280881145E-2</v>
      </c>
    </row>
    <row r="299" spans="1:36" x14ac:dyDescent="0.3">
      <c r="A299" s="88"/>
      <c r="B299" s="84"/>
      <c r="C299" s="85"/>
      <c r="D299" s="86"/>
      <c r="E299" s="86"/>
      <c r="F299" s="85"/>
      <c r="G299" s="85"/>
      <c r="H299" s="86"/>
      <c r="I299" s="86"/>
      <c r="J299" s="85"/>
      <c r="K299" s="85"/>
      <c r="L299" s="87"/>
      <c r="M299" s="86"/>
      <c r="N299" s="84"/>
      <c r="O299" s="85"/>
      <c r="P299" s="86"/>
      <c r="Q299" s="86"/>
      <c r="R299" s="85"/>
      <c r="S299" s="85"/>
      <c r="T299" s="86"/>
      <c r="U299" s="86"/>
      <c r="V299" s="85"/>
      <c r="W299" s="85"/>
      <c r="X299" s="87"/>
      <c r="Y299" s="86"/>
      <c r="Z299" s="84"/>
      <c r="AA299" s="85"/>
      <c r="AB299" s="86"/>
      <c r="AC299" s="86"/>
      <c r="AD299" s="85"/>
      <c r="AE299" s="85"/>
      <c r="AF299" s="86"/>
      <c r="AG299" s="86"/>
      <c r="AH299" s="85"/>
      <c r="AI299" s="85"/>
      <c r="AJ299" s="87"/>
    </row>
    <row r="300" spans="1:36" x14ac:dyDescent="0.3">
      <c r="A300" s="78" t="s">
        <v>535</v>
      </c>
      <c r="B300" s="79"/>
      <c r="C300" s="80"/>
      <c r="D300" s="81"/>
      <c r="E300" s="81"/>
      <c r="F300" s="80"/>
      <c r="G300" s="80"/>
      <c r="H300" s="81"/>
      <c r="I300" s="81"/>
      <c r="J300" s="80"/>
      <c r="K300" s="80"/>
      <c r="L300" s="82"/>
      <c r="M300" s="81"/>
      <c r="N300" s="79"/>
      <c r="O300" s="80"/>
      <c r="P300" s="81"/>
      <c r="Q300" s="81"/>
      <c r="R300" s="80"/>
      <c r="S300" s="80"/>
      <c r="T300" s="81"/>
      <c r="U300" s="81"/>
      <c r="V300" s="80"/>
      <c r="W300" s="80"/>
      <c r="X300" s="82"/>
      <c r="Y300" s="81"/>
      <c r="Z300" s="79"/>
      <c r="AA300" s="80"/>
      <c r="AB300" s="81"/>
      <c r="AC300" s="81"/>
      <c r="AD300" s="80"/>
      <c r="AE300" s="80"/>
      <c r="AF300" s="81"/>
      <c r="AG300" s="81"/>
      <c r="AH300" s="80"/>
      <c r="AI300" s="80"/>
      <c r="AJ300" s="82"/>
    </row>
    <row r="301" spans="1:36" x14ac:dyDescent="0.3">
      <c r="A301" s="83" t="s">
        <v>515</v>
      </c>
      <c r="B301" s="84">
        <v>0.16795407463783099</v>
      </c>
      <c r="C301" s="85">
        <v>0.24577148452557152</v>
      </c>
      <c r="D301" s="86">
        <v>-0.31662505533526997</v>
      </c>
      <c r="E301" s="86"/>
      <c r="F301" s="85">
        <v>0.23259649090978099</v>
      </c>
      <c r="G301" s="85">
        <v>0.2830800609836075</v>
      </c>
      <c r="H301" s="86">
        <v>-0.17833672176843954</v>
      </c>
      <c r="I301" s="86"/>
      <c r="J301" s="85">
        <v>0.20077719671807201</v>
      </c>
      <c r="K301" s="85">
        <v>0.26480807256751548</v>
      </c>
      <c r="L301" s="87">
        <v>-0.24180107210711319</v>
      </c>
      <c r="M301" s="86"/>
      <c r="N301" s="84">
        <v>0.40802983514154501</v>
      </c>
      <c r="O301" s="85">
        <v>7.2410925807041948E-2</v>
      </c>
      <c r="P301" s="86">
        <v>4.6349208436976532</v>
      </c>
      <c r="Q301" s="86"/>
      <c r="R301" s="85">
        <v>0.30896524449964602</v>
      </c>
      <c r="S301" s="85">
        <v>0.18751099638545549</v>
      </c>
      <c r="T301" s="86">
        <v>0.64771800297260473</v>
      </c>
      <c r="U301" s="86"/>
      <c r="V301" s="85">
        <v>0.35825365672492798</v>
      </c>
      <c r="W301" s="85">
        <v>0.13080541487983649</v>
      </c>
      <c r="X301" s="87">
        <v>1.7388289472116676</v>
      </c>
      <c r="Y301" s="86"/>
      <c r="Z301" s="84">
        <v>0.28797115680893398</v>
      </c>
      <c r="AA301" s="85">
        <v>0.158307841046675</v>
      </c>
      <c r="AB301" s="86">
        <v>0.81905807637177896</v>
      </c>
      <c r="AC301" s="86"/>
      <c r="AD301" s="85">
        <v>0.27036926799519101</v>
      </c>
      <c r="AE301" s="85">
        <v>0.23514177942117251</v>
      </c>
      <c r="AF301" s="86">
        <v>0.14981382151965872</v>
      </c>
      <c r="AG301" s="86"/>
      <c r="AH301" s="85">
        <v>0.279079952962558</v>
      </c>
      <c r="AI301" s="85">
        <v>0.1973996424318985</v>
      </c>
      <c r="AJ301" s="87">
        <v>0.41378145129537725</v>
      </c>
    </row>
    <row r="302" spans="1:36" x14ac:dyDescent="0.3">
      <c r="A302" s="83" t="s">
        <v>516</v>
      </c>
      <c r="B302" s="84">
        <v>0.21061868712797099</v>
      </c>
      <c r="C302" s="85">
        <v>0.2212486270245885</v>
      </c>
      <c r="D302" s="86">
        <v>-4.8045224232899524E-2</v>
      </c>
      <c r="E302" s="86"/>
      <c r="F302" s="85">
        <v>0.16707692526736301</v>
      </c>
      <c r="G302" s="85">
        <v>0.18460947889254398</v>
      </c>
      <c r="H302" s="86">
        <v>-9.4971036863097255E-2</v>
      </c>
      <c r="I302" s="86"/>
      <c r="J302" s="85">
        <v>0.18846810940359399</v>
      </c>
      <c r="K302" s="85">
        <v>0.20263024685020448</v>
      </c>
      <c r="L302" s="87">
        <v>-6.9891527384260299E-2</v>
      </c>
      <c r="M302" s="86"/>
      <c r="N302" s="84">
        <v>0.140080654238291</v>
      </c>
      <c r="O302" s="85">
        <v>0.1206978027409405</v>
      </c>
      <c r="P302" s="86">
        <v>0.16058992837635039</v>
      </c>
      <c r="Q302" s="86"/>
      <c r="R302" s="85">
        <v>0.108973482733254</v>
      </c>
      <c r="S302" s="85">
        <v>8.9546054104732903E-2</v>
      </c>
      <c r="T302" s="86">
        <v>0.21695460311181114</v>
      </c>
      <c r="U302" s="86"/>
      <c r="V302" s="85">
        <v>0.124309563963486</v>
      </c>
      <c r="W302" s="85">
        <v>0.10488618120042351</v>
      </c>
      <c r="X302" s="87">
        <v>0.18518533653110125</v>
      </c>
      <c r="Y302" s="86"/>
      <c r="Z302" s="84">
        <v>0.174091828216629</v>
      </c>
      <c r="AA302" s="85">
        <v>0.16916591316912699</v>
      </c>
      <c r="AB302" s="86">
        <v>2.9118839340743684E-2</v>
      </c>
      <c r="AC302" s="86"/>
      <c r="AD302" s="85">
        <v>0.13708941938588501</v>
      </c>
      <c r="AE302" s="85">
        <v>0.13542490712816851</v>
      </c>
      <c r="AF302" s="86">
        <v>1.2291034884308027E-2</v>
      </c>
      <c r="AG302" s="86"/>
      <c r="AH302" s="85">
        <v>0.155301009861775</v>
      </c>
      <c r="AI302" s="85">
        <v>0.1520305014541595</v>
      </c>
      <c r="AJ302" s="87">
        <v>2.151218588594626E-2</v>
      </c>
    </row>
    <row r="303" spans="1:36" x14ac:dyDescent="0.3">
      <c r="A303" s="83" t="s">
        <v>517</v>
      </c>
      <c r="B303" s="84">
        <v>0.206345829310947</v>
      </c>
      <c r="C303" s="85">
        <v>0.14954306145809848</v>
      </c>
      <c r="D303" s="86">
        <v>0.37984221600789203</v>
      </c>
      <c r="E303" s="86"/>
      <c r="F303" s="85">
        <v>0.22044345349863401</v>
      </c>
      <c r="G303" s="85">
        <v>0.2091015109804005</v>
      </c>
      <c r="H303" s="86">
        <v>5.4241322623903028E-2</v>
      </c>
      <c r="I303" s="86"/>
      <c r="J303" s="85">
        <v>0.21351444482601201</v>
      </c>
      <c r="K303" s="85">
        <v>0.17980599640926148</v>
      </c>
      <c r="L303" s="87">
        <v>0.1874712139189495</v>
      </c>
      <c r="M303" s="86"/>
      <c r="N303" s="84">
        <v>0.12831561376960801</v>
      </c>
      <c r="O303" s="85">
        <v>0.10378967853179</v>
      </c>
      <c r="P303" s="86">
        <v>0.23630418346758733</v>
      </c>
      <c r="Q303" s="86"/>
      <c r="R303" s="85">
        <v>0.115945837834286</v>
      </c>
      <c r="S303" s="85">
        <v>7.731708647400104E-2</v>
      </c>
      <c r="T303" s="86">
        <v>0.49961467926335301</v>
      </c>
      <c r="U303" s="86"/>
      <c r="V303" s="85">
        <v>0.122064775479667</v>
      </c>
      <c r="W303" s="85">
        <v>9.0404362026873603E-2</v>
      </c>
      <c r="X303" s="87">
        <v>0.35020891407188987</v>
      </c>
      <c r="Y303" s="86"/>
      <c r="Z303" s="84">
        <v>0.16546778362936199</v>
      </c>
      <c r="AA303" s="85">
        <v>0.1253649073811415</v>
      </c>
      <c r="AB303" s="86">
        <v>0.31988917062968381</v>
      </c>
      <c r="AC303" s="86"/>
      <c r="AD303" s="85">
        <v>0.16603011308285801</v>
      </c>
      <c r="AE303" s="85">
        <v>0.13978822504210098</v>
      </c>
      <c r="AF303" s="86">
        <v>0.18772602651513443</v>
      </c>
      <c r="AG303" s="86"/>
      <c r="AH303" s="85">
        <v>0.16575279711988899</v>
      </c>
      <c r="AI303" s="85">
        <v>0.132674755239852</v>
      </c>
      <c r="AJ303" s="87">
        <v>0.24931677333971985</v>
      </c>
    </row>
    <row r="304" spans="1:36" x14ac:dyDescent="0.3">
      <c r="A304" s="83" t="s">
        <v>518</v>
      </c>
      <c r="B304" s="84">
        <v>0.151129697185204</v>
      </c>
      <c r="C304" s="85">
        <v>0.1650647541093635</v>
      </c>
      <c r="D304" s="86">
        <v>-8.4421759202008936E-2</v>
      </c>
      <c r="E304" s="86"/>
      <c r="F304" s="85">
        <v>0.131048841011913</v>
      </c>
      <c r="G304" s="85">
        <v>0.15400649629419999</v>
      </c>
      <c r="H304" s="86">
        <v>-0.14906939534830257</v>
      </c>
      <c r="I304" s="86"/>
      <c r="J304" s="85">
        <v>0.140942490411257</v>
      </c>
      <c r="K304" s="85">
        <v>0.15944094189835201</v>
      </c>
      <c r="L304" s="87">
        <v>-0.11602071128561367</v>
      </c>
      <c r="M304" s="86"/>
      <c r="N304" s="84">
        <v>0.110556502015349</v>
      </c>
      <c r="O304" s="85">
        <v>8.8740846734023909E-2</v>
      </c>
      <c r="P304" s="86">
        <v>0.24583555469908316</v>
      </c>
      <c r="Q304" s="86"/>
      <c r="R304" s="85">
        <v>4.2557016590474603E-2</v>
      </c>
      <c r="S304" s="85">
        <v>4.3611263597548147E-2</v>
      </c>
      <c r="T304" s="86">
        <v>-2.4173732199147167E-2</v>
      </c>
      <c r="U304" s="86"/>
      <c r="V304" s="85">
        <v>7.6277757923048195E-2</v>
      </c>
      <c r="W304" s="85">
        <v>6.5981352330778148E-2</v>
      </c>
      <c r="X304" s="87">
        <v>0.15605023584015132</v>
      </c>
      <c r="Y304" s="86"/>
      <c r="Z304" s="84">
        <v>0.12966879158220701</v>
      </c>
      <c r="AA304" s="85">
        <v>0.124165619142863</v>
      </c>
      <c r="AB304" s="86">
        <v>4.4321225773554455E-2</v>
      </c>
      <c r="AC304" s="86"/>
      <c r="AD304" s="85">
        <v>8.4524641866606298E-2</v>
      </c>
      <c r="AE304" s="85">
        <v>9.5316720451858197E-2</v>
      </c>
      <c r="AF304" s="86">
        <v>-0.11322335193752994</v>
      </c>
      <c r="AG304" s="86"/>
      <c r="AH304" s="85">
        <v>0.106843071197294</v>
      </c>
      <c r="AI304" s="85">
        <v>0.109559565483867</v>
      </c>
      <c r="AJ304" s="87">
        <v>-2.4794679264888229E-2</v>
      </c>
    </row>
    <row r="305" spans="1:36" x14ac:dyDescent="0.3">
      <c r="A305" s="83" t="s">
        <v>519</v>
      </c>
      <c r="B305" s="84">
        <v>0.13868225757821301</v>
      </c>
      <c r="C305" s="85">
        <v>0.1351494325242725</v>
      </c>
      <c r="D305" s="86">
        <v>2.6140139754608452E-2</v>
      </c>
      <c r="E305" s="86"/>
      <c r="F305" s="85">
        <v>0.16582085746333899</v>
      </c>
      <c r="G305" s="85">
        <v>0.13968426647530902</v>
      </c>
      <c r="H305" s="86">
        <v>0.18711191780965508</v>
      </c>
      <c r="I305" s="86"/>
      <c r="J305" s="85">
        <v>0.15242843539397</v>
      </c>
      <c r="K305" s="85">
        <v>0.13743474619747101</v>
      </c>
      <c r="L305" s="87">
        <v>0.10909678673947225</v>
      </c>
      <c r="M305" s="86"/>
      <c r="N305" s="84">
        <v>0.221602817724148</v>
      </c>
      <c r="O305" s="85">
        <v>0.14563252476608751</v>
      </c>
      <c r="P305" s="86">
        <v>0.52165745996701407</v>
      </c>
      <c r="Q305" s="86"/>
      <c r="R305" s="85">
        <v>5.0005445037348502E-2</v>
      </c>
      <c r="S305" s="85">
        <v>4.6573160208338252E-2</v>
      </c>
      <c r="T305" s="86">
        <v>7.3696627277522575E-2</v>
      </c>
      <c r="U305" s="86"/>
      <c r="V305" s="85">
        <v>0.135928543973383</v>
      </c>
      <c r="W305" s="85">
        <v>9.6087293024531201E-2</v>
      </c>
      <c r="X305" s="87">
        <v>0.41463600123150807</v>
      </c>
      <c r="Y305" s="86"/>
      <c r="Z305" s="84">
        <v>0.18281582546962299</v>
      </c>
      <c r="AA305" s="85">
        <v>0.1407789538384665</v>
      </c>
      <c r="AB305" s="86">
        <v>0.29860196062680444</v>
      </c>
      <c r="AC305" s="86"/>
      <c r="AD305" s="85">
        <v>0.10501544427133699</v>
      </c>
      <c r="AE305" s="85">
        <v>9.0030578380953963E-2</v>
      </c>
      <c r="AF305" s="86">
        <v>0.16644195960817121</v>
      </c>
      <c r="AG305" s="86"/>
      <c r="AH305" s="85">
        <v>0.143706424784314</v>
      </c>
      <c r="AI305" s="85">
        <v>0.11530739379906149</v>
      </c>
      <c r="AJ305" s="87">
        <v>0.24628976555260287</v>
      </c>
    </row>
    <row r="306" spans="1:36" x14ac:dyDescent="0.3">
      <c r="A306" s="83" t="s">
        <v>520</v>
      </c>
      <c r="B306" s="84">
        <v>0.220711086980032</v>
      </c>
      <c r="C306" s="85">
        <v>0.17921435686937551</v>
      </c>
      <c r="D306" s="86">
        <v>0.231548023470588</v>
      </c>
      <c r="E306" s="86"/>
      <c r="F306" s="85">
        <v>0.20585646195013499</v>
      </c>
      <c r="G306" s="85">
        <v>0.23038464203511799</v>
      </c>
      <c r="H306" s="86">
        <v>-0.10646621175922015</v>
      </c>
      <c r="I306" s="86"/>
      <c r="J306" s="85">
        <v>0.213597300162987</v>
      </c>
      <c r="K306" s="85">
        <v>0.2037241045594895</v>
      </c>
      <c r="L306" s="87">
        <v>4.8463561171841744E-2</v>
      </c>
      <c r="M306" s="86"/>
      <c r="N306" s="84">
        <v>0.50469935664963494</v>
      </c>
      <c r="O306" s="85">
        <v>0.381905088863978</v>
      </c>
      <c r="P306" s="86">
        <v>0.32153084985309588</v>
      </c>
      <c r="Q306" s="86"/>
      <c r="R306" s="85">
        <v>0.27101446133165702</v>
      </c>
      <c r="S306" s="85">
        <v>0.28189195232319753</v>
      </c>
      <c r="T306" s="86">
        <v>-3.8587447785913158E-2</v>
      </c>
      <c r="U306" s="86"/>
      <c r="V306" s="85">
        <v>0.39945549777259198</v>
      </c>
      <c r="W306" s="85">
        <v>0.33684369848752804</v>
      </c>
      <c r="X306" s="87">
        <v>0.18587789994647089</v>
      </c>
      <c r="Y306" s="86"/>
      <c r="Z306" s="84">
        <v>0.34523729221362398</v>
      </c>
      <c r="AA306" s="85">
        <v>0.26995333287491297</v>
      </c>
      <c r="AB306" s="86">
        <v>0.27887768058635154</v>
      </c>
      <c r="AC306" s="86"/>
      <c r="AD306" s="85">
        <v>0.232602155200552</v>
      </c>
      <c r="AE306" s="85">
        <v>0.25199445710499102</v>
      </c>
      <c r="AF306" s="86">
        <v>-7.6955271664405744E-2</v>
      </c>
      <c r="AG306" s="86"/>
      <c r="AH306" s="85">
        <v>0.29266395548127999</v>
      </c>
      <c r="AI306" s="85">
        <v>0.26157316456355051</v>
      </c>
      <c r="AJ306" s="87">
        <v>0.11886078210509939</v>
      </c>
    </row>
    <row r="307" spans="1:36" x14ac:dyDescent="0.3">
      <c r="A307" s="83" t="s">
        <v>521</v>
      </c>
      <c r="B307" s="84">
        <v>0.332175333213381</v>
      </c>
      <c r="C307" s="85">
        <v>0.37863524819198147</v>
      </c>
      <c r="D307" s="86">
        <v>-0.12270361832515828</v>
      </c>
      <c r="E307" s="86"/>
      <c r="F307" s="85">
        <v>0.451727274940666</v>
      </c>
      <c r="G307" s="85">
        <v>0.47927640953476802</v>
      </c>
      <c r="H307" s="86">
        <v>-5.7480681389772283E-2</v>
      </c>
      <c r="I307" s="86"/>
      <c r="J307" s="85">
        <v>0.38543593810826499</v>
      </c>
      <c r="K307" s="85">
        <v>0.42344996456274897</v>
      </c>
      <c r="L307" s="87">
        <v>-8.9772180034864243E-2</v>
      </c>
      <c r="M307" s="86"/>
      <c r="N307" s="84">
        <v>0.52314643355742596</v>
      </c>
      <c r="O307" s="85">
        <v>0.33192992054536752</v>
      </c>
      <c r="P307" s="86">
        <v>0.57607495189914149</v>
      </c>
      <c r="Q307" s="86"/>
      <c r="R307" s="85">
        <v>0.37858042436341599</v>
      </c>
      <c r="S307" s="85">
        <v>0.27760245006522399</v>
      </c>
      <c r="T307" s="86">
        <v>0.36375029930199371</v>
      </c>
      <c r="U307" s="86"/>
      <c r="V307" s="85">
        <v>0.46655441550392102</v>
      </c>
      <c r="W307" s="85">
        <v>0.31094518375504054</v>
      </c>
      <c r="X307" s="87">
        <v>0.50043943395331003</v>
      </c>
      <c r="Y307" s="86"/>
      <c r="Z307" s="84">
        <v>0.40960768470828801</v>
      </c>
      <c r="AA307" s="85">
        <v>0.359392448417861</v>
      </c>
      <c r="AB307" s="86">
        <v>0.13972256932912069</v>
      </c>
      <c r="AC307" s="86"/>
      <c r="AD307" s="85">
        <v>0.425892606524159</v>
      </c>
      <c r="AE307" s="85">
        <v>0.40783039239163954</v>
      </c>
      <c r="AF307" s="86">
        <v>4.4288543643344551E-2</v>
      </c>
      <c r="AG307" s="86"/>
      <c r="AH307" s="85">
        <v>0.41652536184010402</v>
      </c>
      <c r="AI307" s="85">
        <v>0.3798545338402175</v>
      </c>
      <c r="AJ307" s="87">
        <v>9.653913467651748E-2</v>
      </c>
    </row>
    <row r="308" spans="1:36" x14ac:dyDescent="0.3">
      <c r="A308" s="83" t="s">
        <v>522</v>
      </c>
      <c r="B308" s="84">
        <v>0.69547977556403895</v>
      </c>
      <c r="C308" s="85">
        <v>0.58628123566032253</v>
      </c>
      <c r="D308" s="86">
        <v>0.1862562423317663</v>
      </c>
      <c r="E308" s="86"/>
      <c r="F308" s="85">
        <v>0.81666254743589894</v>
      </c>
      <c r="G308" s="85">
        <v>0.61714163404118461</v>
      </c>
      <c r="H308" s="86">
        <v>0.32329841707195439</v>
      </c>
      <c r="I308" s="86"/>
      <c r="J308" s="85">
        <v>0.74998876930082603</v>
      </c>
      <c r="K308" s="85">
        <v>0.60025415178344455</v>
      </c>
      <c r="L308" s="87">
        <v>0.24945203139786309</v>
      </c>
      <c r="M308" s="86"/>
      <c r="N308" s="84">
        <v>1.0526021395852001</v>
      </c>
      <c r="O308" s="85">
        <v>0.74446001170988452</v>
      </c>
      <c r="P308" s="86">
        <v>0.41391360587329751</v>
      </c>
      <c r="Q308" s="86"/>
      <c r="R308" s="85">
        <v>0.80585078368029395</v>
      </c>
      <c r="S308" s="85">
        <v>0.56615154451340299</v>
      </c>
      <c r="T308" s="86">
        <v>0.42338352953343633</v>
      </c>
      <c r="U308" s="86"/>
      <c r="V308" s="85">
        <v>0.95650077343922901</v>
      </c>
      <c r="W308" s="85">
        <v>0.67478036408955899</v>
      </c>
      <c r="X308" s="87">
        <v>0.41749941809551411</v>
      </c>
      <c r="Y308" s="86"/>
      <c r="Z308" s="84">
        <v>0.84941815647664598</v>
      </c>
      <c r="AA308" s="85">
        <v>0.65562644866637898</v>
      </c>
      <c r="AB308" s="86">
        <v>0.29558250464797758</v>
      </c>
      <c r="AC308" s="86"/>
      <c r="AD308" s="85">
        <v>0.81264567921282205</v>
      </c>
      <c r="AE308" s="85">
        <v>0.59787918767755355</v>
      </c>
      <c r="AF308" s="86">
        <v>0.35921386119748283</v>
      </c>
      <c r="AG308" s="86"/>
      <c r="AH308" s="85">
        <v>0.833777888543906</v>
      </c>
      <c r="AI308" s="85">
        <v>0.63095593309882858</v>
      </c>
      <c r="AJ308" s="87">
        <v>0.32145185551858307</v>
      </c>
    </row>
    <row r="309" spans="1:36" x14ac:dyDescent="0.3">
      <c r="A309" s="83" t="s">
        <v>523</v>
      </c>
      <c r="B309" s="84">
        <v>1.13706893269599</v>
      </c>
      <c r="C309" s="85">
        <v>1.115433216761075</v>
      </c>
      <c r="D309" s="86">
        <v>1.9396693239725649E-2</v>
      </c>
      <c r="E309" s="86"/>
      <c r="F309" s="85">
        <v>1.4952688532110501</v>
      </c>
      <c r="G309" s="85">
        <v>1.3661989647551751</v>
      </c>
      <c r="H309" s="86">
        <v>9.447371267698515E-2</v>
      </c>
      <c r="I309" s="86"/>
      <c r="J309" s="85">
        <v>1.30474356284603</v>
      </c>
      <c r="K309" s="85">
        <v>1.2340618675210702</v>
      </c>
      <c r="L309" s="87">
        <v>5.7275649775113902E-2</v>
      </c>
      <c r="M309" s="86"/>
      <c r="N309" s="84">
        <v>1.7119680405295601</v>
      </c>
      <c r="O309" s="85">
        <v>1.453317002668465</v>
      </c>
      <c r="P309" s="86">
        <v>0.17797289743819186</v>
      </c>
      <c r="Q309" s="86"/>
      <c r="R309" s="85">
        <v>1.6179326406540999</v>
      </c>
      <c r="S309" s="85">
        <v>1.1043136568837801</v>
      </c>
      <c r="T309" s="86">
        <v>0.46510244672666756</v>
      </c>
      <c r="U309" s="86"/>
      <c r="V309" s="85">
        <v>1.67314035565186</v>
      </c>
      <c r="W309" s="85">
        <v>1.30671683595958</v>
      </c>
      <c r="X309" s="87">
        <v>0.28041539651794495</v>
      </c>
      <c r="Y309" s="86"/>
      <c r="Z309" s="84">
        <v>1.39796259396356</v>
      </c>
      <c r="AA309" s="85">
        <v>1.2706669087413101</v>
      </c>
      <c r="AB309" s="86">
        <v>0.10018021587447005</v>
      </c>
      <c r="AC309" s="86"/>
      <c r="AD309" s="85">
        <v>1.5442154242750801</v>
      </c>
      <c r="AE309" s="85">
        <v>1.259648244905955</v>
      </c>
      <c r="AF309" s="86">
        <v>0.22591003521810238</v>
      </c>
      <c r="AG309" s="86"/>
      <c r="AH309" s="85">
        <v>1.46295701090484</v>
      </c>
      <c r="AI309" s="85">
        <v>1.2657085716017051</v>
      </c>
      <c r="AJ309" s="87">
        <v>0.1558403282783529</v>
      </c>
    </row>
    <row r="310" spans="1:36" x14ac:dyDescent="0.3">
      <c r="A310" s="83" t="s">
        <v>524</v>
      </c>
      <c r="B310" s="84">
        <v>1.7566911499928699</v>
      </c>
      <c r="C310" s="85">
        <v>1.4764024531016648</v>
      </c>
      <c r="D310" s="86">
        <v>0.1898457268899596</v>
      </c>
      <c r="E310" s="86"/>
      <c r="F310" s="85">
        <v>2.5512458496227302</v>
      </c>
      <c r="G310" s="85">
        <v>2.3348481635779699</v>
      </c>
      <c r="H310" s="86">
        <v>9.2681695289833305E-2</v>
      </c>
      <c r="I310" s="86"/>
      <c r="J310" s="85">
        <v>2.1418317409111798</v>
      </c>
      <c r="K310" s="85">
        <v>1.895549001946675</v>
      </c>
      <c r="L310" s="87">
        <v>0.12992686483524268</v>
      </c>
      <c r="M310" s="86"/>
      <c r="N310" s="84">
        <v>2.7596114559249099</v>
      </c>
      <c r="O310" s="85">
        <v>2.3860292890443549</v>
      </c>
      <c r="P310" s="86">
        <v>0.15657065426476011</v>
      </c>
      <c r="Q310" s="86"/>
      <c r="R310" s="85">
        <v>2.6174174950524902</v>
      </c>
      <c r="S310" s="85">
        <v>2.0843470140932698</v>
      </c>
      <c r="T310" s="86">
        <v>0.25574939170631145</v>
      </c>
      <c r="U310" s="86"/>
      <c r="V310" s="85">
        <v>2.6969446227370799</v>
      </c>
      <c r="W310" s="85">
        <v>2.2532833594415651</v>
      </c>
      <c r="X310" s="87">
        <v>0.19689545987925286</v>
      </c>
      <c r="Y310" s="86"/>
      <c r="Z310" s="84">
        <v>2.2200948236040099</v>
      </c>
      <c r="AA310" s="85">
        <v>1.9052027202797799</v>
      </c>
      <c r="AB310" s="86">
        <v>0.16528010377708677</v>
      </c>
      <c r="AC310" s="86"/>
      <c r="AD310" s="85">
        <v>2.5789340430429299</v>
      </c>
      <c r="AE310" s="85">
        <v>2.228760792939295</v>
      </c>
      <c r="AF310" s="86">
        <v>0.15711567217665637</v>
      </c>
      <c r="AG310" s="86"/>
      <c r="AH310" s="85">
        <v>2.3870565339679999</v>
      </c>
      <c r="AI310" s="85">
        <v>2.0561747328480253</v>
      </c>
      <c r="AJ310" s="87">
        <v>0.16092105200693102</v>
      </c>
    </row>
    <row r="311" spans="1:36" x14ac:dyDescent="0.3">
      <c r="A311" s="83" t="s">
        <v>525</v>
      </c>
      <c r="B311" s="84">
        <v>3.0565700920124801</v>
      </c>
      <c r="C311" s="85">
        <v>2.8691205900650898</v>
      </c>
      <c r="D311" s="86">
        <v>6.5333434431606704E-2</v>
      </c>
      <c r="E311" s="86"/>
      <c r="F311" s="85">
        <v>4.7270459099596698</v>
      </c>
      <c r="G311" s="85">
        <v>4.8221379309105057</v>
      </c>
      <c r="H311" s="86">
        <v>-1.9719888214164136E-2</v>
      </c>
      <c r="I311" s="86"/>
      <c r="J311" s="85">
        <v>3.87954558904433</v>
      </c>
      <c r="K311" s="85">
        <v>3.8322006600062148</v>
      </c>
      <c r="L311" s="87">
        <v>1.2354501561522714E-2</v>
      </c>
      <c r="M311" s="86"/>
      <c r="N311" s="84">
        <v>4.9609895829650696</v>
      </c>
      <c r="O311" s="85">
        <v>4.0902293743370199</v>
      </c>
      <c r="P311" s="86">
        <v>0.21288786738743476</v>
      </c>
      <c r="Q311" s="86"/>
      <c r="R311" s="85">
        <v>4.7821621354398998</v>
      </c>
      <c r="S311" s="85">
        <v>4.1757728500608344</v>
      </c>
      <c r="T311" s="86">
        <v>0.14521606111075491</v>
      </c>
      <c r="U311" s="86"/>
      <c r="V311" s="85">
        <v>4.8841273824041398</v>
      </c>
      <c r="W311" s="85">
        <v>4.12724135487721</v>
      </c>
      <c r="X311" s="87">
        <v>0.18338787641592819</v>
      </c>
      <c r="Y311" s="86"/>
      <c r="Z311" s="84">
        <v>3.9751638916463099</v>
      </c>
      <c r="AA311" s="85">
        <v>3.4677087143862302</v>
      </c>
      <c r="AB311" s="86">
        <v>0.14633731349892148</v>
      </c>
      <c r="AC311" s="86"/>
      <c r="AD311" s="85">
        <v>4.7501797533204497</v>
      </c>
      <c r="AE311" s="85">
        <v>4.5439889646382197</v>
      </c>
      <c r="AF311" s="86">
        <v>4.5376604187824306E-2</v>
      </c>
      <c r="AG311" s="86"/>
      <c r="AH311" s="85">
        <v>4.3349044091415196</v>
      </c>
      <c r="AI311" s="85">
        <v>3.9685700109097048</v>
      </c>
      <c r="AJ311" s="87">
        <v>9.230891661851795E-2</v>
      </c>
    </row>
    <row r="312" spans="1:36" x14ac:dyDescent="0.3">
      <c r="A312" s="83" t="s">
        <v>526</v>
      </c>
      <c r="B312" s="84">
        <v>5.0136065896087096</v>
      </c>
      <c r="C312" s="85">
        <v>4.9987111713568</v>
      </c>
      <c r="D312" s="86">
        <v>2.97985175404055E-3</v>
      </c>
      <c r="E312" s="86"/>
      <c r="F312" s="85">
        <v>7.9846260468474402</v>
      </c>
      <c r="G312" s="85">
        <v>7.68724302912646</v>
      </c>
      <c r="H312" s="86">
        <v>3.8685262921207955E-2</v>
      </c>
      <c r="I312" s="86"/>
      <c r="J312" s="85">
        <v>6.4579158322861101</v>
      </c>
      <c r="K312" s="85">
        <v>6.2979746661614051</v>
      </c>
      <c r="L312" s="87">
        <v>2.539565091997879E-2</v>
      </c>
      <c r="M312" s="86"/>
      <c r="N312" s="84">
        <v>7.9220677079925803</v>
      </c>
      <c r="O312" s="85">
        <v>6.8654635494711247</v>
      </c>
      <c r="P312" s="86">
        <v>0.15390135726565035</v>
      </c>
      <c r="Q312" s="86"/>
      <c r="R312" s="85">
        <v>7.6405001959050303</v>
      </c>
      <c r="S312" s="85">
        <v>7.1762389685489456</v>
      </c>
      <c r="T312" s="86">
        <v>6.4694226236164415E-2</v>
      </c>
      <c r="U312" s="86"/>
      <c r="V312" s="85">
        <v>7.7987091368004302</v>
      </c>
      <c r="W312" s="85">
        <v>7.0030405051368003</v>
      </c>
      <c r="X312" s="87">
        <v>0.11361759668246942</v>
      </c>
      <c r="Y312" s="86"/>
      <c r="Z312" s="84">
        <v>6.4314721221254301</v>
      </c>
      <c r="AA312" s="85">
        <v>5.919290782694735</v>
      </c>
      <c r="AB312" s="86">
        <v>8.6527484158757023E-2</v>
      </c>
      <c r="AC312" s="86"/>
      <c r="AD312" s="85">
        <v>7.8333970468738103</v>
      </c>
      <c r="AE312" s="85">
        <v>7.456023914677</v>
      </c>
      <c r="AF312" s="86">
        <v>5.0613186936533369E-2</v>
      </c>
      <c r="AG312" s="86"/>
      <c r="AH312" s="85">
        <v>7.0816755686480697</v>
      </c>
      <c r="AI312" s="85">
        <v>6.6323699818529853</v>
      </c>
      <c r="AJ312" s="87">
        <v>6.7744349007133511E-2</v>
      </c>
    </row>
    <row r="313" spans="1:36" x14ac:dyDescent="0.3">
      <c r="A313" s="83" t="s">
        <v>527</v>
      </c>
      <c r="B313" s="84">
        <v>8.2935948934334096</v>
      </c>
      <c r="C313" s="85">
        <v>8.1072772967085953</v>
      </c>
      <c r="D313" s="86">
        <v>2.2981525104668096E-2</v>
      </c>
      <c r="E313" s="86"/>
      <c r="F313" s="85">
        <v>12.407554606149001</v>
      </c>
      <c r="G313" s="85">
        <v>12.191285652882101</v>
      </c>
      <c r="H313" s="86">
        <v>1.7739634639417388E-2</v>
      </c>
      <c r="I313" s="86"/>
      <c r="J313" s="85">
        <v>10.238578994370499</v>
      </c>
      <c r="K313" s="85">
        <v>10.033622870119334</v>
      </c>
      <c r="L313" s="87">
        <v>2.0426931219583243E-2</v>
      </c>
      <c r="M313" s="86"/>
      <c r="N313" s="84">
        <v>12.557682218681</v>
      </c>
      <c r="O313" s="85">
        <v>11.408613442863551</v>
      </c>
      <c r="P313" s="86">
        <v>0.10071940657575948</v>
      </c>
      <c r="Q313" s="86"/>
      <c r="R313" s="85">
        <v>11.965230650434</v>
      </c>
      <c r="S313" s="85">
        <v>10.87580802840705</v>
      </c>
      <c r="T313" s="86">
        <v>0.10016935010083243</v>
      </c>
      <c r="U313" s="86"/>
      <c r="V313" s="85">
        <v>12.2918225821475</v>
      </c>
      <c r="W313" s="85">
        <v>11.167006316480901</v>
      </c>
      <c r="X313" s="87">
        <v>0.10072675109053457</v>
      </c>
      <c r="Y313" s="86"/>
      <c r="Z313" s="84">
        <v>10.280408973360601</v>
      </c>
      <c r="AA313" s="85">
        <v>9.6274333278520903</v>
      </c>
      <c r="AB313" s="86">
        <v>6.7824478578257907E-2</v>
      </c>
      <c r="AC313" s="86"/>
      <c r="AD313" s="85">
        <v>12.212062594066699</v>
      </c>
      <c r="AE313" s="85">
        <v>11.6093973952163</v>
      </c>
      <c r="AF313" s="86">
        <v>5.1911841617096333E-2</v>
      </c>
      <c r="AG313" s="86"/>
      <c r="AH313" s="85">
        <v>11.172534282448799</v>
      </c>
      <c r="AI313" s="85">
        <v>10.54596213238915</v>
      </c>
      <c r="AJ313" s="87">
        <v>5.9413464811835223E-2</v>
      </c>
    </row>
    <row r="314" spans="1:36" x14ac:dyDescent="0.3">
      <c r="A314" s="83" t="s">
        <v>528</v>
      </c>
      <c r="B314" s="84">
        <v>12.775987841992</v>
      </c>
      <c r="C314" s="85">
        <v>12.440945885989001</v>
      </c>
      <c r="D314" s="86">
        <v>2.693058542922562E-2</v>
      </c>
      <c r="E314" s="86"/>
      <c r="F314" s="85">
        <v>20.674047167548299</v>
      </c>
      <c r="G314" s="85">
        <v>20.518028839191651</v>
      </c>
      <c r="H314" s="86">
        <v>7.6039628162836107E-3</v>
      </c>
      <c r="I314" s="86"/>
      <c r="J314" s="85">
        <v>16.4283631684192</v>
      </c>
      <c r="K314" s="85">
        <v>16.17199888742315</v>
      </c>
      <c r="L314" s="87">
        <v>1.5852355839290951E-2</v>
      </c>
      <c r="M314" s="86"/>
      <c r="N314" s="84">
        <v>18.724077672194099</v>
      </c>
      <c r="O314" s="85">
        <v>17.881263571504601</v>
      </c>
      <c r="P314" s="86">
        <v>4.7133923020551985E-2</v>
      </c>
      <c r="Q314" s="86"/>
      <c r="R314" s="85">
        <v>20.567970244798701</v>
      </c>
      <c r="S314" s="85">
        <v>20.062761967618847</v>
      </c>
      <c r="T314" s="86">
        <v>2.5181392172984773E-2</v>
      </c>
      <c r="U314" s="86"/>
      <c r="V314" s="85">
        <v>19.499872128814701</v>
      </c>
      <c r="W314" s="85">
        <v>18.804843575788098</v>
      </c>
      <c r="X314" s="87">
        <v>3.6960081599480936E-2</v>
      </c>
      <c r="Y314" s="86"/>
      <c r="Z314" s="84">
        <v>15.204758321161901</v>
      </c>
      <c r="AA314" s="85">
        <v>14.652244119477</v>
      </c>
      <c r="AB314" s="86">
        <v>3.770850370629928E-2</v>
      </c>
      <c r="AC314" s="86"/>
      <c r="AD314" s="85">
        <v>20.634993540914099</v>
      </c>
      <c r="AE314" s="85">
        <v>20.348819986412551</v>
      </c>
      <c r="AF314" s="86">
        <v>1.406339800994034E-2</v>
      </c>
      <c r="AG314" s="86"/>
      <c r="AH314" s="85">
        <v>17.627504990054099</v>
      </c>
      <c r="AI314" s="85">
        <v>17.1980940280982</v>
      </c>
      <c r="AJ314" s="87">
        <v>2.4968520421758848E-2</v>
      </c>
    </row>
    <row r="315" spans="1:36" x14ac:dyDescent="0.3">
      <c r="A315" s="83" t="s">
        <v>529</v>
      </c>
      <c r="B315" s="84">
        <v>18.2560470578665</v>
      </c>
      <c r="C315" s="85">
        <v>18.610086937592449</v>
      </c>
      <c r="D315" s="86">
        <v>-1.9024085213206997E-2</v>
      </c>
      <c r="E315" s="86"/>
      <c r="F315" s="85">
        <v>30.970420605794001</v>
      </c>
      <c r="G315" s="85">
        <v>29.9827412245942</v>
      </c>
      <c r="H315" s="86">
        <v>3.2941597094185253E-2</v>
      </c>
      <c r="I315" s="86"/>
      <c r="J315" s="85">
        <v>23.898863138638401</v>
      </c>
      <c r="K315" s="85">
        <v>23.684492748229999</v>
      </c>
      <c r="L315" s="87">
        <v>9.0510864086131536E-3</v>
      </c>
      <c r="M315" s="86"/>
      <c r="N315" s="84">
        <v>28.653304307381202</v>
      </c>
      <c r="O315" s="85">
        <v>27.641105955969401</v>
      </c>
      <c r="P315" s="86">
        <v>3.6619314474036282E-2</v>
      </c>
      <c r="Q315" s="86"/>
      <c r="R315" s="85">
        <v>32.594337734521901</v>
      </c>
      <c r="S315" s="85">
        <v>33.222224464005102</v>
      </c>
      <c r="T315" s="86">
        <v>-1.8899599277691061E-2</v>
      </c>
      <c r="U315" s="86"/>
      <c r="V315" s="85">
        <v>30.197416094774699</v>
      </c>
      <c r="W315" s="85">
        <v>29.8381595447261</v>
      </c>
      <c r="X315" s="87">
        <v>1.2040171228057448E-2</v>
      </c>
      <c r="Y315" s="86"/>
      <c r="Z315" s="84">
        <v>22.094064429886501</v>
      </c>
      <c r="AA315" s="85">
        <v>21.898229430185552</v>
      </c>
      <c r="AB315" s="86">
        <v>8.9429604491676855E-3</v>
      </c>
      <c r="AC315" s="86"/>
      <c r="AD315" s="85">
        <v>31.491422774983</v>
      </c>
      <c r="AE315" s="85">
        <v>30.9994540154396</v>
      </c>
      <c r="AF315" s="86">
        <v>1.5870239498359244E-2</v>
      </c>
      <c r="AG315" s="86"/>
      <c r="AH315" s="85">
        <v>26.094374643642801</v>
      </c>
      <c r="AI315" s="85">
        <v>25.79578607992125</v>
      </c>
      <c r="AJ315" s="87">
        <v>1.1575090706538503E-2</v>
      </c>
    </row>
    <row r="316" spans="1:36" x14ac:dyDescent="0.3">
      <c r="A316" s="83" t="s">
        <v>530</v>
      </c>
      <c r="B316" s="84">
        <v>29.718608990856101</v>
      </c>
      <c r="C316" s="85">
        <v>30.171229414023848</v>
      </c>
      <c r="D316" s="86">
        <v>-1.5001722898217917E-2</v>
      </c>
      <c r="E316" s="86"/>
      <c r="F316" s="85">
        <v>44.004650893190998</v>
      </c>
      <c r="G316" s="85">
        <v>43.1000399909435</v>
      </c>
      <c r="H316" s="86">
        <v>2.0988632549704862E-2</v>
      </c>
      <c r="I316" s="86"/>
      <c r="J316" s="85">
        <v>35.900722156086204</v>
      </c>
      <c r="K316" s="85">
        <v>35.805233794572544</v>
      </c>
      <c r="L316" s="87">
        <v>2.6668827820399222E-3</v>
      </c>
      <c r="M316" s="86"/>
      <c r="N316" s="84">
        <v>41.7316307117053</v>
      </c>
      <c r="O316" s="85">
        <v>39.797902148626747</v>
      </c>
      <c r="P316" s="86">
        <v>4.8588705903566766E-2</v>
      </c>
      <c r="Q316" s="86"/>
      <c r="R316" s="85">
        <v>50.4569911003817</v>
      </c>
      <c r="S316" s="85">
        <v>49.136673873417649</v>
      </c>
      <c r="T316" s="86">
        <v>2.687030120038968E-2</v>
      </c>
      <c r="U316" s="86"/>
      <c r="V316" s="85">
        <v>45.037851992019498</v>
      </c>
      <c r="W316" s="85">
        <v>43.3433597372454</v>
      </c>
      <c r="X316" s="87">
        <v>3.9094621760896918E-2</v>
      </c>
      <c r="Y316" s="86"/>
      <c r="Z316" s="84">
        <v>33.864825026749102</v>
      </c>
      <c r="AA316" s="85">
        <v>33.489899532930501</v>
      </c>
      <c r="AB316" s="86">
        <v>1.1195181205304553E-2</v>
      </c>
      <c r="AC316" s="86"/>
      <c r="AD316" s="85">
        <v>45.917934599079402</v>
      </c>
      <c r="AE316" s="85">
        <v>44.8643937534396</v>
      </c>
      <c r="AF316" s="86">
        <v>2.348278350599645E-2</v>
      </c>
      <c r="AG316" s="86"/>
      <c r="AH316" s="85">
        <v>38.869877135923502</v>
      </c>
      <c r="AI316" s="85">
        <v>38.241580215169805</v>
      </c>
      <c r="AJ316" s="87">
        <v>1.6429679872498128E-2</v>
      </c>
    </row>
    <row r="317" spans="1:36" x14ac:dyDescent="0.3">
      <c r="A317" s="83" t="s">
        <v>531</v>
      </c>
      <c r="B317" s="84">
        <v>41.9211361341575</v>
      </c>
      <c r="C317" s="85">
        <v>43.061386084430453</v>
      </c>
      <c r="D317" s="86">
        <v>-2.6479638812305407E-2</v>
      </c>
      <c r="E317" s="86"/>
      <c r="F317" s="85">
        <v>61.125963804437099</v>
      </c>
      <c r="G317" s="85">
        <v>59.24850941494995</v>
      </c>
      <c r="H317" s="86">
        <v>3.1687791102697642E-2</v>
      </c>
      <c r="I317" s="86"/>
      <c r="J317" s="85">
        <v>49.990468795809001</v>
      </c>
      <c r="K317" s="85">
        <v>49.926704320224999</v>
      </c>
      <c r="L317" s="87">
        <v>1.2771617204096295E-3</v>
      </c>
      <c r="M317" s="86"/>
      <c r="N317" s="84">
        <v>57.846418820825797</v>
      </c>
      <c r="O317" s="85">
        <v>55.404364733129697</v>
      </c>
      <c r="P317" s="86">
        <v>4.4076926059145746E-2</v>
      </c>
      <c r="Q317" s="86"/>
      <c r="R317" s="85">
        <v>64.3885485335271</v>
      </c>
      <c r="S317" s="85">
        <v>63.072240683669051</v>
      </c>
      <c r="T317" s="86">
        <v>2.0869844413167856E-2</v>
      </c>
      <c r="U317" s="86"/>
      <c r="V317" s="85">
        <v>60.238225131842199</v>
      </c>
      <c r="W317" s="85">
        <v>58.224429547060851</v>
      </c>
      <c r="X317" s="87">
        <v>3.4586780848641294E-2</v>
      </c>
      <c r="Y317" s="86"/>
      <c r="Z317" s="84">
        <v>47.306404929887997</v>
      </c>
      <c r="AA317" s="85">
        <v>47.311456649588948</v>
      </c>
      <c r="AB317" s="86">
        <v>-1.0677582257436342E-4</v>
      </c>
      <c r="AC317" s="86"/>
      <c r="AD317" s="85">
        <v>62.0686253375181</v>
      </c>
      <c r="AE317" s="85">
        <v>60.351255536784507</v>
      </c>
      <c r="AF317" s="86">
        <v>2.8456239815704318E-2</v>
      </c>
      <c r="AG317" s="86"/>
      <c r="AH317" s="85">
        <v>53.2526326601634</v>
      </c>
      <c r="AI317" s="85">
        <v>52.607096273834649</v>
      </c>
      <c r="AJ317" s="87">
        <v>1.2270899404303799E-2</v>
      </c>
    </row>
    <row r="318" spans="1:36" x14ac:dyDescent="0.3">
      <c r="A318" s="83" t="s">
        <v>532</v>
      </c>
      <c r="B318" s="84">
        <v>60.573312637451401</v>
      </c>
      <c r="C318" s="85">
        <v>61.672449668593003</v>
      </c>
      <c r="D318" s="86">
        <v>-1.7822172413257373E-2</v>
      </c>
      <c r="E318" s="86"/>
      <c r="F318" s="85">
        <v>79.764994769477298</v>
      </c>
      <c r="G318" s="85">
        <v>81.910266229074807</v>
      </c>
      <c r="H318" s="86">
        <v>-2.6190507714843998E-2</v>
      </c>
      <c r="I318" s="86"/>
      <c r="J318" s="85">
        <v>68.092156169375002</v>
      </c>
      <c r="K318" s="85">
        <v>69.646045766856943</v>
      </c>
      <c r="L318" s="87">
        <v>-2.2311239358565334E-2</v>
      </c>
      <c r="M318" s="86"/>
      <c r="N318" s="84">
        <v>77.5534520298622</v>
      </c>
      <c r="O318" s="85">
        <v>73.643712722886107</v>
      </c>
      <c r="P318" s="86">
        <v>5.3089926653861801E-2</v>
      </c>
      <c r="Q318" s="86"/>
      <c r="R318" s="85">
        <v>81.008021555177905</v>
      </c>
      <c r="S318" s="85">
        <v>85.212027413759188</v>
      </c>
      <c r="T318" s="86">
        <v>-4.9335827185147597E-2</v>
      </c>
      <c r="U318" s="86"/>
      <c r="V318" s="85">
        <v>78.742567874547802</v>
      </c>
      <c r="W318" s="85">
        <v>77.62753315142146</v>
      </c>
      <c r="X318" s="87">
        <v>1.4363907725256947E-2</v>
      </c>
      <c r="Y318" s="86"/>
      <c r="Z318" s="84">
        <v>66.469099491339605</v>
      </c>
      <c r="AA318" s="85">
        <v>66.013726874964448</v>
      </c>
      <c r="AB318" s="86">
        <v>6.8981503988961527E-3</v>
      </c>
      <c r="AC318" s="86"/>
      <c r="AD318" s="85">
        <v>80.140856207867799</v>
      </c>
      <c r="AE318" s="85">
        <v>82.925187186252458</v>
      </c>
      <c r="AF318" s="86">
        <v>-3.3576420781914765E-2</v>
      </c>
      <c r="AG318" s="86"/>
      <c r="AH318" s="85">
        <v>71.6105587125478</v>
      </c>
      <c r="AI318" s="85">
        <v>72.391402589846308</v>
      </c>
      <c r="AJ318" s="87">
        <v>-1.0786417300443774E-2</v>
      </c>
    </row>
    <row r="319" spans="1:36" x14ac:dyDescent="0.3">
      <c r="A319" s="83" t="s">
        <v>533</v>
      </c>
      <c r="B319" s="84">
        <v>85.509434450196096</v>
      </c>
      <c r="C319" s="85">
        <v>87.96959888129075</v>
      </c>
      <c r="D319" s="86">
        <v>-2.7966075353082896E-2</v>
      </c>
      <c r="E319" s="86"/>
      <c r="F319" s="85">
        <v>106.155262701167</v>
      </c>
      <c r="G319" s="85">
        <v>108.55893154728651</v>
      </c>
      <c r="H319" s="86">
        <v>-2.2141603752543402E-2</v>
      </c>
      <c r="I319" s="86"/>
      <c r="J319" s="85">
        <v>92.2820556673895</v>
      </c>
      <c r="K319" s="85">
        <v>94.766138383207746</v>
      </c>
      <c r="L319" s="87">
        <v>-2.621276711490882E-2</v>
      </c>
      <c r="M319" s="86"/>
      <c r="N319" s="84">
        <v>109.40943429247299</v>
      </c>
      <c r="O319" s="85">
        <v>106.14471137293799</v>
      </c>
      <c r="P319" s="86">
        <v>3.0757282932961628E-2</v>
      </c>
      <c r="Q319" s="86"/>
      <c r="R319" s="85">
        <v>114.705142802252</v>
      </c>
      <c r="S319" s="85">
        <v>112.55554343412899</v>
      </c>
      <c r="T319" s="86">
        <v>1.9098120825839365E-2</v>
      </c>
      <c r="U319" s="86"/>
      <c r="V319" s="85">
        <v>110.907724772989</v>
      </c>
      <c r="W319" s="85">
        <v>107.94114839700001</v>
      </c>
      <c r="X319" s="87">
        <v>2.7483276026285471E-2</v>
      </c>
      <c r="Y319" s="86"/>
      <c r="Z319" s="84">
        <v>94.569340814086502</v>
      </c>
      <c r="AA319" s="85">
        <v>95.141345625377539</v>
      </c>
      <c r="AB319" s="86">
        <v>-6.0121580952126443E-3</v>
      </c>
      <c r="AC319" s="86"/>
      <c r="AD319" s="85">
        <v>108.980100280361</v>
      </c>
      <c r="AE319" s="85">
        <v>109.89292396319601</v>
      </c>
      <c r="AF319" s="86">
        <v>-8.3064828008464209E-3</v>
      </c>
      <c r="AG319" s="86"/>
      <c r="AH319" s="85">
        <v>99.060042224506603</v>
      </c>
      <c r="AI319" s="85">
        <v>99.739001875712091</v>
      </c>
      <c r="AJ319" s="87">
        <v>-6.8073636033731469E-3</v>
      </c>
    </row>
    <row r="320" spans="1:36" x14ac:dyDescent="0.3">
      <c r="A320" s="83" t="s">
        <v>24</v>
      </c>
      <c r="B320" s="84">
        <v>6.7209126840254401</v>
      </c>
      <c r="C320" s="85">
        <v>6.6246134993129999</v>
      </c>
      <c r="D320" s="86">
        <v>1.4536574054082818E-2</v>
      </c>
      <c r="E320" s="86"/>
      <c r="F320" s="85">
        <v>8.1378723674607798</v>
      </c>
      <c r="G320" s="85">
        <v>7.9156114180898243</v>
      </c>
      <c r="H320" s="86">
        <v>2.8078810041510475E-2</v>
      </c>
      <c r="I320" s="86"/>
      <c r="J320" s="85">
        <v>7.3955954008967302</v>
      </c>
      <c r="K320" s="85">
        <v>7.2404876507487002</v>
      </c>
      <c r="L320" s="87">
        <v>2.1422279496877694E-2</v>
      </c>
      <c r="M320" s="86"/>
      <c r="N320" s="84">
        <v>7.0652710186460004</v>
      </c>
      <c r="O320" s="85">
        <v>6.4503878211996195</v>
      </c>
      <c r="P320" s="86">
        <v>9.5324996649895563E-2</v>
      </c>
      <c r="Q320" s="86"/>
      <c r="R320" s="85">
        <v>5.7515611171241199</v>
      </c>
      <c r="S320" s="85">
        <v>5.4141858073457545</v>
      </c>
      <c r="T320" s="86">
        <v>6.2313212324672684E-2</v>
      </c>
      <c r="U320" s="86"/>
      <c r="V320" s="85">
        <v>6.4726755391255502</v>
      </c>
      <c r="W320" s="85">
        <v>5.9813959000268806</v>
      </c>
      <c r="X320" s="87">
        <v>8.2134613275884602E-2</v>
      </c>
      <c r="Y320" s="86"/>
      <c r="Z320" s="84">
        <v>6.8805000575723296</v>
      </c>
      <c r="AA320" s="85">
        <v>6.5429812636087599</v>
      </c>
      <c r="AB320" s="86">
        <v>5.1584863285610627E-2</v>
      </c>
      <c r="AC320" s="86"/>
      <c r="AD320" s="85">
        <v>7.0915215255966402</v>
      </c>
      <c r="AE320" s="85">
        <v>6.8051859338958547</v>
      </c>
      <c r="AF320" s="86">
        <v>4.2076086455563336E-2</v>
      </c>
      <c r="AG320" s="86"/>
      <c r="AH320" s="85">
        <v>6.9785878916717303</v>
      </c>
      <c r="AI320" s="85">
        <v>6.6651379052784705</v>
      </c>
      <c r="AJ320" s="87">
        <v>4.7028282212288872E-2</v>
      </c>
    </row>
    <row r="321" spans="1:36" x14ac:dyDescent="0.3">
      <c r="A321" s="88"/>
      <c r="B321" s="84"/>
      <c r="C321" s="85"/>
      <c r="D321" s="86"/>
      <c r="E321" s="86"/>
      <c r="F321" s="85"/>
      <c r="G321" s="85"/>
      <c r="H321" s="86"/>
      <c r="I321" s="86"/>
      <c r="J321" s="85"/>
      <c r="K321" s="85"/>
      <c r="L321" s="87"/>
      <c r="M321" s="86"/>
      <c r="N321" s="84"/>
      <c r="O321" s="85"/>
      <c r="P321" s="86"/>
      <c r="Q321" s="86"/>
      <c r="R321" s="85"/>
      <c r="S321" s="85"/>
      <c r="T321" s="86"/>
      <c r="U321" s="86"/>
      <c r="V321" s="85"/>
      <c r="W321" s="85"/>
      <c r="X321" s="87"/>
      <c r="Y321" s="86"/>
      <c r="Z321" s="84"/>
      <c r="AA321" s="85"/>
      <c r="AB321" s="86"/>
      <c r="AC321" s="86"/>
      <c r="AD321" s="85"/>
      <c r="AE321" s="85"/>
      <c r="AF321" s="86"/>
      <c r="AG321" s="86"/>
      <c r="AH321" s="85"/>
      <c r="AI321" s="85"/>
      <c r="AJ321" s="87"/>
    </row>
    <row r="322" spans="1:36" x14ac:dyDescent="0.3">
      <c r="A322" s="73" t="s">
        <v>540</v>
      </c>
      <c r="B322" s="74"/>
      <c r="C322" s="75"/>
      <c r="D322" s="76"/>
      <c r="E322" s="76"/>
      <c r="F322" s="75"/>
      <c r="G322" s="75"/>
      <c r="H322" s="76"/>
      <c r="I322" s="76"/>
      <c r="J322" s="75"/>
      <c r="K322" s="75"/>
      <c r="L322" s="77"/>
      <c r="M322" s="76"/>
      <c r="N322" s="74"/>
      <c r="O322" s="75"/>
      <c r="P322" s="76"/>
      <c r="Q322" s="76"/>
      <c r="R322" s="75"/>
      <c r="S322" s="75"/>
      <c r="T322" s="76"/>
      <c r="U322" s="76"/>
      <c r="V322" s="75"/>
      <c r="W322" s="75"/>
      <c r="X322" s="77"/>
      <c r="Y322" s="76"/>
      <c r="Z322" s="74"/>
      <c r="AA322" s="75"/>
      <c r="AB322" s="76"/>
      <c r="AC322" s="76"/>
      <c r="AD322" s="75"/>
      <c r="AE322" s="75"/>
      <c r="AF322" s="76"/>
      <c r="AG322" s="76"/>
      <c r="AH322" s="75"/>
      <c r="AI322" s="75"/>
      <c r="AJ322" s="77"/>
    </row>
    <row r="323" spans="1:36" x14ac:dyDescent="0.3">
      <c r="A323" s="78" t="s">
        <v>514</v>
      </c>
      <c r="B323" s="79"/>
      <c r="C323" s="80"/>
      <c r="D323" s="81"/>
      <c r="E323" s="81"/>
      <c r="F323" s="80"/>
      <c r="G323" s="80"/>
      <c r="H323" s="81"/>
      <c r="I323" s="81"/>
      <c r="J323" s="80"/>
      <c r="K323" s="80"/>
      <c r="L323" s="82"/>
      <c r="M323" s="81"/>
      <c r="N323" s="79"/>
      <c r="O323" s="80"/>
      <c r="P323" s="81"/>
      <c r="Q323" s="81"/>
      <c r="R323" s="80"/>
      <c r="S323" s="80"/>
      <c r="T323" s="81"/>
      <c r="U323" s="81"/>
      <c r="V323" s="80"/>
      <c r="W323" s="80"/>
      <c r="X323" s="82"/>
      <c r="Y323" s="81"/>
      <c r="Z323" s="79"/>
      <c r="AA323" s="80"/>
      <c r="AB323" s="81"/>
      <c r="AC323" s="81"/>
      <c r="AD323" s="80"/>
      <c r="AE323" s="80"/>
      <c r="AF323" s="81"/>
      <c r="AG323" s="81"/>
      <c r="AH323" s="80"/>
      <c r="AI323" s="80"/>
      <c r="AJ323" s="82"/>
    </row>
    <row r="324" spans="1:36" x14ac:dyDescent="0.3">
      <c r="A324" s="83" t="s">
        <v>515</v>
      </c>
      <c r="B324" s="84">
        <v>0</v>
      </c>
      <c r="C324" s="85">
        <v>2.0358601289171802E-2</v>
      </c>
      <c r="D324" s="86">
        <v>-1</v>
      </c>
      <c r="E324" s="86"/>
      <c r="F324" s="85">
        <v>9.6915204545741894E-3</v>
      </c>
      <c r="G324" s="85">
        <v>9.7726720127091406E-3</v>
      </c>
      <c r="H324" s="86">
        <v>-8.3039273219663434E-3</v>
      </c>
      <c r="I324" s="86"/>
      <c r="J324" s="85">
        <v>4.9210097234821601E-3</v>
      </c>
      <c r="K324" s="85">
        <v>1.49577640607768E-2</v>
      </c>
      <c r="L324" s="87">
        <v>-0.67100632798545445</v>
      </c>
      <c r="M324" s="86"/>
      <c r="N324" s="84">
        <v>1.4001023754856901E-2</v>
      </c>
      <c r="O324" s="85">
        <v>5.98706172014028E-3</v>
      </c>
      <c r="P324" s="86">
        <v>1.3385467545386938</v>
      </c>
      <c r="Q324" s="86"/>
      <c r="R324" s="85">
        <v>0</v>
      </c>
      <c r="S324" s="85">
        <v>1.9384975217472199E-2</v>
      </c>
      <c r="T324" s="86">
        <v>-1</v>
      </c>
      <c r="U324" s="86"/>
      <c r="V324" s="85">
        <v>6.9660433252069403E-3</v>
      </c>
      <c r="W324" s="85">
        <v>1.27833986053665E-2</v>
      </c>
      <c r="X324" s="87">
        <v>-0.45507110117941724</v>
      </c>
      <c r="Y324" s="86"/>
      <c r="Z324" s="84">
        <v>6.9992989502171404E-3</v>
      </c>
      <c r="AA324" s="85">
        <v>1.31012279478619E-2</v>
      </c>
      <c r="AB324" s="86">
        <v>-0.46575244869627547</v>
      </c>
      <c r="AC324" s="86"/>
      <c r="AD324" s="85">
        <v>4.8979939854201203E-3</v>
      </c>
      <c r="AE324" s="85">
        <v>1.45986219835159E-2</v>
      </c>
      <c r="AF324" s="86">
        <v>-0.66448929282841129</v>
      </c>
      <c r="AG324" s="86"/>
      <c r="AH324" s="85">
        <v>8.9068070094433498E-3</v>
      </c>
      <c r="AI324" s="85">
        <v>2.0794471189765101E-2</v>
      </c>
      <c r="AJ324" s="87">
        <v>-0.57167427206193056</v>
      </c>
    </row>
    <row r="325" spans="1:36" x14ac:dyDescent="0.3">
      <c r="A325" s="83" t="s">
        <v>516</v>
      </c>
      <c r="B325" s="84">
        <v>7.0833070373395104E-2</v>
      </c>
      <c r="C325" s="85">
        <v>8.5223405392437099E-2</v>
      </c>
      <c r="D325" s="86">
        <v>-0.16885425961069403</v>
      </c>
      <c r="E325" s="86"/>
      <c r="F325" s="85">
        <v>5.4481606065444499E-2</v>
      </c>
      <c r="G325" s="85">
        <v>5.0713867957707298E-2</v>
      </c>
      <c r="H325" s="86">
        <v>7.4294039470215456E-2</v>
      </c>
      <c r="I325" s="86"/>
      <c r="J325" s="85">
        <v>6.2514748707401299E-2</v>
      </c>
      <c r="K325" s="85">
        <v>6.76870419939226E-2</v>
      </c>
      <c r="L325" s="87">
        <v>-7.6414822308023225E-2</v>
      </c>
      <c r="M325" s="86"/>
      <c r="N325" s="84">
        <v>4.4942543234784901E-2</v>
      </c>
      <c r="O325" s="85">
        <v>4.2768906334852197E-2</v>
      </c>
      <c r="P325" s="86">
        <v>5.0822831028564719E-2</v>
      </c>
      <c r="Q325" s="86"/>
      <c r="R325" s="85">
        <v>5.3351600921488801E-2</v>
      </c>
      <c r="S325" s="85">
        <v>3.4663055890005998E-2</v>
      </c>
      <c r="T325" s="86">
        <v>0.53914880127089593</v>
      </c>
      <c r="U325" s="86"/>
      <c r="V325" s="85">
        <v>4.9205869068879901E-2</v>
      </c>
      <c r="W325" s="85">
        <v>3.8654074807564803E-2</v>
      </c>
      <c r="X325" s="87">
        <v>0.27298012729178184</v>
      </c>
      <c r="Y325" s="86"/>
      <c r="Z325" s="84">
        <v>5.7426123890902098E-2</v>
      </c>
      <c r="AA325" s="85">
        <v>6.3204222664391893E-2</v>
      </c>
      <c r="AB325" s="86">
        <v>-9.1419505373413465E-2</v>
      </c>
      <c r="AC325" s="86"/>
      <c r="AD325" s="85">
        <v>5.3898404202997498E-2</v>
      </c>
      <c r="AE325" s="85">
        <v>4.23974350399745E-2</v>
      </c>
      <c r="AF325" s="86">
        <v>0.27126568275131002</v>
      </c>
      <c r="AG325" s="86"/>
      <c r="AH325" s="85">
        <v>8.3451979437217993E-2</v>
      </c>
      <c r="AI325" s="85">
        <v>7.8955027342035494E-2</v>
      </c>
      <c r="AJ325" s="87">
        <v>5.695586774609767E-2</v>
      </c>
    </row>
    <row r="326" spans="1:36" x14ac:dyDescent="0.3">
      <c r="A326" s="83" t="s">
        <v>517</v>
      </c>
      <c r="B326" s="84">
        <v>5.4754046812773099E-2</v>
      </c>
      <c r="C326" s="85">
        <v>5.6761249951569802E-2</v>
      </c>
      <c r="D326" s="86">
        <v>-3.5362208205585693E-2</v>
      </c>
      <c r="E326" s="86"/>
      <c r="F326" s="85">
        <v>8.6602785303034793E-2</v>
      </c>
      <c r="G326" s="85">
        <v>9.3068062056507403E-2</v>
      </c>
      <c r="H326" s="86">
        <v>-6.9468264521798453E-2</v>
      </c>
      <c r="I326" s="86"/>
      <c r="J326" s="85">
        <v>7.0949070728643607E-2</v>
      </c>
      <c r="K326" s="85">
        <v>7.5208250519817305E-2</v>
      </c>
      <c r="L326" s="87">
        <v>-5.6631815814561566E-2</v>
      </c>
      <c r="M326" s="86"/>
      <c r="N326" s="84">
        <v>6.7447950827614303E-2</v>
      </c>
      <c r="O326" s="85">
        <v>6.2923009122119206E-2</v>
      </c>
      <c r="P326" s="86">
        <v>7.1912353980293886E-2</v>
      </c>
      <c r="Q326" s="86"/>
      <c r="R326" s="85">
        <v>5.8778098346547999E-2</v>
      </c>
      <c r="S326" s="85">
        <v>4.6335301832709001E-2</v>
      </c>
      <c r="T326" s="86">
        <v>0.2685381560427299</v>
      </c>
      <c r="U326" s="86"/>
      <c r="V326" s="85">
        <v>6.3066800664494604E-2</v>
      </c>
      <c r="W326" s="85">
        <v>5.4535250834764099E-2</v>
      </c>
      <c r="X326" s="87">
        <v>0.15644101199021121</v>
      </c>
      <c r="Y326" s="86"/>
      <c r="Z326" s="84">
        <v>6.1404060331208501E-2</v>
      </c>
      <c r="AA326" s="85">
        <v>6.00169555239553E-2</v>
      </c>
      <c r="AB326" s="86">
        <v>2.3111882219676236E-2</v>
      </c>
      <c r="AC326" s="86"/>
      <c r="AD326" s="85">
        <v>7.2114089520837504E-2</v>
      </c>
      <c r="AE326" s="85">
        <v>6.8488777395321304E-2</v>
      </c>
      <c r="AF326" s="86">
        <v>5.2932936802049808E-2</v>
      </c>
      <c r="AG326" s="86"/>
      <c r="AH326" s="85">
        <v>0.100248566719625</v>
      </c>
      <c r="AI326" s="85">
        <v>9.6465813301546202E-2</v>
      </c>
      <c r="AJ326" s="87">
        <v>3.9213409275409714E-2</v>
      </c>
    </row>
    <row r="327" spans="1:36" x14ac:dyDescent="0.3">
      <c r="A327" s="83" t="s">
        <v>518</v>
      </c>
      <c r="B327" s="84">
        <v>5.9822171802476502E-2</v>
      </c>
      <c r="C327" s="85">
        <v>5.5414727010336402E-2</v>
      </c>
      <c r="D327" s="86">
        <v>7.9535622205952367E-2</v>
      </c>
      <c r="E327" s="86"/>
      <c r="F327" s="85">
        <v>8.6492235067862494E-2</v>
      </c>
      <c r="G327" s="85">
        <v>9.1197150162559498E-2</v>
      </c>
      <c r="H327" s="86">
        <v>-5.159059341558879E-2</v>
      </c>
      <c r="I327" s="86"/>
      <c r="J327" s="85">
        <v>7.3352145166864696E-2</v>
      </c>
      <c r="K327" s="85">
        <v>7.3614012903193304E-2</v>
      </c>
      <c r="L327" s="87">
        <v>-3.5573082623953597E-3</v>
      </c>
      <c r="M327" s="86"/>
      <c r="N327" s="84">
        <v>4.9269745463361998E-2</v>
      </c>
      <c r="O327" s="85">
        <v>6.5592869831788095E-2</v>
      </c>
      <c r="P327" s="86">
        <v>-0.24885516383543665</v>
      </c>
      <c r="Q327" s="86"/>
      <c r="R327" s="85">
        <v>4.92558062389752E-2</v>
      </c>
      <c r="S327" s="85">
        <v>5.2859822094981898E-2</v>
      </c>
      <c r="T327" s="86">
        <v>-6.8180627803301586E-2</v>
      </c>
      <c r="U327" s="86"/>
      <c r="V327" s="85">
        <v>4.9262718658635303E-2</v>
      </c>
      <c r="W327" s="85">
        <v>5.91715283246423E-2</v>
      </c>
      <c r="X327" s="87">
        <v>-0.16745907950260633</v>
      </c>
      <c r="Y327" s="86"/>
      <c r="Z327" s="84">
        <v>5.4240540269681399E-2</v>
      </c>
      <c r="AA327" s="85">
        <v>6.0864765010566001E-2</v>
      </c>
      <c r="AB327" s="86">
        <v>-0.10883513211189839</v>
      </c>
      <c r="AC327" s="86"/>
      <c r="AD327" s="85">
        <v>6.6915341477729998E-2</v>
      </c>
      <c r="AE327" s="85">
        <v>7.0833175288139802E-2</v>
      </c>
      <c r="AF327" s="86">
        <v>-5.5310718381218753E-2</v>
      </c>
      <c r="AG327" s="86"/>
      <c r="AH327" s="85">
        <v>9.0973732681225203E-2</v>
      </c>
      <c r="AI327" s="85">
        <v>9.8867867282720706E-2</v>
      </c>
      <c r="AJ327" s="87">
        <v>-7.9845300788390458E-2</v>
      </c>
    </row>
    <row r="328" spans="1:36" x14ac:dyDescent="0.3">
      <c r="A328" s="83" t="s">
        <v>519</v>
      </c>
      <c r="B328" s="84">
        <v>5.5157716082243902E-2</v>
      </c>
      <c r="C328" s="85">
        <v>5.5086235665726797E-2</v>
      </c>
      <c r="D328" s="86">
        <v>1.2976093874132249E-3</v>
      </c>
      <c r="E328" s="86"/>
      <c r="F328" s="85">
        <v>0.13255432741668099</v>
      </c>
      <c r="G328" s="85">
        <v>0.112817295631852</v>
      </c>
      <c r="H328" s="86">
        <v>0.17494686142127827</v>
      </c>
      <c r="I328" s="86"/>
      <c r="J328" s="85">
        <v>9.4360460005790806E-2</v>
      </c>
      <c r="K328" s="85">
        <v>8.4181047522017396E-2</v>
      </c>
      <c r="L328" s="87">
        <v>0.12092285358068279</v>
      </c>
      <c r="M328" s="86"/>
      <c r="N328" s="84">
        <v>9.9259595438941195E-2</v>
      </c>
      <c r="O328" s="85">
        <v>0.10633868851119101</v>
      </c>
      <c r="P328" s="86">
        <v>-6.6571190329329788E-2</v>
      </c>
      <c r="Q328" s="86"/>
      <c r="R328" s="85">
        <v>5.3709552077152098E-2</v>
      </c>
      <c r="S328" s="85">
        <v>3.4151960640009103E-2</v>
      </c>
      <c r="T328" s="86">
        <v>0.57266379647413945</v>
      </c>
      <c r="U328" s="86"/>
      <c r="V328" s="85">
        <v>7.6517598733316095E-2</v>
      </c>
      <c r="W328" s="85">
        <v>7.0239434976279699E-2</v>
      </c>
      <c r="X328" s="87">
        <v>8.9382321471642975E-2</v>
      </c>
      <c r="Y328" s="86"/>
      <c r="Z328" s="84">
        <v>7.8630462567579995E-2</v>
      </c>
      <c r="AA328" s="85">
        <v>8.2571111660552296E-2</v>
      </c>
      <c r="AB328" s="86">
        <v>-4.7724307130225005E-2</v>
      </c>
      <c r="AC328" s="86"/>
      <c r="AD328" s="85">
        <v>9.1159239818869295E-2</v>
      </c>
      <c r="AE328" s="85">
        <v>7.0936429189632097E-2</v>
      </c>
      <c r="AF328" s="86">
        <v>0.28508357215410718</v>
      </c>
      <c r="AG328" s="86"/>
      <c r="AH328" s="85">
        <v>0.12739281278711501</v>
      </c>
      <c r="AI328" s="85">
        <v>0.115097617894971</v>
      </c>
      <c r="AJ328" s="87">
        <v>0.10682406045417579</v>
      </c>
    </row>
    <row r="329" spans="1:36" x14ac:dyDescent="0.3">
      <c r="A329" s="83" t="s">
        <v>520</v>
      </c>
      <c r="B329" s="84">
        <v>0.153052628768891</v>
      </c>
      <c r="C329" s="85">
        <v>0.16958673489329401</v>
      </c>
      <c r="D329" s="86">
        <v>-9.7496458875786868E-2</v>
      </c>
      <c r="E329" s="86"/>
      <c r="F329" s="85">
        <v>0.17083227224334099</v>
      </c>
      <c r="G329" s="85">
        <v>0.165432932274129</v>
      </c>
      <c r="H329" s="86">
        <v>3.2637636865827102E-2</v>
      </c>
      <c r="I329" s="86"/>
      <c r="J329" s="85">
        <v>0.161567188584823</v>
      </c>
      <c r="K329" s="85">
        <v>0.167597111130699</v>
      </c>
      <c r="L329" s="87">
        <v>-3.5978678302954918E-2</v>
      </c>
      <c r="M329" s="86"/>
      <c r="N329" s="84">
        <v>0.21954422014259101</v>
      </c>
      <c r="O329" s="85">
        <v>0.197402108954921</v>
      </c>
      <c r="P329" s="86">
        <v>0.11216755132401555</v>
      </c>
      <c r="Q329" s="86"/>
      <c r="R329" s="85">
        <v>0.19504828656445</v>
      </c>
      <c r="S329" s="85">
        <v>0.202038453405886</v>
      </c>
      <c r="T329" s="86">
        <v>-3.4598200112891733E-2</v>
      </c>
      <c r="U329" s="86"/>
      <c r="V329" s="85">
        <v>0.20851207117527601</v>
      </c>
      <c r="W329" s="85">
        <v>0.199493395589774</v>
      </c>
      <c r="X329" s="87">
        <v>4.5207890511059647E-2</v>
      </c>
      <c r="Y329" s="86"/>
      <c r="Z329" s="84">
        <v>0.182208570890524</v>
      </c>
      <c r="AA329" s="85">
        <v>0.18207493005615299</v>
      </c>
      <c r="AB329" s="86">
        <v>7.3398811318939696E-4</v>
      </c>
      <c r="AC329" s="86"/>
      <c r="AD329" s="85">
        <v>0.18077232713955901</v>
      </c>
      <c r="AE329" s="85">
        <v>0.180857665508565</v>
      </c>
      <c r="AF329" s="86">
        <v>-4.7185375729590719E-4</v>
      </c>
      <c r="AG329" s="86"/>
      <c r="AH329" s="85">
        <v>0.27230728922300601</v>
      </c>
      <c r="AI329" s="85">
        <v>0.27226004666263898</v>
      </c>
      <c r="AJ329" s="87">
        <v>1.7351998923871605E-4</v>
      </c>
    </row>
    <row r="330" spans="1:36" x14ac:dyDescent="0.3">
      <c r="A330" s="83" t="s">
        <v>521</v>
      </c>
      <c r="B330" s="84">
        <v>0.164549817841813</v>
      </c>
      <c r="C330" s="85">
        <v>0.20511259709194701</v>
      </c>
      <c r="D330" s="86">
        <v>-0.19775859613318</v>
      </c>
      <c r="E330" s="86"/>
      <c r="F330" s="85">
        <v>0.29413315501080101</v>
      </c>
      <c r="G330" s="85">
        <v>0.425150632827556</v>
      </c>
      <c r="H330" s="86">
        <v>-0.30816719463733355</v>
      </c>
      <c r="I330" s="86"/>
      <c r="J330" s="85">
        <v>0.22227942743411799</v>
      </c>
      <c r="K330" s="85">
        <v>0.303022330103418</v>
      </c>
      <c r="L330" s="87">
        <v>-0.2664585895097018</v>
      </c>
      <c r="M330" s="86"/>
      <c r="N330" s="84">
        <v>0.272096277223834</v>
      </c>
      <c r="O330" s="85">
        <v>0.19082742686844401</v>
      </c>
      <c r="P330" s="86">
        <v>0.42587615254811645</v>
      </c>
      <c r="Q330" s="86"/>
      <c r="R330" s="85">
        <v>0.36339046906488398</v>
      </c>
      <c r="S330" s="85">
        <v>0.37312021247876997</v>
      </c>
      <c r="T330" s="86">
        <v>-2.60766988452538E-2</v>
      </c>
      <c r="U330" s="86"/>
      <c r="V330" s="85">
        <v>0.30783443297464602</v>
      </c>
      <c r="W330" s="85">
        <v>0.26139810965265198</v>
      </c>
      <c r="X330" s="87">
        <v>0.1776459798569279</v>
      </c>
      <c r="Y330" s="86"/>
      <c r="Z330" s="84">
        <v>0.208156286202203</v>
      </c>
      <c r="AA330" s="85">
        <v>0.199175153244709</v>
      </c>
      <c r="AB330" s="86">
        <v>4.5091633224248986E-2</v>
      </c>
      <c r="AC330" s="86"/>
      <c r="AD330" s="85">
        <v>0.31859408162466202</v>
      </c>
      <c r="AE330" s="85">
        <v>0.406464252003431</v>
      </c>
      <c r="AF330" s="86">
        <v>-0.21618179199194931</v>
      </c>
      <c r="AG330" s="86"/>
      <c r="AH330" s="85">
        <v>0.38260378881145901</v>
      </c>
      <c r="AI330" s="85">
        <v>0.43007223449140097</v>
      </c>
      <c r="AJ330" s="87">
        <v>-0.11037319285695729</v>
      </c>
    </row>
    <row r="331" spans="1:36" x14ac:dyDescent="0.3">
      <c r="A331" s="83" t="s">
        <v>522</v>
      </c>
      <c r="B331" s="84">
        <v>0.38251387656022101</v>
      </c>
      <c r="C331" s="85">
        <v>0.38378863615504599</v>
      </c>
      <c r="D331" s="86">
        <v>-3.321514695161515E-3</v>
      </c>
      <c r="E331" s="86"/>
      <c r="F331" s="85">
        <v>0.52695528957814097</v>
      </c>
      <c r="G331" s="85">
        <v>0.46936406687521998</v>
      </c>
      <c r="H331" s="86">
        <v>0.12270053625181233</v>
      </c>
      <c r="I331" s="86"/>
      <c r="J331" s="85">
        <v>0.44748479574213101</v>
      </c>
      <c r="K331" s="85">
        <v>0.42254296611403802</v>
      </c>
      <c r="L331" s="87">
        <v>5.9027913439130747E-2</v>
      </c>
      <c r="M331" s="86"/>
      <c r="N331" s="84">
        <v>0.57474932718630001</v>
      </c>
      <c r="O331" s="85">
        <v>0.54531938196157004</v>
      </c>
      <c r="P331" s="86">
        <v>5.3968272902509759E-2</v>
      </c>
      <c r="Q331" s="86"/>
      <c r="R331" s="85">
        <v>0.75148783398757502</v>
      </c>
      <c r="S331" s="85">
        <v>0.674934717228729</v>
      </c>
      <c r="T331" s="86">
        <v>0.11342299455741715</v>
      </c>
      <c r="U331" s="86"/>
      <c r="V331" s="85">
        <v>0.64358303994104304</v>
      </c>
      <c r="W331" s="85">
        <v>0.59603061116645795</v>
      </c>
      <c r="X331" s="87">
        <v>7.9781856642434715E-2</v>
      </c>
      <c r="Y331" s="86"/>
      <c r="Z331" s="84">
        <v>0.46537739059551197</v>
      </c>
      <c r="AA331" s="85">
        <v>0.455158343235541</v>
      </c>
      <c r="AB331" s="86">
        <v>2.2451631419799545E-2</v>
      </c>
      <c r="AC331" s="86"/>
      <c r="AD331" s="85">
        <v>0.61037531826840197</v>
      </c>
      <c r="AE331" s="85">
        <v>0.54761802075660604</v>
      </c>
      <c r="AF331" s="86">
        <v>0.11460049730483395</v>
      </c>
      <c r="AG331" s="86"/>
      <c r="AH331" s="85">
        <v>0.79057303431935799</v>
      </c>
      <c r="AI331" s="85">
        <v>0.74199269633799803</v>
      </c>
      <c r="AJ331" s="87">
        <v>6.5472798076209482E-2</v>
      </c>
    </row>
    <row r="332" spans="1:36" x14ac:dyDescent="0.3">
      <c r="A332" s="83" t="s">
        <v>523</v>
      </c>
      <c r="B332" s="84">
        <v>0.77330624355323696</v>
      </c>
      <c r="C332" s="85">
        <v>0.81683485149081403</v>
      </c>
      <c r="D332" s="86">
        <v>-5.3289361806897126E-2</v>
      </c>
      <c r="E332" s="86"/>
      <c r="F332" s="85">
        <v>1.1537120250908399</v>
      </c>
      <c r="G332" s="85">
        <v>1.1880416596769801</v>
      </c>
      <c r="H332" s="86">
        <v>-2.889598551238861E-2</v>
      </c>
      <c r="I332" s="86"/>
      <c r="J332" s="85">
        <v>0.95137551457523095</v>
      </c>
      <c r="K332" s="85">
        <v>0.99241513285785898</v>
      </c>
      <c r="L332" s="87">
        <v>-4.1353277397580789E-2</v>
      </c>
      <c r="M332" s="86"/>
      <c r="N332" s="84">
        <v>1.33694110949539</v>
      </c>
      <c r="O332" s="85">
        <v>1.3585161847998299</v>
      </c>
      <c r="P332" s="86">
        <v>-1.5881353160042688E-2</v>
      </c>
      <c r="Q332" s="86"/>
      <c r="R332" s="85">
        <v>1.60639333128006</v>
      </c>
      <c r="S332" s="85">
        <v>1.5775083422038301</v>
      </c>
      <c r="T332" s="86">
        <v>1.8310514311370724E-2</v>
      </c>
      <c r="U332" s="86"/>
      <c r="V332" s="85">
        <v>1.44819927366449</v>
      </c>
      <c r="W332" s="85">
        <v>1.4504361534807899</v>
      </c>
      <c r="X332" s="87">
        <v>-1.5422118449900921E-3</v>
      </c>
      <c r="Y332" s="86"/>
      <c r="Z332" s="84">
        <v>1.02908810473551</v>
      </c>
      <c r="AA332" s="85">
        <v>1.0667254233776</v>
      </c>
      <c r="AB332" s="86">
        <v>-3.5283042681140908E-2</v>
      </c>
      <c r="AC332" s="86"/>
      <c r="AD332" s="85">
        <v>1.33434559417115</v>
      </c>
      <c r="AE332" s="85">
        <v>1.34708514688976</v>
      </c>
      <c r="AF332" s="86">
        <v>-9.4571250733659837E-3</v>
      </c>
      <c r="AG332" s="86"/>
      <c r="AH332" s="85">
        <v>1.7471157324355</v>
      </c>
      <c r="AI332" s="85">
        <v>1.78920392519142</v>
      </c>
      <c r="AJ332" s="87">
        <v>-2.3523418523362094E-2</v>
      </c>
    </row>
    <row r="333" spans="1:36" x14ac:dyDescent="0.3">
      <c r="A333" s="83" t="s">
        <v>524</v>
      </c>
      <c r="B333" s="84">
        <v>1.2804051691849401</v>
      </c>
      <c r="C333" s="85">
        <v>1.22739050734532</v>
      </c>
      <c r="D333" s="86">
        <v>4.3192986683825409E-2</v>
      </c>
      <c r="E333" s="86"/>
      <c r="F333" s="85">
        <v>2.12954507516619</v>
      </c>
      <c r="G333" s="85">
        <v>2.1394942610661101</v>
      </c>
      <c r="H333" s="86">
        <v>-4.6502512677750445E-3</v>
      </c>
      <c r="I333" s="86"/>
      <c r="J333" s="85">
        <v>1.69200457865831</v>
      </c>
      <c r="K333" s="85">
        <v>1.67265132287853</v>
      </c>
      <c r="L333" s="87">
        <v>1.1570406524698892E-2</v>
      </c>
      <c r="M333" s="86"/>
      <c r="N333" s="84">
        <v>2.82442487738453</v>
      </c>
      <c r="O333" s="85">
        <v>2.6763913640374302</v>
      </c>
      <c r="P333" s="86">
        <v>5.5310861982376919E-2</v>
      </c>
      <c r="Q333" s="86"/>
      <c r="R333" s="85">
        <v>3.2406991750894401</v>
      </c>
      <c r="S333" s="85">
        <v>3.2777742577993698</v>
      </c>
      <c r="T333" s="86">
        <v>-1.1311054329537999E-2</v>
      </c>
      <c r="U333" s="86"/>
      <c r="V333" s="85">
        <v>3.0078826825866898</v>
      </c>
      <c r="W333" s="85">
        <v>2.9411446834091302</v>
      </c>
      <c r="X333" s="87">
        <v>2.2691164958332649E-2</v>
      </c>
      <c r="Y333" s="86"/>
      <c r="Z333" s="84">
        <v>1.99382616652207</v>
      </c>
      <c r="AA333" s="85">
        <v>1.9117365355048399</v>
      </c>
      <c r="AB333" s="86">
        <v>4.2939824339106626E-2</v>
      </c>
      <c r="AC333" s="86"/>
      <c r="AD333" s="85">
        <v>2.5944851478892699</v>
      </c>
      <c r="AE333" s="85">
        <v>2.62283717687674</v>
      </c>
      <c r="AF333" s="86">
        <v>-1.0809679395055538E-2</v>
      </c>
      <c r="AG333" s="86"/>
      <c r="AH333" s="85">
        <v>3.4099536727412598</v>
      </c>
      <c r="AI333" s="85">
        <v>3.3653030894105398</v>
      </c>
      <c r="AJ333" s="87">
        <v>1.3267923317581759E-2</v>
      </c>
    </row>
    <row r="334" spans="1:36" x14ac:dyDescent="0.3">
      <c r="A334" s="83" t="s">
        <v>525</v>
      </c>
      <c r="B334" s="84">
        <v>2.63489662672748</v>
      </c>
      <c r="C334" s="85">
        <v>2.5999560597625302</v>
      </c>
      <c r="D334" s="86">
        <v>1.3438906720654804E-2</v>
      </c>
      <c r="E334" s="86"/>
      <c r="F334" s="85">
        <v>4.3998601832506896</v>
      </c>
      <c r="G334" s="85">
        <v>4.3183153160847301</v>
      </c>
      <c r="H334" s="86">
        <v>1.8883490712737833E-2</v>
      </c>
      <c r="I334" s="86"/>
      <c r="J334" s="85">
        <v>3.5044223897270199</v>
      </c>
      <c r="K334" s="85">
        <v>3.4468459246191299</v>
      </c>
      <c r="L334" s="87">
        <v>1.6704101769286987E-2</v>
      </c>
      <c r="M334" s="86"/>
      <c r="N334" s="84">
        <v>5.7250360705284198</v>
      </c>
      <c r="O334" s="85">
        <v>5.6672592361062302</v>
      </c>
      <c r="P334" s="86">
        <v>1.0194845870838617E-2</v>
      </c>
      <c r="Q334" s="86"/>
      <c r="R334" s="85">
        <v>6.6933611775108099</v>
      </c>
      <c r="S334" s="85">
        <v>7.0645814221634504</v>
      </c>
      <c r="T334" s="86">
        <v>-5.2546672261151228E-2</v>
      </c>
      <c r="U334" s="86"/>
      <c r="V334" s="85">
        <v>6.1412339171738104</v>
      </c>
      <c r="W334" s="85">
        <v>6.2744179271174101</v>
      </c>
      <c r="X334" s="87">
        <v>-2.1226512401730787E-2</v>
      </c>
      <c r="Y334" s="86"/>
      <c r="Z334" s="84">
        <v>4.12542061399229</v>
      </c>
      <c r="AA334" s="85">
        <v>4.1048908876356798</v>
      </c>
      <c r="AB334" s="86">
        <v>5.0012843017210743E-3</v>
      </c>
      <c r="AC334" s="86"/>
      <c r="AD334" s="85">
        <v>5.36250761214691</v>
      </c>
      <c r="AE334" s="85">
        <v>5.5056477870599601</v>
      </c>
      <c r="AF334" s="86">
        <v>-2.5998788961668681E-2</v>
      </c>
      <c r="AG334" s="86"/>
      <c r="AH334" s="85">
        <v>7.04946229285496</v>
      </c>
      <c r="AI334" s="85">
        <v>7.1360703548573801</v>
      </c>
      <c r="AJ334" s="87">
        <v>-1.2136660332036628E-2</v>
      </c>
    </row>
    <row r="335" spans="1:36" x14ac:dyDescent="0.3">
      <c r="A335" s="83" t="s">
        <v>526</v>
      </c>
      <c r="B335" s="84">
        <v>4.4844261594630401</v>
      </c>
      <c r="C335" s="85">
        <v>4.4600418639752704</v>
      </c>
      <c r="D335" s="86">
        <v>5.4672795080079935E-3</v>
      </c>
      <c r="E335" s="86"/>
      <c r="F335" s="85">
        <v>7.3757104095678399</v>
      </c>
      <c r="G335" s="85">
        <v>6.9959615622763698</v>
      </c>
      <c r="H335" s="86">
        <v>5.4281151191446241E-2</v>
      </c>
      <c r="I335" s="86"/>
      <c r="J335" s="85">
        <v>5.8899735231666304</v>
      </c>
      <c r="K335" s="85">
        <v>5.6860579311587101</v>
      </c>
      <c r="L335" s="87">
        <v>3.5862383830191864E-2</v>
      </c>
      <c r="M335" s="86"/>
      <c r="N335" s="84">
        <v>9.5799161468842904</v>
      </c>
      <c r="O335" s="85">
        <v>9.0878862378559706</v>
      </c>
      <c r="P335" s="86">
        <v>5.4141292722035689E-2</v>
      </c>
      <c r="Q335" s="86"/>
      <c r="R335" s="85">
        <v>14.033405375829799</v>
      </c>
      <c r="S335" s="85">
        <v>14.358550383112499</v>
      </c>
      <c r="T335" s="86">
        <v>-2.2644695920356426E-2</v>
      </c>
      <c r="U335" s="86"/>
      <c r="V335" s="85">
        <v>11.5310505800768</v>
      </c>
      <c r="W335" s="85">
        <v>11.4196210475687</v>
      </c>
      <c r="X335" s="87">
        <v>9.7577259388850843E-3</v>
      </c>
      <c r="Y335" s="86"/>
      <c r="Z335" s="84">
        <v>6.9684613005149396</v>
      </c>
      <c r="AA335" s="85">
        <v>6.7440060106520399</v>
      </c>
      <c r="AB335" s="86">
        <v>3.3282190067502396E-2</v>
      </c>
      <c r="AC335" s="86"/>
      <c r="AD335" s="85">
        <v>10.301490466834601</v>
      </c>
      <c r="AE335" s="85">
        <v>10.326493966665</v>
      </c>
      <c r="AF335" s="86">
        <v>-2.4212961253948424E-3</v>
      </c>
      <c r="AG335" s="86"/>
      <c r="AH335" s="85">
        <v>12.771447056389601</v>
      </c>
      <c r="AI335" s="85">
        <v>12.6093105919233</v>
      </c>
      <c r="AJ335" s="87">
        <v>1.2858471784345956E-2</v>
      </c>
    </row>
    <row r="336" spans="1:36" x14ac:dyDescent="0.3">
      <c r="A336" s="83" t="s">
        <v>527</v>
      </c>
      <c r="B336" s="84">
        <v>7.4957846566950899</v>
      </c>
      <c r="C336" s="85">
        <v>7.3907451017664103</v>
      </c>
      <c r="D336" s="86">
        <v>1.421230924383724E-2</v>
      </c>
      <c r="E336" s="86"/>
      <c r="F336" s="85">
        <v>11.553301305542</v>
      </c>
      <c r="G336" s="85">
        <v>11.7079671035107</v>
      </c>
      <c r="H336" s="86">
        <v>-1.3210303428536546E-2</v>
      </c>
      <c r="I336" s="86"/>
      <c r="J336" s="85">
        <v>9.4140837948471905</v>
      </c>
      <c r="K336" s="85">
        <v>9.4281759320364795</v>
      </c>
      <c r="L336" s="87">
        <v>-1.4946833078713182E-3</v>
      </c>
      <c r="M336" s="86"/>
      <c r="N336" s="84">
        <v>15.691899673198501</v>
      </c>
      <c r="O336" s="85">
        <v>14.6123652389073</v>
      </c>
      <c r="P336" s="86">
        <v>7.38781447521447E-2</v>
      </c>
      <c r="Q336" s="86"/>
      <c r="R336" s="85">
        <v>21.002271508277101</v>
      </c>
      <c r="S336" s="85">
        <v>20.332018014274599</v>
      </c>
      <c r="T336" s="86">
        <v>3.2965419051465217E-2</v>
      </c>
      <c r="U336" s="86"/>
      <c r="V336" s="85">
        <v>18.074902101749601</v>
      </c>
      <c r="W336" s="85">
        <v>17.205420698777001</v>
      </c>
      <c r="X336" s="87">
        <v>5.0535317804487299E-2</v>
      </c>
      <c r="Y336" s="86"/>
      <c r="Z336" s="84">
        <v>11.314692543283901</v>
      </c>
      <c r="AA336" s="85">
        <v>10.722927634966901</v>
      </c>
      <c r="AB336" s="86">
        <v>5.5186878850817356E-2</v>
      </c>
      <c r="AC336" s="86"/>
      <c r="AD336" s="85">
        <v>15.7294219365226</v>
      </c>
      <c r="AE336" s="85">
        <v>15.527664603363</v>
      </c>
      <c r="AF336" s="86">
        <v>1.2993411328314192E-2</v>
      </c>
      <c r="AG336" s="86"/>
      <c r="AH336" s="85">
        <v>20.030422405751299</v>
      </c>
      <c r="AI336" s="85">
        <v>19.425034738293402</v>
      </c>
      <c r="AJ336" s="87">
        <v>3.1165332552248706E-2</v>
      </c>
    </row>
    <row r="337" spans="1:36" x14ac:dyDescent="0.3">
      <c r="A337" s="83" t="s">
        <v>528</v>
      </c>
      <c r="B337" s="84">
        <v>12.2215678444391</v>
      </c>
      <c r="C337" s="85">
        <v>12.038106508130801</v>
      </c>
      <c r="D337" s="86">
        <v>1.5240049270571409E-2</v>
      </c>
      <c r="E337" s="86"/>
      <c r="F337" s="85">
        <v>19.559226337563199</v>
      </c>
      <c r="G337" s="85">
        <v>19.2306026045434</v>
      </c>
      <c r="H337" s="86">
        <v>1.7088582182139191E-2</v>
      </c>
      <c r="I337" s="86"/>
      <c r="J337" s="85">
        <v>15.614791638962499</v>
      </c>
      <c r="K337" s="85">
        <v>15.362922774603399</v>
      </c>
      <c r="L337" s="87">
        <v>1.6394592881470885E-2</v>
      </c>
      <c r="M337" s="86"/>
      <c r="N337" s="84">
        <v>22.350337066794101</v>
      </c>
      <c r="O337" s="85">
        <v>21.614062359425599</v>
      </c>
      <c r="P337" s="86">
        <v>3.4064614745937478E-2</v>
      </c>
      <c r="Q337" s="86"/>
      <c r="R337" s="85">
        <v>32.443342036660198</v>
      </c>
      <c r="S337" s="85">
        <v>30.977198914297201</v>
      </c>
      <c r="T337" s="86">
        <v>4.7329751357419014E-2</v>
      </c>
      <c r="U337" s="86"/>
      <c r="V337" s="85">
        <v>26.596841132486801</v>
      </c>
      <c r="W337" s="85">
        <v>25.588327951106699</v>
      </c>
      <c r="X337" s="87">
        <v>3.9413016094960764E-2</v>
      </c>
      <c r="Y337" s="86"/>
      <c r="Z337" s="84">
        <v>16.3574259736606</v>
      </c>
      <c r="AA337" s="85">
        <v>15.958603725796999</v>
      </c>
      <c r="AB337" s="86">
        <v>2.4991049011318371E-2</v>
      </c>
      <c r="AC337" s="86"/>
      <c r="AD337" s="85">
        <v>24.302684490215199</v>
      </c>
      <c r="AE337" s="85">
        <v>23.611286002440199</v>
      </c>
      <c r="AF337" s="86">
        <v>2.9282542581693563E-2</v>
      </c>
      <c r="AG337" s="86"/>
      <c r="AH337" s="85">
        <v>29.853408238565098</v>
      </c>
      <c r="AI337" s="85">
        <v>29.073641541729899</v>
      </c>
      <c r="AJ337" s="87">
        <v>2.6820400042285284E-2</v>
      </c>
    </row>
    <row r="338" spans="1:36" x14ac:dyDescent="0.3">
      <c r="A338" s="83" t="s">
        <v>529</v>
      </c>
      <c r="B338" s="84">
        <v>18.165454079653198</v>
      </c>
      <c r="C338" s="85">
        <v>18.472746507736002</v>
      </c>
      <c r="D338" s="86">
        <v>-1.6634907427226137E-2</v>
      </c>
      <c r="E338" s="86"/>
      <c r="F338" s="85">
        <v>30.370469024724901</v>
      </c>
      <c r="G338" s="85">
        <v>29.620226063258698</v>
      </c>
      <c r="H338" s="86">
        <v>2.5328738540480403E-2</v>
      </c>
      <c r="I338" s="86"/>
      <c r="J338" s="85">
        <v>23.582209717554001</v>
      </c>
      <c r="K338" s="85">
        <v>23.447881685590701</v>
      </c>
      <c r="L338" s="87">
        <v>5.7287917844556268E-3</v>
      </c>
      <c r="M338" s="86"/>
      <c r="N338" s="84">
        <v>35.260061169759503</v>
      </c>
      <c r="O338" s="85">
        <v>34.022817245374902</v>
      </c>
      <c r="P338" s="86">
        <v>3.6365122719306628E-2</v>
      </c>
      <c r="Q338" s="86"/>
      <c r="R338" s="85">
        <v>45.356931202908399</v>
      </c>
      <c r="S338" s="85">
        <v>44.803218582980897</v>
      </c>
      <c r="T338" s="86">
        <v>1.235876879920938E-2</v>
      </c>
      <c r="U338" s="86"/>
      <c r="V338" s="85">
        <v>39.216052998348502</v>
      </c>
      <c r="W338" s="85">
        <v>38.305483733994002</v>
      </c>
      <c r="X338" s="87">
        <v>2.3771250891329167E-2</v>
      </c>
      <c r="Y338" s="86"/>
      <c r="Z338" s="84">
        <v>24.475714315134699</v>
      </c>
      <c r="AA338" s="85">
        <v>24.212081864220099</v>
      </c>
      <c r="AB338" s="86">
        <v>1.0888466856878902E-2</v>
      </c>
      <c r="AC338" s="86"/>
      <c r="AD338" s="85">
        <v>35.178583407641497</v>
      </c>
      <c r="AE338" s="85">
        <v>34.533080191202799</v>
      </c>
      <c r="AF338" s="86">
        <v>1.8692315103798294E-2</v>
      </c>
      <c r="AG338" s="86"/>
      <c r="AH338" s="85">
        <v>43.547640416597197</v>
      </c>
      <c r="AI338" s="85">
        <v>42.962163764885702</v>
      </c>
      <c r="AJ338" s="87">
        <v>1.3627727293149592E-2</v>
      </c>
    </row>
    <row r="339" spans="1:36" x14ac:dyDescent="0.3">
      <c r="A339" s="83" t="s">
        <v>530</v>
      </c>
      <c r="B339" s="84">
        <v>28.969264338933598</v>
      </c>
      <c r="C339" s="85">
        <v>29.028549515633099</v>
      </c>
      <c r="D339" s="86">
        <v>-2.0423058571208607E-3</v>
      </c>
      <c r="E339" s="86"/>
      <c r="F339" s="85">
        <v>42.4918974077545</v>
      </c>
      <c r="G339" s="85">
        <v>42.354860674667599</v>
      </c>
      <c r="H339" s="86">
        <v>3.2354428961411529E-3</v>
      </c>
      <c r="I339" s="86"/>
      <c r="J339" s="85">
        <v>34.821021494263697</v>
      </c>
      <c r="K339" s="85">
        <v>34.837022028355101</v>
      </c>
      <c r="L339" s="87">
        <v>-4.5929683881649233E-4</v>
      </c>
      <c r="M339" s="86"/>
      <c r="N339" s="84">
        <v>49.499856342022802</v>
      </c>
      <c r="O339" s="85">
        <v>47.718384629603698</v>
      </c>
      <c r="P339" s="86">
        <v>3.7333026384843489E-2</v>
      </c>
      <c r="Q339" s="86"/>
      <c r="R339" s="85">
        <v>66.796291387465402</v>
      </c>
      <c r="S339" s="85">
        <v>63.3122050207134</v>
      </c>
      <c r="T339" s="86">
        <v>5.5030248363836624E-2</v>
      </c>
      <c r="U339" s="86"/>
      <c r="V339" s="85">
        <v>56.053836816574702</v>
      </c>
      <c r="W339" s="85">
        <v>53.718666646942701</v>
      </c>
      <c r="X339" s="87">
        <v>4.3470367292984598E-2</v>
      </c>
      <c r="Y339" s="86"/>
      <c r="Z339" s="84">
        <v>36.055264162096201</v>
      </c>
      <c r="AA339" s="85">
        <v>35.578115627224598</v>
      </c>
      <c r="AB339" s="86">
        <v>1.3411293050790066E-2</v>
      </c>
      <c r="AC339" s="86"/>
      <c r="AD339" s="85">
        <v>49.698771113987497</v>
      </c>
      <c r="AE339" s="85">
        <v>48.725319394828297</v>
      </c>
      <c r="AF339" s="86">
        <v>1.9978354811205662E-2</v>
      </c>
      <c r="AG339" s="86"/>
      <c r="AH339" s="85">
        <v>62.581092849959497</v>
      </c>
      <c r="AI339" s="85">
        <v>61.6293902373937</v>
      </c>
      <c r="AJ339" s="87">
        <v>1.5442349971334776E-2</v>
      </c>
    </row>
    <row r="340" spans="1:36" x14ac:dyDescent="0.3">
      <c r="A340" s="83" t="s">
        <v>531</v>
      </c>
      <c r="B340" s="84">
        <v>40.434295936949198</v>
      </c>
      <c r="C340" s="85">
        <v>40.6205090317032</v>
      </c>
      <c r="D340" s="86">
        <v>-4.5842137184609905E-3</v>
      </c>
      <c r="E340" s="86"/>
      <c r="F340" s="85">
        <v>56.883186748775898</v>
      </c>
      <c r="G340" s="85">
        <v>55.925152027667998</v>
      </c>
      <c r="H340" s="86">
        <v>1.7130659218126561E-2</v>
      </c>
      <c r="I340" s="86"/>
      <c r="J340" s="85">
        <v>47.345660837204001</v>
      </c>
      <c r="K340" s="85">
        <v>47.1112223338082</v>
      </c>
      <c r="L340" s="87">
        <v>4.9762772388854265E-3</v>
      </c>
      <c r="M340" s="86"/>
      <c r="N340" s="84">
        <v>65.154400341147095</v>
      </c>
      <c r="O340" s="85">
        <v>62.606299903047997</v>
      </c>
      <c r="P340" s="86">
        <v>4.0700383859852474E-2</v>
      </c>
      <c r="Q340" s="86"/>
      <c r="R340" s="85">
        <v>83.058768689320701</v>
      </c>
      <c r="S340" s="85">
        <v>78.249992576149296</v>
      </c>
      <c r="T340" s="86">
        <v>6.1454013666413128E-2</v>
      </c>
      <c r="U340" s="86"/>
      <c r="V340" s="85">
        <v>71.700247502627604</v>
      </c>
      <c r="W340" s="85">
        <v>68.444812404309104</v>
      </c>
      <c r="X340" s="87">
        <v>4.7562919437756347E-2</v>
      </c>
      <c r="Y340" s="86"/>
      <c r="Z340" s="84">
        <v>48.793607950077302</v>
      </c>
      <c r="AA340" s="85">
        <v>48.314459881140202</v>
      </c>
      <c r="AB340" s="86">
        <v>9.9172808744186717E-3</v>
      </c>
      <c r="AC340" s="86"/>
      <c r="AD340" s="85">
        <v>64.446121124504202</v>
      </c>
      <c r="AE340" s="85">
        <v>62.6958248796604</v>
      </c>
      <c r="AF340" s="86">
        <v>2.7917269582198746E-2</v>
      </c>
      <c r="AG340" s="86"/>
      <c r="AH340" s="85">
        <v>82.647668894213695</v>
      </c>
      <c r="AI340" s="85">
        <v>81.257157447467804</v>
      </c>
      <c r="AJ340" s="87">
        <v>1.7112479570120898E-2</v>
      </c>
    </row>
    <row r="341" spans="1:36" x14ac:dyDescent="0.3">
      <c r="A341" s="83" t="s">
        <v>532</v>
      </c>
      <c r="B341" s="84">
        <v>53.997273217598199</v>
      </c>
      <c r="C341" s="85">
        <v>54.737819090105297</v>
      </c>
      <c r="D341" s="86">
        <v>-1.352896196481755E-2</v>
      </c>
      <c r="E341" s="86"/>
      <c r="F341" s="85">
        <v>69.842076759877202</v>
      </c>
      <c r="G341" s="85">
        <v>72.053689222412402</v>
      </c>
      <c r="H341" s="86">
        <v>-3.069395177960263E-2</v>
      </c>
      <c r="I341" s="86"/>
      <c r="J341" s="85">
        <v>60.204889507243898</v>
      </c>
      <c r="K341" s="85">
        <v>61.563660864498097</v>
      </c>
      <c r="L341" s="87">
        <v>-2.2070996723941753E-2</v>
      </c>
      <c r="M341" s="86"/>
      <c r="N341" s="84">
        <v>84.794239168129096</v>
      </c>
      <c r="O341" s="85">
        <v>82.984211602856902</v>
      </c>
      <c r="P341" s="86">
        <v>2.1811710086908621E-2</v>
      </c>
      <c r="Q341" s="86"/>
      <c r="R341" s="85">
        <v>97.671899902262098</v>
      </c>
      <c r="S341" s="85">
        <v>94.532667530156303</v>
      </c>
      <c r="T341" s="86">
        <v>3.320791059983965E-2</v>
      </c>
      <c r="U341" s="86"/>
      <c r="V341" s="85">
        <v>89.2269276143235</v>
      </c>
      <c r="W341" s="85">
        <v>87.028374901214207</v>
      </c>
      <c r="X341" s="87">
        <v>2.5262481525190696E-2</v>
      </c>
      <c r="Y341" s="86"/>
      <c r="Z341" s="84">
        <v>64.690492089048405</v>
      </c>
      <c r="AA341" s="85">
        <v>65.121915156107804</v>
      </c>
      <c r="AB341" s="86">
        <v>-6.6248522640221415E-3</v>
      </c>
      <c r="AC341" s="86"/>
      <c r="AD341" s="85">
        <v>78.257146713945303</v>
      </c>
      <c r="AE341" s="85">
        <v>79.359257071566503</v>
      </c>
      <c r="AF341" s="86">
        <v>-1.3887609313521071E-2</v>
      </c>
      <c r="AG341" s="86"/>
      <c r="AH341" s="85">
        <v>104.688639253199</v>
      </c>
      <c r="AI341" s="85">
        <v>105.771011130575</v>
      </c>
      <c r="AJ341" s="87">
        <v>-1.0233161863601832E-2</v>
      </c>
    </row>
    <row r="342" spans="1:36" x14ac:dyDescent="0.3">
      <c r="A342" s="83" t="s">
        <v>533</v>
      </c>
      <c r="B342" s="84">
        <v>69.729490070459406</v>
      </c>
      <c r="C342" s="85">
        <v>71.651976775470004</v>
      </c>
      <c r="D342" s="86">
        <v>-2.6830895552748521E-2</v>
      </c>
      <c r="E342" s="86"/>
      <c r="F342" s="85">
        <v>82.427737633632205</v>
      </c>
      <c r="G342" s="85">
        <v>84.112269936218397</v>
      </c>
      <c r="H342" s="86">
        <v>-2.0027188706993139E-2</v>
      </c>
      <c r="I342" s="86"/>
      <c r="J342" s="85">
        <v>73.895000885627297</v>
      </c>
      <c r="K342" s="85">
        <v>75.764824219229197</v>
      </c>
      <c r="L342" s="87">
        <v>-2.4679306695036676E-2</v>
      </c>
      <c r="M342" s="86"/>
      <c r="N342" s="84">
        <v>112.985816717554</v>
      </c>
      <c r="O342" s="85">
        <v>111.32942572839301</v>
      </c>
      <c r="P342" s="86">
        <v>1.4878285577454096E-2</v>
      </c>
      <c r="Q342" s="86"/>
      <c r="R342" s="85">
        <v>117.883548852807</v>
      </c>
      <c r="S342" s="85">
        <v>113.79389752446799</v>
      </c>
      <c r="T342" s="86">
        <v>3.5939109366208713E-2</v>
      </c>
      <c r="U342" s="86"/>
      <c r="V342" s="85">
        <v>114.37150957070401</v>
      </c>
      <c r="W342" s="85">
        <v>112.03244707190299</v>
      </c>
      <c r="X342" s="87">
        <v>2.0878437987700036E-2</v>
      </c>
      <c r="Y342" s="86"/>
      <c r="Z342" s="84">
        <v>86.126907294509095</v>
      </c>
      <c r="AA342" s="85">
        <v>87.485949615281996</v>
      </c>
      <c r="AB342" s="86">
        <v>-1.5534406687579735E-2</v>
      </c>
      <c r="AC342" s="86"/>
      <c r="AD342" s="85">
        <v>94.142160145829493</v>
      </c>
      <c r="AE342" s="85">
        <v>94.494228131612005</v>
      </c>
      <c r="AF342" s="86">
        <v>-3.7258147163459505E-3</v>
      </c>
      <c r="AG342" s="86"/>
      <c r="AH342" s="85">
        <v>132.936947723175</v>
      </c>
      <c r="AI342" s="85">
        <v>134.51808849433399</v>
      </c>
      <c r="AJ342" s="87">
        <v>-1.1754112691138918E-2</v>
      </c>
    </row>
    <row r="343" spans="1:36" x14ac:dyDescent="0.3">
      <c r="A343" s="83" t="s">
        <v>24</v>
      </c>
      <c r="B343" s="84">
        <v>6.0957971901653396</v>
      </c>
      <c r="C343" s="85">
        <v>6.0354176519975198</v>
      </c>
      <c r="D343" s="86">
        <v>1.0004202136340345E-2</v>
      </c>
      <c r="E343" s="86"/>
      <c r="F343" s="85">
        <v>7.4470971851699099</v>
      </c>
      <c r="G343" s="85">
        <v>7.3378253533067701</v>
      </c>
      <c r="H343" s="86">
        <v>1.4891582533222432E-2</v>
      </c>
      <c r="I343" s="86"/>
      <c r="J343" s="85">
        <v>6.7392161685567897</v>
      </c>
      <c r="K343" s="85">
        <v>6.6567522965550197</v>
      </c>
      <c r="L343" s="87">
        <v>1.2388003688292038E-2</v>
      </c>
      <c r="M343" s="86"/>
      <c r="N343" s="84">
        <v>7.9907182494779603</v>
      </c>
      <c r="O343" s="85">
        <v>7.6666394031960596</v>
      </c>
      <c r="P343" s="86">
        <v>4.2271304184046926E-2</v>
      </c>
      <c r="Q343" s="86"/>
      <c r="R343" s="85">
        <v>8.0965401501614203</v>
      </c>
      <c r="S343" s="85">
        <v>7.9347937819755403</v>
      </c>
      <c r="T343" s="86">
        <v>2.038444509462849E-2</v>
      </c>
      <c r="U343" s="86"/>
      <c r="V343" s="85">
        <v>8.0384529737931505</v>
      </c>
      <c r="W343" s="85">
        <v>7.7880586171112096</v>
      </c>
      <c r="X343" s="87">
        <v>3.2151062157107717E-2</v>
      </c>
      <c r="Y343" s="86"/>
      <c r="Z343" s="84">
        <v>6.9739681084548604</v>
      </c>
      <c r="AA343" s="85">
        <v>6.8014881350127201</v>
      </c>
      <c r="AB343" s="86">
        <v>2.5359152294076259E-2</v>
      </c>
      <c r="AC343" s="86"/>
      <c r="AD343" s="85">
        <v>7.7318652316960002</v>
      </c>
      <c r="AE343" s="85">
        <v>7.6037244885734303</v>
      </c>
      <c r="AF343" s="86">
        <v>1.6852365352681382E-2</v>
      </c>
      <c r="AG343" s="86"/>
      <c r="AH343" s="85">
        <v>10.989385274144199</v>
      </c>
      <c r="AI343" s="85">
        <v>10.7629255790965</v>
      </c>
      <c r="AJ343" s="87">
        <v>2.1040719215556433E-2</v>
      </c>
    </row>
    <row r="344" spans="1:36" x14ac:dyDescent="0.3">
      <c r="A344" s="88"/>
      <c r="B344" s="84"/>
      <c r="C344" s="85"/>
      <c r="D344" s="86"/>
      <c r="E344" s="86"/>
      <c r="F344" s="85"/>
      <c r="G344" s="85"/>
      <c r="H344" s="86"/>
      <c r="I344" s="86"/>
      <c r="J344" s="85"/>
      <c r="K344" s="85"/>
      <c r="L344" s="87"/>
      <c r="M344" s="86"/>
      <c r="N344" s="84"/>
      <c r="O344" s="85"/>
      <c r="P344" s="86"/>
      <c r="Q344" s="86"/>
      <c r="R344" s="85"/>
      <c r="S344" s="85"/>
      <c r="T344" s="86"/>
      <c r="U344" s="86"/>
      <c r="V344" s="85"/>
      <c r="W344" s="85"/>
      <c r="X344" s="87"/>
      <c r="Y344" s="86"/>
      <c r="Z344" s="84"/>
      <c r="AA344" s="85"/>
      <c r="AB344" s="86"/>
      <c r="AC344" s="86"/>
      <c r="AD344" s="85"/>
      <c r="AE344" s="85"/>
      <c r="AF344" s="86"/>
      <c r="AG344" s="86"/>
      <c r="AH344" s="85"/>
      <c r="AI344" s="85"/>
      <c r="AJ344" s="87"/>
    </row>
    <row r="345" spans="1:36" x14ac:dyDescent="0.3">
      <c r="A345" s="78" t="s">
        <v>534</v>
      </c>
      <c r="B345" s="79"/>
      <c r="C345" s="80"/>
      <c r="D345" s="81"/>
      <c r="E345" s="81"/>
      <c r="F345" s="80"/>
      <c r="G345" s="80"/>
      <c r="H345" s="81"/>
      <c r="I345" s="81"/>
      <c r="J345" s="80"/>
      <c r="K345" s="80"/>
      <c r="L345" s="82"/>
      <c r="M345" s="81"/>
      <c r="N345" s="79"/>
      <c r="O345" s="80"/>
      <c r="P345" s="81"/>
      <c r="Q345" s="81"/>
      <c r="R345" s="80"/>
      <c r="S345" s="80"/>
      <c r="T345" s="81"/>
      <c r="U345" s="81"/>
      <c r="V345" s="80"/>
      <c r="W345" s="80"/>
      <c r="X345" s="82"/>
      <c r="Y345" s="81"/>
      <c r="Z345" s="79"/>
      <c r="AA345" s="80"/>
      <c r="AB345" s="81"/>
      <c r="AC345" s="81"/>
      <c r="AD345" s="80"/>
      <c r="AE345" s="80"/>
      <c r="AF345" s="81"/>
      <c r="AG345" s="81"/>
      <c r="AH345" s="80"/>
      <c r="AI345" s="80"/>
      <c r="AJ345" s="82"/>
    </row>
    <row r="346" spans="1:36" x14ac:dyDescent="0.3">
      <c r="A346" s="83" t="s">
        <v>515</v>
      </c>
      <c r="B346" s="84">
        <v>0.67181629855132297</v>
      </c>
      <c r="C346" s="85">
        <v>0.73731445357671499</v>
      </c>
      <c r="D346" s="86">
        <v>-8.8833407113695181E-2</v>
      </c>
      <c r="E346" s="86"/>
      <c r="F346" s="85">
        <v>0.90712631454814396</v>
      </c>
      <c r="G346" s="85">
        <v>0.68411014737705145</v>
      </c>
      <c r="H346" s="86">
        <v>0.32599453176679138</v>
      </c>
      <c r="I346" s="86"/>
      <c r="J346" s="85">
        <v>0.79129836353593197</v>
      </c>
      <c r="K346" s="85">
        <v>0.71016710370379155</v>
      </c>
      <c r="L346" s="87">
        <v>0.11424249223740447</v>
      </c>
      <c r="M346" s="86"/>
      <c r="N346" s="84">
        <v>0.43203159014987202</v>
      </c>
      <c r="O346" s="85">
        <v>0.53101345591830795</v>
      </c>
      <c r="P346" s="86">
        <v>-0.18640180331638051</v>
      </c>
      <c r="Q346" s="86"/>
      <c r="R346" s="85">
        <v>0.76052983261451201</v>
      </c>
      <c r="S346" s="85">
        <v>0.53909411460818402</v>
      </c>
      <c r="T346" s="86">
        <v>0.41075521324744652</v>
      </c>
      <c r="U346" s="86"/>
      <c r="V346" s="85">
        <v>0.59708942787487995</v>
      </c>
      <c r="W346" s="85">
        <v>0.53511306087205901</v>
      </c>
      <c r="X346" s="87">
        <v>0.11581920071586323</v>
      </c>
      <c r="Y346" s="86"/>
      <c r="Z346" s="84">
        <v>0.55194471721712302</v>
      </c>
      <c r="AA346" s="85">
        <v>0.63323136418670045</v>
      </c>
      <c r="AB346" s="86">
        <v>-0.12836800507185722</v>
      </c>
      <c r="AC346" s="86"/>
      <c r="AD346" s="85">
        <v>0.834618175115589</v>
      </c>
      <c r="AE346" s="85">
        <v>0.61136862649504853</v>
      </c>
      <c r="AF346" s="86">
        <v>0.36516356735611549</v>
      </c>
      <c r="AG346" s="86"/>
      <c r="AH346" s="85">
        <v>0.69473094673658098</v>
      </c>
      <c r="AI346" s="85">
        <v>0.62210796402780155</v>
      </c>
      <c r="AJ346" s="87">
        <v>0.11673694424129565</v>
      </c>
    </row>
    <row r="347" spans="1:36" x14ac:dyDescent="0.3">
      <c r="A347" s="83" t="s">
        <v>516</v>
      </c>
      <c r="B347" s="84">
        <v>0.23318497503454</v>
      </c>
      <c r="C347" s="85">
        <v>0.22887789002543601</v>
      </c>
      <c r="D347" s="86">
        <v>1.8818265969794294E-2</v>
      </c>
      <c r="E347" s="86"/>
      <c r="F347" s="85">
        <v>0.20339799597765901</v>
      </c>
      <c r="G347" s="85">
        <v>0.20676261635964899</v>
      </c>
      <c r="H347" s="86">
        <v>-1.6272866155540709E-2</v>
      </c>
      <c r="I347" s="86"/>
      <c r="J347" s="85">
        <v>0.21803173440807899</v>
      </c>
      <c r="K347" s="85">
        <v>0.21763989476503448</v>
      </c>
      <c r="L347" s="87">
        <v>1.8004035678639903E-3</v>
      </c>
      <c r="M347" s="86"/>
      <c r="N347" s="84">
        <v>0.18210485050977801</v>
      </c>
      <c r="O347" s="85">
        <v>0.1064980612420065</v>
      </c>
      <c r="P347" s="86">
        <v>0.70993582780781728</v>
      </c>
      <c r="Q347" s="86"/>
      <c r="R347" s="85">
        <v>0.17708190944153701</v>
      </c>
      <c r="S347" s="85">
        <v>0.11709868613695851</v>
      </c>
      <c r="T347" s="86">
        <v>0.5122450582786402</v>
      </c>
      <c r="U347" s="86"/>
      <c r="V347" s="85">
        <v>0.179558259058369</v>
      </c>
      <c r="W347" s="85">
        <v>0.11187859328045149</v>
      </c>
      <c r="X347" s="87">
        <v>0.60493847655253952</v>
      </c>
      <c r="Y347" s="86"/>
      <c r="Z347" s="84">
        <v>0.20673404600724701</v>
      </c>
      <c r="AA347" s="85">
        <v>0.16548839331762449</v>
      </c>
      <c r="AB347" s="86">
        <v>0.2492359244219568</v>
      </c>
      <c r="AC347" s="86"/>
      <c r="AD347" s="85">
        <v>0.18981611914968699</v>
      </c>
      <c r="AE347" s="85">
        <v>0.1603716005465145</v>
      </c>
      <c r="AF347" s="86">
        <v>0.1836018254031975</v>
      </c>
      <c r="AG347" s="86"/>
      <c r="AH347" s="85">
        <v>0.19814266775467801</v>
      </c>
      <c r="AI347" s="85">
        <v>0.16288982298659949</v>
      </c>
      <c r="AJ347" s="87">
        <v>0.21642140756073314</v>
      </c>
    </row>
    <row r="348" spans="1:36" x14ac:dyDescent="0.3">
      <c r="A348" s="83" t="s">
        <v>517</v>
      </c>
      <c r="B348" s="84">
        <v>0.11403322146131301</v>
      </c>
      <c r="C348" s="85">
        <v>0.121849901928821</v>
      </c>
      <c r="D348" s="86">
        <v>-6.4150075985076577E-2</v>
      </c>
      <c r="E348" s="86"/>
      <c r="F348" s="85">
        <v>0.17845422426079899</v>
      </c>
      <c r="G348" s="85">
        <v>0.182293624957272</v>
      </c>
      <c r="H348" s="86">
        <v>-2.1061628992088629E-2</v>
      </c>
      <c r="I348" s="86"/>
      <c r="J348" s="85">
        <v>0.146791180817883</v>
      </c>
      <c r="K348" s="85">
        <v>0.152562663619979</v>
      </c>
      <c r="L348" s="87">
        <v>-3.7830244079064337E-2</v>
      </c>
      <c r="M348" s="86"/>
      <c r="N348" s="84">
        <v>0.11350996602696101</v>
      </c>
      <c r="O348" s="85">
        <v>7.4135484665564438E-2</v>
      </c>
      <c r="P348" s="86">
        <v>0.53111518106370215</v>
      </c>
      <c r="Q348" s="86"/>
      <c r="R348" s="85">
        <v>0.15942552702214399</v>
      </c>
      <c r="S348" s="85">
        <v>0.12564026552025148</v>
      </c>
      <c r="T348" s="86">
        <v>0.26890472860746056</v>
      </c>
      <c r="U348" s="86"/>
      <c r="V348" s="85">
        <v>0.136712548537227</v>
      </c>
      <c r="W348" s="85">
        <v>0.10017780657031961</v>
      </c>
      <c r="X348" s="87">
        <v>0.36469896095460935</v>
      </c>
      <c r="Y348" s="86"/>
      <c r="Z348" s="84">
        <v>0.113759101245186</v>
      </c>
      <c r="AA348" s="85">
        <v>9.6635449439629845E-2</v>
      </c>
      <c r="AB348" s="86">
        <v>0.17719844948052579</v>
      </c>
      <c r="AC348" s="86"/>
      <c r="AD348" s="85">
        <v>0.168545720856841</v>
      </c>
      <c r="AE348" s="85">
        <v>0.1524962455004735</v>
      </c>
      <c r="AF348" s="86">
        <v>0.10524505245158751</v>
      </c>
      <c r="AG348" s="86"/>
      <c r="AH348" s="85">
        <v>0.14152738831005901</v>
      </c>
      <c r="AI348" s="85">
        <v>0.12494612872102601</v>
      </c>
      <c r="AJ348" s="87">
        <v>0.13270726959500187</v>
      </c>
    </row>
    <row r="349" spans="1:36" x14ac:dyDescent="0.3">
      <c r="A349" s="83" t="s">
        <v>518</v>
      </c>
      <c r="B349" s="84">
        <v>0.16192467555557499</v>
      </c>
      <c r="C349" s="85">
        <v>0.13660531374568002</v>
      </c>
      <c r="D349" s="86">
        <v>0.18534682960453772</v>
      </c>
      <c r="E349" s="86"/>
      <c r="F349" s="85">
        <v>0.235887913821443</v>
      </c>
      <c r="G349" s="85">
        <v>0.19250812036775</v>
      </c>
      <c r="H349" s="86">
        <v>0.22534007069844217</v>
      </c>
      <c r="I349" s="86"/>
      <c r="J349" s="85">
        <v>0.19944692039328801</v>
      </c>
      <c r="K349" s="85">
        <v>0.16503536091232951</v>
      </c>
      <c r="L349" s="87">
        <v>0.20851022042020859</v>
      </c>
      <c r="M349" s="86"/>
      <c r="N349" s="84">
        <v>0.129783719757149</v>
      </c>
      <c r="O349" s="85">
        <v>0.1479014112233735</v>
      </c>
      <c r="P349" s="86">
        <v>-0.12249843538586384</v>
      </c>
      <c r="Q349" s="86"/>
      <c r="R349" s="85">
        <v>0.15604239416507401</v>
      </c>
      <c r="S349" s="85">
        <v>0.13567948674792751</v>
      </c>
      <c r="T349" s="86">
        <v>0.15008095847958047</v>
      </c>
      <c r="U349" s="86"/>
      <c r="V349" s="85">
        <v>0.143020796105715</v>
      </c>
      <c r="W349" s="85">
        <v>0.14173771982167149</v>
      </c>
      <c r="X349" s="87">
        <v>9.0524687828886924E-3</v>
      </c>
      <c r="Y349" s="86"/>
      <c r="Z349" s="84">
        <v>0.14492394353305499</v>
      </c>
      <c r="AA349" s="85">
        <v>0.14265837093009751</v>
      </c>
      <c r="AB349" s="86">
        <v>1.5881105245955821E-2</v>
      </c>
      <c r="AC349" s="86"/>
      <c r="AD349" s="85">
        <v>0.19390947251750901</v>
      </c>
      <c r="AE349" s="85">
        <v>0.1622960375261365</v>
      </c>
      <c r="AF349" s="86">
        <v>0.19478870509257759</v>
      </c>
      <c r="AG349" s="86"/>
      <c r="AH349" s="85">
        <v>0.16969193660746701</v>
      </c>
      <c r="AI349" s="85">
        <v>0.1526008233525295</v>
      </c>
      <c r="AJ349" s="87">
        <v>0.11199882726356342</v>
      </c>
    </row>
    <row r="350" spans="1:36" x14ac:dyDescent="0.3">
      <c r="A350" s="83" t="s">
        <v>519</v>
      </c>
      <c r="B350" s="84">
        <v>0.18280843044400799</v>
      </c>
      <c r="C350" s="85">
        <v>0.182451733907768</v>
      </c>
      <c r="D350" s="86">
        <v>1.9550186156098784E-3</v>
      </c>
      <c r="E350" s="86"/>
      <c r="F350" s="85">
        <v>0.32550020168729499</v>
      </c>
      <c r="G350" s="85">
        <v>0.27936853295061848</v>
      </c>
      <c r="H350" s="86">
        <v>0.16512836377614082</v>
      </c>
      <c r="I350" s="86"/>
      <c r="J350" s="85">
        <v>0.25508432045521501</v>
      </c>
      <c r="K350" s="85">
        <v>0.23129262164940301</v>
      </c>
      <c r="L350" s="87">
        <v>0.10286406300446467</v>
      </c>
      <c r="M350" s="86"/>
      <c r="N350" s="84">
        <v>0.243763099496562</v>
      </c>
      <c r="O350" s="85">
        <v>0.18640963170059199</v>
      </c>
      <c r="P350" s="86">
        <v>0.30767437965914862</v>
      </c>
      <c r="Q350" s="86"/>
      <c r="R350" s="85">
        <v>0.25002722518674297</v>
      </c>
      <c r="S350" s="85">
        <v>0.18047099580731102</v>
      </c>
      <c r="T350" s="86">
        <v>0.38541500293873915</v>
      </c>
      <c r="U350" s="86"/>
      <c r="V350" s="85">
        <v>0.24689062068634901</v>
      </c>
      <c r="W350" s="85">
        <v>0.18343937759228651</v>
      </c>
      <c r="X350" s="87">
        <v>0.34589761438838734</v>
      </c>
      <c r="Y350" s="86"/>
      <c r="Z350" s="84">
        <v>0.21525089127875</v>
      </c>
      <c r="AA350" s="85">
        <v>0.18457685058821149</v>
      </c>
      <c r="AB350" s="86">
        <v>0.16618574102216035</v>
      </c>
      <c r="AC350" s="86"/>
      <c r="AD350" s="85">
        <v>0.285875376071974</v>
      </c>
      <c r="AE350" s="85">
        <v>0.22662869730378049</v>
      </c>
      <c r="AF350" s="86">
        <v>0.26142619832817254</v>
      </c>
      <c r="AG350" s="86"/>
      <c r="AH350" s="85">
        <v>0.25075304732773102</v>
      </c>
      <c r="AI350" s="85">
        <v>0.205683459209137</v>
      </c>
      <c r="AJ350" s="87">
        <v>0.21912111110873375</v>
      </c>
    </row>
    <row r="351" spans="1:36" x14ac:dyDescent="0.3">
      <c r="A351" s="83" t="s">
        <v>520</v>
      </c>
      <c r="B351" s="84">
        <v>0.54389517862936398</v>
      </c>
      <c r="C351" s="85">
        <v>0.44803589217343853</v>
      </c>
      <c r="D351" s="86">
        <v>0.21395448027815034</v>
      </c>
      <c r="E351" s="86"/>
      <c r="F351" s="85">
        <v>0.60899203326914897</v>
      </c>
      <c r="G351" s="85">
        <v>0.48735212738197997</v>
      </c>
      <c r="H351" s="86">
        <v>0.24959346446399996</v>
      </c>
      <c r="I351" s="86"/>
      <c r="J351" s="85">
        <v>0.57506965428496404</v>
      </c>
      <c r="K351" s="85">
        <v>0.46686773961549755</v>
      </c>
      <c r="L351" s="87">
        <v>0.23176138655153022</v>
      </c>
      <c r="M351" s="86"/>
      <c r="N351" s="84">
        <v>0.696485112176497</v>
      </c>
      <c r="O351" s="85">
        <v>0.49245656195618204</v>
      </c>
      <c r="P351" s="86">
        <v>0.4143077095162539</v>
      </c>
      <c r="Q351" s="86"/>
      <c r="R351" s="85">
        <v>0.46811588775467999</v>
      </c>
      <c r="S351" s="85">
        <v>0.57604007648653399</v>
      </c>
      <c r="T351" s="86">
        <v>-0.18735534754824812</v>
      </c>
      <c r="U351" s="86"/>
      <c r="V351" s="85">
        <v>0.59363525363426795</v>
      </c>
      <c r="W351" s="85">
        <v>0.53011467302955251</v>
      </c>
      <c r="X351" s="87">
        <v>0.11982422641067762</v>
      </c>
      <c r="Y351" s="86"/>
      <c r="Z351" s="84">
        <v>0.61080444007025703</v>
      </c>
      <c r="AA351" s="85">
        <v>0.46791911031651601</v>
      </c>
      <c r="AB351" s="86">
        <v>0.30536331302452818</v>
      </c>
      <c r="AC351" s="86"/>
      <c r="AD351" s="85">
        <v>0.55116597645348198</v>
      </c>
      <c r="AE351" s="85">
        <v>0.52455989030018491</v>
      </c>
      <c r="AF351" s="86">
        <v>5.0720778780991925E-2</v>
      </c>
      <c r="AG351" s="86"/>
      <c r="AH351" s="85">
        <v>0.582967717773196</v>
      </c>
      <c r="AI351" s="85">
        <v>0.49434928348707752</v>
      </c>
      <c r="AJ351" s="87">
        <v>0.17926279504445769</v>
      </c>
    </row>
    <row r="352" spans="1:36" x14ac:dyDescent="0.3">
      <c r="A352" s="83" t="s">
        <v>521</v>
      </c>
      <c r="B352" s="84">
        <v>0.72586461702183103</v>
      </c>
      <c r="C352" s="85">
        <v>0.70230731519480449</v>
      </c>
      <c r="D352" s="86">
        <v>3.3542725979569588E-2</v>
      </c>
      <c r="E352" s="86"/>
      <c r="F352" s="85">
        <v>0.72735747659937799</v>
      </c>
      <c r="G352" s="85">
        <v>0.78357889177906492</v>
      </c>
      <c r="H352" s="86">
        <v>-7.1749527417768827E-2</v>
      </c>
      <c r="I352" s="86"/>
      <c r="J352" s="85">
        <v>0.72652968864655298</v>
      </c>
      <c r="K352" s="85">
        <v>0.738496738197435</v>
      </c>
      <c r="L352" s="87">
        <v>-1.620460718633893E-2</v>
      </c>
      <c r="M352" s="86"/>
      <c r="N352" s="84">
        <v>0.95609520615667498</v>
      </c>
      <c r="O352" s="85">
        <v>0.86476479299977194</v>
      </c>
      <c r="P352" s="86">
        <v>0.10561301049281632</v>
      </c>
      <c r="Q352" s="86"/>
      <c r="R352" s="85">
        <v>0.88335432351463805</v>
      </c>
      <c r="S352" s="85">
        <v>1.027129065241325</v>
      </c>
      <c r="T352" s="86">
        <v>-0.13997728872846851</v>
      </c>
      <c r="U352" s="86"/>
      <c r="V352" s="85">
        <v>0.92761995553132504</v>
      </c>
      <c r="W352" s="85">
        <v>0.92747442740727548</v>
      </c>
      <c r="X352" s="87">
        <v>1.5690796398168456E-4</v>
      </c>
      <c r="Y352" s="86"/>
      <c r="Z352" s="84">
        <v>0.81921536941657502</v>
      </c>
      <c r="AA352" s="85">
        <v>0.76909983961422257</v>
      </c>
      <c r="AB352" s="86">
        <v>6.5161279746840411E-2</v>
      </c>
      <c r="AC352" s="86"/>
      <c r="AD352" s="85">
        <v>0.78245385849787397</v>
      </c>
      <c r="AE352" s="85">
        <v>0.86971059582313459</v>
      </c>
      <c r="AF352" s="86">
        <v>-0.10032847448831733</v>
      </c>
      <c r="AG352" s="86"/>
      <c r="AH352" s="85">
        <v>0.80359943546929202</v>
      </c>
      <c r="AI352" s="85">
        <v>0.81160176356024649</v>
      </c>
      <c r="AJ352" s="87">
        <v>-9.8599195445937989E-3</v>
      </c>
    </row>
    <row r="353" spans="1:36" x14ac:dyDescent="0.3">
      <c r="A353" s="83" t="s">
        <v>522</v>
      </c>
      <c r="B353" s="84">
        <v>1.3028654462233</v>
      </c>
      <c r="C353" s="85">
        <v>1.0874571306602749</v>
      </c>
      <c r="D353" s="86">
        <v>0.19808442051617695</v>
      </c>
      <c r="E353" s="86"/>
      <c r="F353" s="85">
        <v>1.2703639626780701</v>
      </c>
      <c r="G353" s="85">
        <v>1.0914264083506149</v>
      </c>
      <c r="H353" s="86">
        <v>0.16394834590622481</v>
      </c>
      <c r="I353" s="86"/>
      <c r="J353" s="85">
        <v>1.2882460152956401</v>
      </c>
      <c r="K353" s="85">
        <v>1.08925430129668</v>
      </c>
      <c r="L353" s="87">
        <v>0.18268618610188142</v>
      </c>
      <c r="M353" s="86"/>
      <c r="N353" s="84">
        <v>1.5850229892591099</v>
      </c>
      <c r="O353" s="85">
        <v>1.6220754726686901</v>
      </c>
      <c r="P353" s="86">
        <v>-2.284263835678392E-2</v>
      </c>
      <c r="Q353" s="86"/>
      <c r="R353" s="85">
        <v>1.45820617999291</v>
      </c>
      <c r="S353" s="85">
        <v>1.6135319018631999</v>
      </c>
      <c r="T353" s="86">
        <v>-9.6264425693058847E-2</v>
      </c>
      <c r="U353" s="86"/>
      <c r="V353" s="85">
        <v>1.53563210110751</v>
      </c>
      <c r="W353" s="85">
        <v>1.6187354089361552</v>
      </c>
      <c r="X353" s="87">
        <v>-5.1338413535576687E-2</v>
      </c>
      <c r="Y353" s="86"/>
      <c r="Z353" s="84">
        <v>1.4244900760788499</v>
      </c>
      <c r="AA353" s="85">
        <v>1.3218703296998251</v>
      </c>
      <c r="AB353" s="86">
        <v>7.7632233717151417E-2</v>
      </c>
      <c r="AC353" s="86"/>
      <c r="AD353" s="85">
        <v>1.3401525236141301</v>
      </c>
      <c r="AE353" s="85">
        <v>1.288287297257585</v>
      </c>
      <c r="AF353" s="86">
        <v>4.0259052826921563E-2</v>
      </c>
      <c r="AG353" s="86"/>
      <c r="AH353" s="85">
        <v>1.3886191743749401</v>
      </c>
      <c r="AI353" s="85">
        <v>1.30752313846986</v>
      </c>
      <c r="AJ353" s="87">
        <v>6.2022639232207695E-2</v>
      </c>
    </row>
    <row r="354" spans="1:36" x14ac:dyDescent="0.3">
      <c r="A354" s="83" t="s">
        <v>523</v>
      </c>
      <c r="B354" s="84">
        <v>1.9760299055091399</v>
      </c>
      <c r="C354" s="85">
        <v>1.946453183033275</v>
      </c>
      <c r="D354" s="86">
        <v>1.5195188219104133E-2</v>
      </c>
      <c r="E354" s="86"/>
      <c r="F354" s="85">
        <v>2.5308272175708102</v>
      </c>
      <c r="G354" s="85">
        <v>2.45024814331091</v>
      </c>
      <c r="H354" s="86">
        <v>3.2886087264213701E-2</v>
      </c>
      <c r="I354" s="86"/>
      <c r="J354" s="85">
        <v>2.23573245925179</v>
      </c>
      <c r="K354" s="85">
        <v>2.1847812569206</v>
      </c>
      <c r="L354" s="87">
        <v>2.3320962759907856E-2</v>
      </c>
      <c r="M354" s="86"/>
      <c r="N354" s="84">
        <v>2.5423237967145602</v>
      </c>
      <c r="O354" s="85">
        <v>2.6295627782094897</v>
      </c>
      <c r="P354" s="86">
        <v>-3.3176230747505434E-2</v>
      </c>
      <c r="Q354" s="86"/>
      <c r="R354" s="85">
        <v>2.6601144767511098</v>
      </c>
      <c r="S354" s="85">
        <v>2.8149171646057098</v>
      </c>
      <c r="T354" s="86">
        <v>-5.4993692106134681E-2</v>
      </c>
      <c r="U354" s="86"/>
      <c r="V354" s="85">
        <v>2.5909601550652002</v>
      </c>
      <c r="W354" s="85">
        <v>2.70742026568887</v>
      </c>
      <c r="X354" s="87">
        <v>-4.3015158045305514E-2</v>
      </c>
      <c r="Y354" s="86"/>
      <c r="Z354" s="84">
        <v>2.23301845292016</v>
      </c>
      <c r="AA354" s="85">
        <v>2.26029784711828</v>
      </c>
      <c r="AB354" s="86">
        <v>-1.2068937831754906E-2</v>
      </c>
      <c r="AC354" s="86"/>
      <c r="AD354" s="85">
        <v>2.5824167547199002</v>
      </c>
      <c r="AE354" s="85">
        <v>2.5985750506801049</v>
      </c>
      <c r="AF354" s="86">
        <v>-6.2181371117127045E-3</v>
      </c>
      <c r="AG354" s="86"/>
      <c r="AH354" s="85">
        <v>2.3882902439506699</v>
      </c>
      <c r="AI354" s="85">
        <v>2.4125092398170302</v>
      </c>
      <c r="AJ354" s="87">
        <v>-1.003892356830814E-2</v>
      </c>
    </row>
    <row r="355" spans="1:36" x14ac:dyDescent="0.3">
      <c r="A355" s="83" t="s">
        <v>524</v>
      </c>
      <c r="B355" s="84">
        <v>2.7909121368900802</v>
      </c>
      <c r="C355" s="85">
        <v>2.4116324767746051</v>
      </c>
      <c r="D355" s="86">
        <v>0.15727092074275592</v>
      </c>
      <c r="E355" s="86"/>
      <c r="F355" s="85">
        <v>3.61908689595966</v>
      </c>
      <c r="G355" s="85">
        <v>3.3315640069921448</v>
      </c>
      <c r="H355" s="86">
        <v>8.6302675969626999E-2</v>
      </c>
      <c r="I355" s="86"/>
      <c r="J355" s="85">
        <v>3.1923492138342802</v>
      </c>
      <c r="K355" s="85">
        <v>2.8608001958457598</v>
      </c>
      <c r="L355" s="87">
        <v>0.11589380428244203</v>
      </c>
      <c r="M355" s="86"/>
      <c r="N355" s="84">
        <v>4.3957902732165097</v>
      </c>
      <c r="O355" s="85">
        <v>4.3478755933697153</v>
      </c>
      <c r="P355" s="86">
        <v>1.1020250882951166E-2</v>
      </c>
      <c r="Q355" s="86"/>
      <c r="R355" s="85">
        <v>4.6206923376345701</v>
      </c>
      <c r="S355" s="85">
        <v>4.7909990719625801</v>
      </c>
      <c r="T355" s="86">
        <v>-3.5547227576115087E-2</v>
      </c>
      <c r="U355" s="86"/>
      <c r="V355" s="85">
        <v>4.4949077045618004</v>
      </c>
      <c r="W355" s="85">
        <v>4.5428567876296251</v>
      </c>
      <c r="X355" s="87">
        <v>-1.0554830431457106E-2</v>
      </c>
      <c r="Y355" s="86"/>
      <c r="Z355" s="84">
        <v>3.5324530346792899</v>
      </c>
      <c r="AA355" s="85">
        <v>3.3243843384473699</v>
      </c>
      <c r="AB355" s="86">
        <v>6.2588640496693299E-2</v>
      </c>
      <c r="AC355" s="86"/>
      <c r="AD355" s="85">
        <v>4.03818853714907</v>
      </c>
      <c r="AE355" s="85">
        <v>3.9495419179722</v>
      </c>
      <c r="AF355" s="86">
        <v>2.2444784994808595E-2</v>
      </c>
      <c r="AG355" s="86"/>
      <c r="AH355" s="85">
        <v>3.7677630562989299</v>
      </c>
      <c r="AI355" s="85">
        <v>3.6160825092810001</v>
      </c>
      <c r="AJ355" s="87">
        <v>4.1946096812953838E-2</v>
      </c>
    </row>
    <row r="356" spans="1:36" x14ac:dyDescent="0.3">
      <c r="A356" s="83" t="s">
        <v>525</v>
      </c>
      <c r="B356" s="84">
        <v>4.1366301951970996</v>
      </c>
      <c r="C356" s="85">
        <v>3.8707662398511249</v>
      </c>
      <c r="D356" s="86">
        <v>6.8685097180190405E-2</v>
      </c>
      <c r="E356" s="86"/>
      <c r="F356" s="85">
        <v>5.6057203261639303</v>
      </c>
      <c r="G356" s="85">
        <v>5.4154528512396602</v>
      </c>
      <c r="H356" s="86">
        <v>3.5134176245429902E-2</v>
      </c>
      <c r="I356" s="86"/>
      <c r="J356" s="85">
        <v>4.8603911546360496</v>
      </c>
      <c r="K356" s="85">
        <v>4.6324880732859599</v>
      </c>
      <c r="L356" s="87">
        <v>4.9196690362643805E-2</v>
      </c>
      <c r="M356" s="86"/>
      <c r="N356" s="84">
        <v>6.8909072595157399</v>
      </c>
      <c r="O356" s="85">
        <v>7.7331818674515649</v>
      </c>
      <c r="P356" s="86">
        <v>-0.10891695325062783</v>
      </c>
      <c r="Q356" s="86"/>
      <c r="R356" s="85">
        <v>7.9958981042725004</v>
      </c>
      <c r="S356" s="85">
        <v>9.3916367236608096</v>
      </c>
      <c r="T356" s="86">
        <v>-0.14861505618844442</v>
      </c>
      <c r="U356" s="86"/>
      <c r="V356" s="85">
        <v>7.3658456937610497</v>
      </c>
      <c r="W356" s="85">
        <v>8.4513357735682852</v>
      </c>
      <c r="X356" s="87">
        <v>-0.12844006070639469</v>
      </c>
      <c r="Y356" s="86"/>
      <c r="Z356" s="84">
        <v>5.4651514825376504</v>
      </c>
      <c r="AA356" s="85">
        <v>5.7641281292376707</v>
      </c>
      <c r="AB356" s="86">
        <v>-5.186849424521054E-2</v>
      </c>
      <c r="AC356" s="86"/>
      <c r="AD356" s="85">
        <v>6.6089457437501897</v>
      </c>
      <c r="AE356" s="85">
        <v>7.1258762027514049</v>
      </c>
      <c r="AF356" s="86">
        <v>-7.2542722367478232E-2</v>
      </c>
      <c r="AG356" s="86"/>
      <c r="AH356" s="85">
        <v>5.9960685382838603</v>
      </c>
      <c r="AI356" s="85">
        <v>6.3978345920145596</v>
      </c>
      <c r="AJ356" s="87">
        <v>-6.2797193011548402E-2</v>
      </c>
    </row>
    <row r="357" spans="1:36" x14ac:dyDescent="0.3">
      <c r="A357" s="83" t="s">
        <v>526</v>
      </c>
      <c r="B357" s="84">
        <v>5.7998175143965698</v>
      </c>
      <c r="C357" s="85">
        <v>5.4826628261633203</v>
      </c>
      <c r="D357" s="86">
        <v>5.7846834337465396E-2</v>
      </c>
      <c r="E357" s="86"/>
      <c r="F357" s="85">
        <v>8.6622644463396892</v>
      </c>
      <c r="G357" s="85">
        <v>8.2387635653171039</v>
      </c>
      <c r="H357" s="86">
        <v>5.1403451217535347E-2</v>
      </c>
      <c r="I357" s="86"/>
      <c r="J357" s="85">
        <v>7.1913461193022501</v>
      </c>
      <c r="K357" s="85">
        <v>6.8145796936364995</v>
      </c>
      <c r="L357" s="87">
        <v>5.5288285206727808E-2</v>
      </c>
      <c r="M357" s="86"/>
      <c r="N357" s="84">
        <v>10.071071628780301</v>
      </c>
      <c r="O357" s="85">
        <v>10.5698032720647</v>
      </c>
      <c r="P357" s="86">
        <v>-4.7184571978034301E-2</v>
      </c>
      <c r="Q357" s="86"/>
      <c r="R357" s="85">
        <v>15.631631670811</v>
      </c>
      <c r="S357" s="85">
        <v>17.4586112219922</v>
      </c>
      <c r="T357" s="86">
        <v>-0.10464632770330534</v>
      </c>
      <c r="U357" s="86"/>
      <c r="V357" s="85">
        <v>12.5072288996511</v>
      </c>
      <c r="W357" s="85">
        <v>13.6194548157192</v>
      </c>
      <c r="X357" s="87">
        <v>-8.1664496201742195E-2</v>
      </c>
      <c r="Y357" s="86"/>
      <c r="Z357" s="84">
        <v>7.88204029232047</v>
      </c>
      <c r="AA357" s="85">
        <v>7.991365309679475</v>
      </c>
      <c r="AB357" s="86">
        <v>-1.3680392914410507E-2</v>
      </c>
      <c r="AC357" s="86"/>
      <c r="AD357" s="85">
        <v>11.7250114992548</v>
      </c>
      <c r="AE357" s="85">
        <v>12.41055180597985</v>
      </c>
      <c r="AF357" s="86">
        <v>-5.5238503286754129E-2</v>
      </c>
      <c r="AG357" s="86"/>
      <c r="AH357" s="85">
        <v>9.6643847528018103</v>
      </c>
      <c r="AI357" s="85">
        <v>10.04196863449574</v>
      </c>
      <c r="AJ357" s="87">
        <v>-3.760058365417214E-2</v>
      </c>
    </row>
    <row r="358" spans="1:36" x14ac:dyDescent="0.3">
      <c r="A358" s="83" t="s">
        <v>527</v>
      </c>
      <c r="B358" s="84">
        <v>8.2186937901265509</v>
      </c>
      <c r="C358" s="85">
        <v>8.0723019848159758</v>
      </c>
      <c r="D358" s="86">
        <v>1.8135075420361933E-2</v>
      </c>
      <c r="E358" s="86"/>
      <c r="F358" s="85">
        <v>12.8403762784565</v>
      </c>
      <c r="G358" s="85">
        <v>12.92777720260635</v>
      </c>
      <c r="H358" s="86">
        <v>-6.7607077984164045E-3</v>
      </c>
      <c r="I358" s="86"/>
      <c r="J358" s="85">
        <v>10.403717365247401</v>
      </c>
      <c r="K358" s="85">
        <v>10.362533527740201</v>
      </c>
      <c r="L358" s="87">
        <v>3.9743019790432375E-3</v>
      </c>
      <c r="M358" s="86"/>
      <c r="N358" s="84">
        <v>14.633719179631299</v>
      </c>
      <c r="O358" s="85">
        <v>15.13772200356965</v>
      </c>
      <c r="P358" s="86">
        <v>-3.3294495949886024E-2</v>
      </c>
      <c r="Q358" s="86"/>
      <c r="R358" s="85">
        <v>22.338932223967198</v>
      </c>
      <c r="S358" s="85">
        <v>22.452962441933948</v>
      </c>
      <c r="T358" s="86">
        <v>-5.0786268520978412E-3</v>
      </c>
      <c r="U358" s="86"/>
      <c r="V358" s="85">
        <v>18.091394454998301</v>
      </c>
      <c r="W358" s="85">
        <v>18.454900129924297</v>
      </c>
      <c r="X358" s="87">
        <v>-1.9696973289851503E-2</v>
      </c>
      <c r="Y358" s="86"/>
      <c r="Z358" s="84">
        <v>11.207718590695899</v>
      </c>
      <c r="AA358" s="85">
        <v>11.3257261532278</v>
      </c>
      <c r="AB358" s="86">
        <v>-1.0419425733533983E-2</v>
      </c>
      <c r="AC358" s="86"/>
      <c r="AD358" s="85">
        <v>17.0384121064337</v>
      </c>
      <c r="AE358" s="85">
        <v>17.141010907577652</v>
      </c>
      <c r="AF358" s="86">
        <v>-5.9855746955154781E-3</v>
      </c>
      <c r="AG358" s="86"/>
      <c r="AH358" s="85">
        <v>13.9005974791091</v>
      </c>
      <c r="AI358" s="85">
        <v>14.0207837566556</v>
      </c>
      <c r="AJ358" s="87">
        <v>-8.5720085005553306E-3</v>
      </c>
    </row>
    <row r="359" spans="1:36" x14ac:dyDescent="0.3">
      <c r="A359" s="83" t="s">
        <v>528</v>
      </c>
      <c r="B359" s="84">
        <v>11.9923734343653</v>
      </c>
      <c r="C359" s="85">
        <v>11.549464159033949</v>
      </c>
      <c r="D359" s="86">
        <v>3.8348902531976668E-2</v>
      </c>
      <c r="E359" s="86"/>
      <c r="F359" s="85">
        <v>18.628968635639701</v>
      </c>
      <c r="G359" s="85">
        <v>17.78290976663785</v>
      </c>
      <c r="H359" s="86">
        <v>4.7577077098435526E-2</v>
      </c>
      <c r="I359" s="86"/>
      <c r="J359" s="85">
        <v>15.061397806743299</v>
      </c>
      <c r="K359" s="85">
        <v>14.428883541241699</v>
      </c>
      <c r="L359" s="87">
        <v>4.3836674105359637E-2</v>
      </c>
      <c r="M359" s="86"/>
      <c r="N359" s="84">
        <v>17.521818225941502</v>
      </c>
      <c r="O359" s="85">
        <v>18.892095235390798</v>
      </c>
      <c r="P359" s="86">
        <v>-7.2531764866521478E-2</v>
      </c>
      <c r="Q359" s="86"/>
      <c r="R359" s="85">
        <v>28.369085635709599</v>
      </c>
      <c r="S359" s="85">
        <v>29.318846944793151</v>
      </c>
      <c r="T359" s="86">
        <v>-3.2394224468374734E-2</v>
      </c>
      <c r="U359" s="86"/>
      <c r="V359" s="85">
        <v>22.085668664414801</v>
      </c>
      <c r="W359" s="85">
        <v>23.306751264754801</v>
      </c>
      <c r="X359" s="87">
        <v>-5.2391797830123162E-2</v>
      </c>
      <c r="Y359" s="86"/>
      <c r="Z359" s="84">
        <v>14.250199502793</v>
      </c>
      <c r="AA359" s="85">
        <v>14.534157045657849</v>
      </c>
      <c r="AB359" s="86">
        <v>-1.953725571925637E-2</v>
      </c>
      <c r="AC359" s="86"/>
      <c r="AD359" s="85">
        <v>22.214921949843799</v>
      </c>
      <c r="AE359" s="85">
        <v>22.044067845091</v>
      </c>
      <c r="AF359" s="86">
        <v>7.7505706275915985E-3</v>
      </c>
      <c r="AG359" s="86"/>
      <c r="AH359" s="85">
        <v>17.803729690040399</v>
      </c>
      <c r="AI359" s="85">
        <v>17.8904067908881</v>
      </c>
      <c r="AJ359" s="87">
        <v>-4.8448926768869119E-3</v>
      </c>
    </row>
    <row r="360" spans="1:36" x14ac:dyDescent="0.3">
      <c r="A360" s="83" t="s">
        <v>529</v>
      </c>
      <c r="B360" s="84">
        <v>16.5878867004228</v>
      </c>
      <c r="C360" s="85">
        <v>15.467356533626301</v>
      </c>
      <c r="D360" s="86">
        <v>7.2444839838045172E-2</v>
      </c>
      <c r="E360" s="86"/>
      <c r="F360" s="85">
        <v>25.309539782133498</v>
      </c>
      <c r="G360" s="85">
        <v>24.443515378451849</v>
      </c>
      <c r="H360" s="86">
        <v>3.5429617641867181E-2</v>
      </c>
      <c r="I360" s="86"/>
      <c r="J360" s="85">
        <v>20.4586778231529</v>
      </c>
      <c r="K360" s="85">
        <v>19.47246132652225</v>
      </c>
      <c r="L360" s="87">
        <v>5.064673027684409E-2</v>
      </c>
      <c r="M360" s="86"/>
      <c r="N360" s="84">
        <v>24.4089635351867</v>
      </c>
      <c r="O360" s="85">
        <v>24.856367669360502</v>
      </c>
      <c r="P360" s="86">
        <v>-1.7999578221772908E-2</v>
      </c>
      <c r="Q360" s="86"/>
      <c r="R360" s="85">
        <v>33.265617001365598</v>
      </c>
      <c r="S360" s="85">
        <v>34.465412799839697</v>
      </c>
      <c r="T360" s="86">
        <v>-3.4811589387946623E-2</v>
      </c>
      <c r="U360" s="86"/>
      <c r="V360" s="85">
        <v>27.879033826853298</v>
      </c>
      <c r="W360" s="85">
        <v>28.64004908814665</v>
      </c>
      <c r="X360" s="87">
        <v>-2.6571716373500059E-2</v>
      </c>
      <c r="Y360" s="86"/>
      <c r="Z360" s="84">
        <v>19.474939318181999</v>
      </c>
      <c r="AA360" s="85">
        <v>18.886205307818052</v>
      </c>
      <c r="AB360" s="86">
        <v>3.1172699902835267E-2</v>
      </c>
      <c r="AC360" s="86"/>
      <c r="AD360" s="85">
        <v>27.862092136022099</v>
      </c>
      <c r="AE360" s="85">
        <v>27.605231164773848</v>
      </c>
      <c r="AF360" s="86">
        <v>9.304793345691063E-3</v>
      </c>
      <c r="AG360" s="86"/>
      <c r="AH360" s="85">
        <v>23.045220651451402</v>
      </c>
      <c r="AI360" s="85">
        <v>22.62009388659855</v>
      </c>
      <c r="AJ360" s="87">
        <v>1.8794208679422036E-2</v>
      </c>
    </row>
    <row r="361" spans="1:36" x14ac:dyDescent="0.3">
      <c r="A361" s="83" t="s">
        <v>530</v>
      </c>
      <c r="B361" s="84">
        <v>22.2803873633869</v>
      </c>
      <c r="C361" s="85">
        <v>20.9640467289931</v>
      </c>
      <c r="D361" s="86">
        <v>6.2790388297184627E-2</v>
      </c>
      <c r="E361" s="86"/>
      <c r="F361" s="85">
        <v>33.370443223291197</v>
      </c>
      <c r="G361" s="85">
        <v>31.178752333874051</v>
      </c>
      <c r="H361" s="86">
        <v>7.0294374385083722E-2</v>
      </c>
      <c r="I361" s="86"/>
      <c r="J361" s="85">
        <v>27.079475928530101</v>
      </c>
      <c r="K361" s="85">
        <v>25.415322202397448</v>
      </c>
      <c r="L361" s="87">
        <v>6.5478364306381778E-2</v>
      </c>
      <c r="M361" s="86"/>
      <c r="N361" s="84">
        <v>30.632100880851802</v>
      </c>
      <c r="O361" s="85">
        <v>32.228014176631305</v>
      </c>
      <c r="P361" s="86">
        <v>-4.9519442527014533E-2</v>
      </c>
      <c r="Q361" s="86"/>
      <c r="R361" s="85">
        <v>42.497578419758099</v>
      </c>
      <c r="S361" s="85">
        <v>45.629520942675597</v>
      </c>
      <c r="T361" s="86">
        <v>-6.8638514238450146E-2</v>
      </c>
      <c r="U361" s="86"/>
      <c r="V361" s="85">
        <v>35.128178130696199</v>
      </c>
      <c r="W361" s="85">
        <v>37.318049639242702</v>
      </c>
      <c r="X361" s="87">
        <v>-5.8681295772855455E-2</v>
      </c>
      <c r="Y361" s="86"/>
      <c r="Z361" s="84">
        <v>25.162926770869898</v>
      </c>
      <c r="AA361" s="85">
        <v>24.848840756605497</v>
      </c>
      <c r="AB361" s="86">
        <v>1.2639865873055194E-2</v>
      </c>
      <c r="AC361" s="86"/>
      <c r="AD361" s="85">
        <v>36.0768719750454</v>
      </c>
      <c r="AE361" s="85">
        <v>35.428329184889051</v>
      </c>
      <c r="AF361" s="86">
        <v>1.830576843666017E-2</v>
      </c>
      <c r="AG361" s="86"/>
      <c r="AH361" s="85">
        <v>29.694941031237398</v>
      </c>
      <c r="AI361" s="85">
        <v>29.268444071483202</v>
      </c>
      <c r="AJ361" s="87">
        <v>1.4571904085934666E-2</v>
      </c>
    </row>
    <row r="362" spans="1:36" x14ac:dyDescent="0.3">
      <c r="A362" s="83" t="s">
        <v>531</v>
      </c>
      <c r="B362" s="84">
        <v>29.493737894534899</v>
      </c>
      <c r="C362" s="85">
        <v>28.054889718668498</v>
      </c>
      <c r="D362" s="86">
        <v>5.1286894737246153E-2</v>
      </c>
      <c r="E362" s="86"/>
      <c r="F362" s="85">
        <v>43.376953648963102</v>
      </c>
      <c r="G362" s="85">
        <v>39.903928391268053</v>
      </c>
      <c r="H362" s="86">
        <v>8.7034670462546024E-2</v>
      </c>
      <c r="I362" s="86"/>
      <c r="J362" s="85">
        <v>35.327077732794997</v>
      </c>
      <c r="K362" s="85">
        <v>33.080329984759643</v>
      </c>
      <c r="L362" s="87">
        <v>6.7917936401192106E-2</v>
      </c>
      <c r="M362" s="86"/>
      <c r="N362" s="84">
        <v>36.681613614465903</v>
      </c>
      <c r="O362" s="85">
        <v>40.069514505894006</v>
      </c>
      <c r="P362" s="86">
        <v>-8.4550584982250321E-2</v>
      </c>
      <c r="Q362" s="86"/>
      <c r="R362" s="85">
        <v>49.845799437575003</v>
      </c>
      <c r="S362" s="85">
        <v>53.889098404529804</v>
      </c>
      <c r="T362" s="86">
        <v>-7.5029998397875025E-2</v>
      </c>
      <c r="U362" s="86"/>
      <c r="V362" s="85">
        <v>41.494447372557701</v>
      </c>
      <c r="W362" s="85">
        <v>45.157360285455354</v>
      </c>
      <c r="X362" s="87">
        <v>-8.1114416116068538E-2</v>
      </c>
      <c r="Y362" s="86"/>
      <c r="Z362" s="84">
        <v>31.924378755594098</v>
      </c>
      <c r="AA362" s="85">
        <v>32.193466644916654</v>
      </c>
      <c r="AB362" s="86">
        <v>-8.3584626747565515E-3</v>
      </c>
      <c r="AC362" s="86"/>
      <c r="AD362" s="85">
        <v>45.246003066741203</v>
      </c>
      <c r="AE362" s="85">
        <v>44.002081006321205</v>
      </c>
      <c r="AF362" s="86">
        <v>2.8269618890099751E-2</v>
      </c>
      <c r="AG362" s="86"/>
      <c r="AH362" s="85">
        <v>37.290333856109299</v>
      </c>
      <c r="AI362" s="85">
        <v>36.989159327620101</v>
      </c>
      <c r="AJ362" s="87">
        <v>8.1422377248868503E-3</v>
      </c>
    </row>
    <row r="363" spans="1:36" x14ac:dyDescent="0.3">
      <c r="A363" s="83" t="s">
        <v>532</v>
      </c>
      <c r="B363" s="84">
        <v>39.726653093393402</v>
      </c>
      <c r="C363" s="85">
        <v>36.153725308503354</v>
      </c>
      <c r="D363" s="86">
        <v>9.8825992464176171E-2</v>
      </c>
      <c r="E363" s="86"/>
      <c r="F363" s="85">
        <v>54.003573013784802</v>
      </c>
      <c r="G363" s="85">
        <v>48.46425068261415</v>
      </c>
      <c r="H363" s="86">
        <v>0.11429707987124217</v>
      </c>
      <c r="I363" s="86"/>
      <c r="J363" s="85">
        <v>45.320009958141398</v>
      </c>
      <c r="K363" s="85">
        <v>41.004009493965796</v>
      </c>
      <c r="L363" s="87">
        <v>0.10525801055652254</v>
      </c>
      <c r="M363" s="86"/>
      <c r="N363" s="84">
        <v>40.717873205189903</v>
      </c>
      <c r="O363" s="85">
        <v>46.426551766847751</v>
      </c>
      <c r="P363" s="86">
        <v>-0.12296150251103288</v>
      </c>
      <c r="Q363" s="86"/>
      <c r="R363" s="85">
        <v>53.535735984291499</v>
      </c>
      <c r="S363" s="85">
        <v>58.769944680211196</v>
      </c>
      <c r="T363" s="86">
        <v>-8.9062678625970212E-2</v>
      </c>
      <c r="U363" s="86"/>
      <c r="V363" s="85">
        <v>45.129978277598802</v>
      </c>
      <c r="W363" s="85">
        <v>50.680685446769502</v>
      </c>
      <c r="X363" s="87">
        <v>-0.10952312740522561</v>
      </c>
      <c r="Y363" s="86"/>
      <c r="Z363" s="84">
        <v>40.070821204701801</v>
      </c>
      <c r="AA363" s="85">
        <v>39.880492330522053</v>
      </c>
      <c r="AB363" s="86">
        <v>4.7724805552132642E-3</v>
      </c>
      <c r="AC363" s="86"/>
      <c r="AD363" s="85">
        <v>53.862110335055299</v>
      </c>
      <c r="AE363" s="85">
        <v>51.703354661308047</v>
      </c>
      <c r="AF363" s="86">
        <v>4.1752719681122458E-2</v>
      </c>
      <c r="AG363" s="86"/>
      <c r="AH363" s="85">
        <v>45.257232295961401</v>
      </c>
      <c r="AI363" s="85">
        <v>44.339210724492347</v>
      </c>
      <c r="AJ363" s="87">
        <v>2.0704508638489424E-2</v>
      </c>
    </row>
    <row r="364" spans="1:36" x14ac:dyDescent="0.3">
      <c r="A364" s="83" t="s">
        <v>533</v>
      </c>
      <c r="B364" s="84">
        <v>51.924949053322401</v>
      </c>
      <c r="C364" s="85">
        <v>42.705848255898402</v>
      </c>
      <c r="D364" s="86">
        <v>0.21587443345422097</v>
      </c>
      <c r="E364" s="86"/>
      <c r="F364" s="85">
        <v>66.704258965867993</v>
      </c>
      <c r="G364" s="85">
        <v>56.197866850882349</v>
      </c>
      <c r="H364" s="86">
        <v>0.18695357499713863</v>
      </c>
      <c r="I364" s="86"/>
      <c r="J364" s="85">
        <v>56.773127904392503</v>
      </c>
      <c r="K364" s="85">
        <v>47.159564148247249</v>
      </c>
      <c r="L364" s="87">
        <v>0.20385183641487398</v>
      </c>
      <c r="M364" s="86"/>
      <c r="N364" s="84">
        <v>49.3262095511148</v>
      </c>
      <c r="O364" s="85">
        <v>52.135283595696698</v>
      </c>
      <c r="P364" s="86">
        <v>-5.3880478839742264E-2</v>
      </c>
      <c r="Q364" s="86"/>
      <c r="R364" s="85">
        <v>66.252108342680202</v>
      </c>
      <c r="S364" s="85">
        <v>65.705748937706602</v>
      </c>
      <c r="T364" s="86">
        <v>8.3152450707408444E-3</v>
      </c>
      <c r="U364" s="86"/>
      <c r="V364" s="85">
        <v>54.114976339685398</v>
      </c>
      <c r="W364" s="85">
        <v>55.949835331677605</v>
      </c>
      <c r="X364" s="87">
        <v>-3.2794716572710769E-2</v>
      </c>
      <c r="Y364" s="86"/>
      <c r="Z364" s="84">
        <v>50.939830362547497</v>
      </c>
      <c r="AA364" s="85">
        <v>46.426823537136144</v>
      </c>
      <c r="AB364" s="86">
        <v>9.7206883469024397E-2</v>
      </c>
      <c r="AC364" s="86"/>
      <c r="AD364" s="85">
        <v>66.554870663723804</v>
      </c>
      <c r="AE364" s="85">
        <v>59.428350047694749</v>
      </c>
      <c r="AF364" s="86">
        <v>0.11991786092512416</v>
      </c>
      <c r="AG364" s="86"/>
      <c r="AH364" s="85">
        <v>55.8058114836928</v>
      </c>
      <c r="AI364" s="85">
        <v>50.479265769010802</v>
      </c>
      <c r="AJ364" s="87">
        <v>0.10551947682947406</v>
      </c>
    </row>
    <row r="365" spans="1:36" x14ac:dyDescent="0.3">
      <c r="A365" s="83" t="s">
        <v>24</v>
      </c>
      <c r="B365" s="84">
        <v>5.7251364783377898</v>
      </c>
      <c r="C365" s="85">
        <v>5.2397395460629497</v>
      </c>
      <c r="D365" s="86">
        <v>9.2637606890128552E-2</v>
      </c>
      <c r="E365" s="86"/>
      <c r="F365" s="85">
        <v>7.0727877673637698</v>
      </c>
      <c r="G365" s="85">
        <v>6.5924727407980104</v>
      </c>
      <c r="H365" s="86">
        <v>7.285809823577942E-2</v>
      </c>
      <c r="I365" s="86"/>
      <c r="J365" s="85">
        <v>6.36681813216632</v>
      </c>
      <c r="K365" s="85">
        <v>5.88506468397122</v>
      </c>
      <c r="L365" s="87">
        <v>8.1860348877255601E-2</v>
      </c>
      <c r="M365" s="86"/>
      <c r="N365" s="84">
        <v>6.2159428241162198</v>
      </c>
      <c r="O365" s="85">
        <v>6.457195378880475</v>
      </c>
      <c r="P365" s="86">
        <v>-3.7361817415858138E-2</v>
      </c>
      <c r="Q365" s="86"/>
      <c r="R365" s="85">
        <v>7.1035950734569298</v>
      </c>
      <c r="S365" s="85">
        <v>7.445054368495315</v>
      </c>
      <c r="T365" s="86">
        <v>-4.5863908863219754E-2</v>
      </c>
      <c r="U365" s="86"/>
      <c r="V365" s="85">
        <v>6.61634987725337</v>
      </c>
      <c r="W365" s="85">
        <v>6.9043051399072546</v>
      </c>
      <c r="X365" s="87">
        <v>-4.1706624608678973E-2</v>
      </c>
      <c r="Y365" s="86"/>
      <c r="Z365" s="84">
        <v>5.9525928450589003</v>
      </c>
      <c r="AA365" s="85">
        <v>5.8097967319909101</v>
      </c>
      <c r="AB365" s="86">
        <v>2.4578504146573928E-2</v>
      </c>
      <c r="AC365" s="86"/>
      <c r="AD365" s="85">
        <v>7.0862961689445001</v>
      </c>
      <c r="AE365" s="85">
        <v>6.9708630108014153</v>
      </c>
      <c r="AF365" s="86">
        <v>1.6559378367387228E-2</v>
      </c>
      <c r="AG365" s="86"/>
      <c r="AH365" s="85">
        <v>6.4795653118527801</v>
      </c>
      <c r="AI365" s="85">
        <v>6.3507178368573252</v>
      </c>
      <c r="AJ365" s="87">
        <v>2.0288647410481635E-2</v>
      </c>
    </row>
    <row r="366" spans="1:36" x14ac:dyDescent="0.3">
      <c r="A366" s="88"/>
      <c r="B366" s="84"/>
      <c r="C366" s="85"/>
      <c r="D366" s="86"/>
      <c r="E366" s="86"/>
      <c r="F366" s="85"/>
      <c r="G366" s="85"/>
      <c r="H366" s="86"/>
      <c r="I366" s="86"/>
      <c r="J366" s="85"/>
      <c r="K366" s="85"/>
      <c r="L366" s="87"/>
      <c r="M366" s="86"/>
      <c r="N366" s="84"/>
      <c r="O366" s="85"/>
      <c r="P366" s="86"/>
      <c r="Q366" s="86"/>
      <c r="R366" s="85"/>
      <c r="S366" s="85"/>
      <c r="T366" s="86"/>
      <c r="U366" s="86"/>
      <c r="V366" s="85"/>
      <c r="W366" s="85"/>
      <c r="X366" s="87"/>
      <c r="Y366" s="86"/>
      <c r="Z366" s="84"/>
      <c r="AA366" s="85"/>
      <c r="AB366" s="86"/>
      <c r="AC366" s="86"/>
      <c r="AD366" s="85"/>
      <c r="AE366" s="85"/>
      <c r="AF366" s="86"/>
      <c r="AG366" s="86"/>
      <c r="AH366" s="85"/>
      <c r="AI366" s="85"/>
      <c r="AJ366" s="87"/>
    </row>
    <row r="367" spans="1:36" x14ac:dyDescent="0.3">
      <c r="A367" s="78" t="s">
        <v>535</v>
      </c>
      <c r="B367" s="79"/>
      <c r="C367" s="80"/>
      <c r="D367" s="81"/>
      <c r="E367" s="81"/>
      <c r="F367" s="80"/>
      <c r="G367" s="80"/>
      <c r="H367" s="81"/>
      <c r="I367" s="81"/>
      <c r="J367" s="80"/>
      <c r="K367" s="80"/>
      <c r="L367" s="82"/>
      <c r="M367" s="81"/>
      <c r="N367" s="79"/>
      <c r="O367" s="80"/>
      <c r="P367" s="81"/>
      <c r="Q367" s="81"/>
      <c r="R367" s="80"/>
      <c r="S367" s="80"/>
      <c r="T367" s="81"/>
      <c r="U367" s="81"/>
      <c r="V367" s="80"/>
      <c r="W367" s="80"/>
      <c r="X367" s="82"/>
      <c r="Y367" s="81"/>
      <c r="Z367" s="79"/>
      <c r="AA367" s="80"/>
      <c r="AB367" s="81"/>
      <c r="AC367" s="81"/>
      <c r="AD367" s="80"/>
      <c r="AE367" s="80"/>
      <c r="AF367" s="81"/>
      <c r="AG367" s="81"/>
      <c r="AH367" s="80"/>
      <c r="AI367" s="80"/>
      <c r="AJ367" s="82"/>
    </row>
    <row r="368" spans="1:36" x14ac:dyDescent="0.3">
      <c r="A368" s="83" t="s">
        <v>515</v>
      </c>
      <c r="B368" s="84">
        <v>0.14396063540385501</v>
      </c>
      <c r="C368" s="85">
        <v>0.2211943360730145</v>
      </c>
      <c r="D368" s="86">
        <v>-0.34916671936692473</v>
      </c>
      <c r="E368" s="86"/>
      <c r="F368" s="85">
        <v>0.41867368363760499</v>
      </c>
      <c r="G368" s="85">
        <v>0.2830800609836075</v>
      </c>
      <c r="H368" s="86">
        <v>0.47899390081680604</v>
      </c>
      <c r="I368" s="86"/>
      <c r="J368" s="85">
        <v>0.28345016007257301</v>
      </c>
      <c r="K368" s="85">
        <v>0.252771341996265</v>
      </c>
      <c r="L368" s="87">
        <v>0.12136984293401951</v>
      </c>
      <c r="M368" s="86"/>
      <c r="N368" s="84">
        <v>0.120008775041631</v>
      </c>
      <c r="O368" s="85">
        <v>0.12068487634507</v>
      </c>
      <c r="P368" s="86">
        <v>-5.602204053354971E-3</v>
      </c>
      <c r="Q368" s="86"/>
      <c r="R368" s="85">
        <v>9.5066229076814099E-2</v>
      </c>
      <c r="S368" s="85">
        <v>0.14063324728909149</v>
      </c>
      <c r="T368" s="86">
        <v>-0.32401312698559787</v>
      </c>
      <c r="U368" s="86"/>
      <c r="V368" s="85">
        <v>0.107476097017478</v>
      </c>
      <c r="W368" s="85">
        <v>0.13080541487983649</v>
      </c>
      <c r="X368" s="87">
        <v>-0.17835131583650274</v>
      </c>
      <c r="Y368" s="86"/>
      <c r="Z368" s="84">
        <v>0.13198678020409499</v>
      </c>
      <c r="AA368" s="85">
        <v>0.170485367281035</v>
      </c>
      <c r="AB368" s="86">
        <v>-0.2258175448774872</v>
      </c>
      <c r="AC368" s="86"/>
      <c r="AD368" s="85">
        <v>0.25861408243018202</v>
      </c>
      <c r="AE368" s="85">
        <v>0.21162760147905549</v>
      </c>
      <c r="AF368" s="86">
        <v>0.22202435137354579</v>
      </c>
      <c r="AG368" s="86"/>
      <c r="AH368" s="85">
        <v>0.19594975420775401</v>
      </c>
      <c r="AI368" s="85">
        <v>0.19141783508547749</v>
      </c>
      <c r="AJ368" s="87">
        <v>2.3675532221189278E-2</v>
      </c>
    </row>
    <row r="369" spans="1:36" x14ac:dyDescent="0.3">
      <c r="A369" s="83" t="s">
        <v>516</v>
      </c>
      <c r="B369" s="84">
        <v>0.16548611131483501</v>
      </c>
      <c r="C369" s="85">
        <v>0.21361936402374049</v>
      </c>
      <c r="D369" s="86">
        <v>-0.22532251665891212</v>
      </c>
      <c r="E369" s="86"/>
      <c r="F369" s="85">
        <v>0.19613378183560001</v>
      </c>
      <c r="G369" s="85">
        <v>0.18460947889254398</v>
      </c>
      <c r="H369" s="86">
        <v>6.2425304552016052E-2</v>
      </c>
      <c r="I369" s="86"/>
      <c r="J369" s="85">
        <v>0.181077203152473</v>
      </c>
      <c r="K369" s="85">
        <v>0.19887783487149702</v>
      </c>
      <c r="L369" s="87">
        <v>-8.9505357550406381E-2</v>
      </c>
      <c r="M369" s="86"/>
      <c r="N369" s="84">
        <v>9.8056457966803498E-2</v>
      </c>
      <c r="O369" s="85">
        <v>8.5198448993605347E-2</v>
      </c>
      <c r="P369" s="86">
        <v>0.15091834563987452</v>
      </c>
      <c r="Q369" s="86"/>
      <c r="R369" s="85">
        <v>8.1730112049940296E-2</v>
      </c>
      <c r="S369" s="85">
        <v>7.5769738088620142E-2</v>
      </c>
      <c r="T369" s="86">
        <v>7.8664307303648207E-2</v>
      </c>
      <c r="U369" s="86"/>
      <c r="V369" s="85">
        <v>8.9779129529184404E-2</v>
      </c>
      <c r="W369" s="85">
        <v>8.0412738920324744E-2</v>
      </c>
      <c r="X369" s="87">
        <v>0.11647894021045781</v>
      </c>
      <c r="Y369" s="86"/>
      <c r="Z369" s="84">
        <v>0.13056887116247201</v>
      </c>
      <c r="AA369" s="85">
        <v>0.14710079406011051</v>
      </c>
      <c r="AB369" s="86">
        <v>-0.11238500106860726</v>
      </c>
      <c r="AC369" s="86"/>
      <c r="AD369" s="85">
        <v>0.13708941938588501</v>
      </c>
      <c r="AE369" s="85">
        <v>0.128297280437212</v>
      </c>
      <c r="AF369" s="86">
        <v>6.8529425711216313E-2</v>
      </c>
      <c r="AG369" s="86"/>
      <c r="AH369" s="85">
        <v>0.133880180915323</v>
      </c>
      <c r="AI369" s="85">
        <v>0.13755140607757299</v>
      </c>
      <c r="AJ369" s="87">
        <v>-2.6689841034264531E-2</v>
      </c>
    </row>
    <row r="370" spans="1:36" x14ac:dyDescent="0.3">
      <c r="A370" s="83" t="s">
        <v>517</v>
      </c>
      <c r="B370" s="84">
        <v>0.11403322146131301</v>
      </c>
      <c r="C370" s="85">
        <v>0.116311270022965</v>
      </c>
      <c r="D370" s="86">
        <v>-1.9585793889123605E-2</v>
      </c>
      <c r="E370" s="86"/>
      <c r="F370" s="85">
        <v>0.14171364867769301</v>
      </c>
      <c r="G370" s="85">
        <v>0.155485738934144</v>
      </c>
      <c r="H370" s="86">
        <v>-8.8574620096085827E-2</v>
      </c>
      <c r="I370" s="86"/>
      <c r="J370" s="85">
        <v>0.12810866689560699</v>
      </c>
      <c r="K370" s="85">
        <v>0.13621666394640999</v>
      </c>
      <c r="L370" s="87">
        <v>-5.9522798576192068E-2</v>
      </c>
      <c r="M370" s="86"/>
      <c r="N370" s="84">
        <v>7.8963454627450899E-2</v>
      </c>
      <c r="O370" s="85">
        <v>8.4020215954306393E-2</v>
      </c>
      <c r="P370" s="86">
        <v>-6.0185055101567062E-2</v>
      </c>
      <c r="Q370" s="86"/>
      <c r="R370" s="85">
        <v>0.10145260810500099</v>
      </c>
      <c r="S370" s="85">
        <v>7.2484768569375996E-2</v>
      </c>
      <c r="T370" s="86">
        <v>0.39964036731247266</v>
      </c>
      <c r="U370" s="86"/>
      <c r="V370" s="85">
        <v>9.0327933854953593E-2</v>
      </c>
      <c r="W370" s="85">
        <v>7.8187556347566356E-2</v>
      </c>
      <c r="X370" s="87">
        <v>0.15527250210276095</v>
      </c>
      <c r="Y370" s="86"/>
      <c r="Z370" s="84">
        <v>9.5661062410724806E-2</v>
      </c>
      <c r="AA370" s="85">
        <v>9.9247218343403748E-2</v>
      </c>
      <c r="AB370" s="86">
        <v>-3.6133566184903439E-2</v>
      </c>
      <c r="AC370" s="86"/>
      <c r="AD370" s="85">
        <v>0.12074917315116999</v>
      </c>
      <c r="AE370" s="85">
        <v>0.11183058003368049</v>
      </c>
      <c r="AF370" s="86">
        <v>7.9750933195584392E-2</v>
      </c>
      <c r="AG370" s="86"/>
      <c r="AH370" s="85">
        <v>0.10837682888608199</v>
      </c>
      <c r="AI370" s="85">
        <v>0.10562456242396001</v>
      </c>
      <c r="AJ370" s="87">
        <v>2.6057068535581977E-2</v>
      </c>
    </row>
    <row r="371" spans="1:36" x14ac:dyDescent="0.3">
      <c r="A371" s="83" t="s">
        <v>518</v>
      </c>
      <c r="B371" s="84">
        <v>0.102552294518531</v>
      </c>
      <c r="C371" s="85">
        <v>7.9686433018313449E-2</v>
      </c>
      <c r="D371" s="86">
        <v>0.2869479864277843</v>
      </c>
      <c r="E371" s="86"/>
      <c r="F371" s="85">
        <v>0.14677470193334199</v>
      </c>
      <c r="G371" s="85">
        <v>0.15400649629419999</v>
      </c>
      <c r="H371" s="86">
        <v>-4.6957722790102532E-2</v>
      </c>
      <c r="I371" s="86"/>
      <c r="J371" s="85">
        <v>0.12498673677979399</v>
      </c>
      <c r="K371" s="85">
        <v>0.11748279929352251</v>
      </c>
      <c r="L371" s="87">
        <v>6.3872648008015398E-2</v>
      </c>
      <c r="M371" s="86"/>
      <c r="N371" s="84">
        <v>7.2102066531749304E-2</v>
      </c>
      <c r="O371" s="85">
        <v>0.1084610348971405</v>
      </c>
      <c r="P371" s="86">
        <v>-0.3352260874135341</v>
      </c>
      <c r="Q371" s="86"/>
      <c r="R371" s="85">
        <v>0.122942492372482</v>
      </c>
      <c r="S371" s="85">
        <v>0.13567948674792751</v>
      </c>
      <c r="T371" s="86">
        <v>-9.3875608470637625E-2</v>
      </c>
      <c r="U371" s="86"/>
      <c r="V371" s="85">
        <v>9.7730877338905495E-2</v>
      </c>
      <c r="W371" s="85">
        <v>0.122187689501441</v>
      </c>
      <c r="X371" s="87">
        <v>-0.20015774307809528</v>
      </c>
      <c r="Y371" s="86"/>
      <c r="Z371" s="84">
        <v>8.6445861054804701E-2</v>
      </c>
      <c r="AA371" s="85">
        <v>9.5105580620064953E-2</v>
      </c>
      <c r="AB371" s="86">
        <v>-9.1053747937828819E-2</v>
      </c>
      <c r="AC371" s="86"/>
      <c r="AD371" s="85">
        <v>0.13424501943519801</v>
      </c>
      <c r="AE371" s="85">
        <v>0.14426314446767749</v>
      </c>
      <c r="AF371" s="86">
        <v>-6.9443412379826958E-2</v>
      </c>
      <c r="AG371" s="86"/>
      <c r="AH371" s="85">
        <v>0.110614003121904</v>
      </c>
      <c r="AI371" s="85">
        <v>0.119993809815664</v>
      </c>
      <c r="AJ371" s="87">
        <v>-7.8169088123540495E-2</v>
      </c>
    </row>
    <row r="372" spans="1:36" x14ac:dyDescent="0.3">
      <c r="A372" s="83" t="s">
        <v>519</v>
      </c>
      <c r="B372" s="84">
        <v>0.10716356267407399</v>
      </c>
      <c r="C372" s="85">
        <v>0.15542184740291348</v>
      </c>
      <c r="D372" s="86">
        <v>-0.31049872032298886</v>
      </c>
      <c r="E372" s="86"/>
      <c r="F372" s="85">
        <v>0.208811450139019</v>
      </c>
      <c r="G372" s="85">
        <v>0.20620058384450402</v>
      </c>
      <c r="H372" s="86">
        <v>1.2661779350168286E-2</v>
      </c>
      <c r="I372" s="86"/>
      <c r="J372" s="85">
        <v>0.15865000418556</v>
      </c>
      <c r="K372" s="85">
        <v>0.18101161694301149</v>
      </c>
      <c r="L372" s="87">
        <v>-0.12353689301881479</v>
      </c>
      <c r="M372" s="86"/>
      <c r="N372" s="84">
        <v>0.199442535951733</v>
      </c>
      <c r="O372" s="85">
        <v>0.1223313208035135</v>
      </c>
      <c r="P372" s="86">
        <v>0.63034727853608508</v>
      </c>
      <c r="Q372" s="86"/>
      <c r="R372" s="85">
        <v>0.177797137910573</v>
      </c>
      <c r="S372" s="85">
        <v>0.1106112554948035</v>
      </c>
      <c r="T372" s="86">
        <v>0.60740547709383774</v>
      </c>
      <c r="U372" s="86"/>
      <c r="V372" s="85">
        <v>0.18863553041204201</v>
      </c>
      <c r="W372" s="85">
        <v>0.116469446090341</v>
      </c>
      <c r="X372" s="87">
        <v>0.61961387079770658</v>
      </c>
      <c r="Y372" s="86"/>
      <c r="Z372" s="84">
        <v>0.156278044353065</v>
      </c>
      <c r="AA372" s="85">
        <v>0.13765053264205601</v>
      </c>
      <c r="AB372" s="86">
        <v>0.13532466132512277</v>
      </c>
      <c r="AC372" s="86"/>
      <c r="AD372" s="85">
        <v>0.192528314497452</v>
      </c>
      <c r="AE372" s="85">
        <v>0.155225135139576</v>
      </c>
      <c r="AF372" s="86">
        <v>0.24031661705002585</v>
      </c>
      <c r="AG372" s="86"/>
      <c r="AH372" s="85">
        <v>0.174500658666667</v>
      </c>
      <c r="AI372" s="85">
        <v>0.14647155428529451</v>
      </c>
      <c r="AJ372" s="87">
        <v>0.19136210111335292</v>
      </c>
    </row>
    <row r="373" spans="1:36" x14ac:dyDescent="0.3">
      <c r="A373" s="83" t="s">
        <v>520</v>
      </c>
      <c r="B373" s="84">
        <v>0.31530155282861699</v>
      </c>
      <c r="C373" s="85">
        <v>0.31769817808661999</v>
      </c>
      <c r="D373" s="86">
        <v>-7.5437173497090587E-3</v>
      </c>
      <c r="E373" s="86"/>
      <c r="F373" s="85">
        <v>0.36882616099399201</v>
      </c>
      <c r="G373" s="85">
        <v>0.33671601528209549</v>
      </c>
      <c r="H373" s="86">
        <v>9.536269216358817E-2</v>
      </c>
      <c r="I373" s="86"/>
      <c r="J373" s="85">
        <v>0.34093415218322898</v>
      </c>
      <c r="K373" s="85">
        <v>0.32680741773084854</v>
      </c>
      <c r="L373" s="87">
        <v>4.3226480446704275E-2</v>
      </c>
      <c r="M373" s="86"/>
      <c r="N373" s="84">
        <v>0.35328954965474502</v>
      </c>
      <c r="O373" s="85">
        <v>0.30150401752419298</v>
      </c>
      <c r="P373" s="86">
        <v>0.17175735353641419</v>
      </c>
      <c r="Q373" s="86"/>
      <c r="R373" s="85">
        <v>0.29565213963453502</v>
      </c>
      <c r="S373" s="85">
        <v>0.39219749888444849</v>
      </c>
      <c r="T373" s="86">
        <v>-0.24616515792304486</v>
      </c>
      <c r="U373" s="86"/>
      <c r="V373" s="85">
        <v>0.32733158845254001</v>
      </c>
      <c r="W373" s="85">
        <v>0.34236572633158646</v>
      </c>
      <c r="X373" s="87">
        <v>-4.3912508533303522E-2</v>
      </c>
      <c r="Y373" s="86"/>
      <c r="Z373" s="84">
        <v>0.33195893482079197</v>
      </c>
      <c r="AA373" s="85">
        <v>0.31044633280614997</v>
      </c>
      <c r="AB373" s="86">
        <v>6.9295719553804425E-2</v>
      </c>
      <c r="AC373" s="86"/>
      <c r="AD373" s="85">
        <v>0.33879009561819501</v>
      </c>
      <c r="AE373" s="85">
        <v>0.3599920815785585</v>
      </c>
      <c r="AF373" s="86">
        <v>-5.8895700892622915E-2</v>
      </c>
      <c r="AG373" s="86"/>
      <c r="AH373" s="85">
        <v>0.33514743288985299</v>
      </c>
      <c r="AI373" s="85">
        <v>0.33356577866361048</v>
      </c>
      <c r="AJ373" s="87">
        <v>4.7416561512371325E-3</v>
      </c>
    </row>
    <row r="374" spans="1:36" x14ac:dyDescent="0.3">
      <c r="A374" s="83" t="s">
        <v>521</v>
      </c>
      <c r="B374" s="84">
        <v>0.307569752975352</v>
      </c>
      <c r="C374" s="85">
        <v>0.37863524819198147</v>
      </c>
      <c r="D374" s="86">
        <v>-0.18768853548625972</v>
      </c>
      <c r="E374" s="86"/>
      <c r="F374" s="85">
        <v>0.40578890799754802</v>
      </c>
      <c r="G374" s="85">
        <v>0.40320078897369349</v>
      </c>
      <c r="H374" s="86">
        <v>6.4189334312621821E-3</v>
      </c>
      <c r="I374" s="86"/>
      <c r="J374" s="85">
        <v>0.35132656305443699</v>
      </c>
      <c r="K374" s="85">
        <v>0.38957396739772954</v>
      </c>
      <c r="L374" s="87">
        <v>-9.8177515809839647E-2</v>
      </c>
      <c r="M374" s="86"/>
      <c r="N374" s="84">
        <v>0.40588947431179601</v>
      </c>
      <c r="O374" s="85">
        <v>0.31445992472718998</v>
      </c>
      <c r="P374" s="86">
        <v>0.29075103819326364</v>
      </c>
      <c r="Q374" s="86"/>
      <c r="R374" s="85">
        <v>0.44868791035664202</v>
      </c>
      <c r="S374" s="85">
        <v>0.41640367509783549</v>
      </c>
      <c r="T374" s="86">
        <v>7.7531100683060086E-2</v>
      </c>
      <c r="U374" s="86"/>
      <c r="V374" s="85">
        <v>0.42264341169178699</v>
      </c>
      <c r="W374" s="85">
        <v>0.35383417461780453</v>
      </c>
      <c r="X374" s="87">
        <v>0.1944674709510664</v>
      </c>
      <c r="Y374" s="86"/>
      <c r="Z374" s="84">
        <v>0.34743508970792297</v>
      </c>
      <c r="AA374" s="85">
        <v>0.3522045994495035</v>
      </c>
      <c r="AB374" s="86">
        <v>-1.3541872391886074E-2</v>
      </c>
      <c r="AC374" s="86"/>
      <c r="AD374" s="85">
        <v>0.42094036691341302</v>
      </c>
      <c r="AE374" s="85">
        <v>0.40783039239163954</v>
      </c>
      <c r="AF374" s="86">
        <v>3.2145653600980213E-2</v>
      </c>
      <c r="AG374" s="86"/>
      <c r="AH374" s="85">
        <v>0.37865941985464002</v>
      </c>
      <c r="AI374" s="85">
        <v>0.37570311816983248</v>
      </c>
      <c r="AJ374" s="87">
        <v>7.8687174575729091E-3</v>
      </c>
    </row>
    <row r="375" spans="1:36" x14ac:dyDescent="0.3">
      <c r="A375" s="83" t="s">
        <v>522</v>
      </c>
      <c r="B375" s="84">
        <v>0.59811260698507296</v>
      </c>
      <c r="C375" s="85">
        <v>0.66665850183955999</v>
      </c>
      <c r="D375" s="86">
        <v>-0.10282010154425884</v>
      </c>
      <c r="E375" s="86"/>
      <c r="F375" s="85">
        <v>0.72592226438746599</v>
      </c>
      <c r="G375" s="85">
        <v>0.71428429865877896</v>
      </c>
      <c r="H375" s="86">
        <v>1.6293184311260641E-2</v>
      </c>
      <c r="I375" s="86"/>
      <c r="J375" s="85">
        <v>0.65560242758609599</v>
      </c>
      <c r="K375" s="85">
        <v>0.68822243264825955</v>
      </c>
      <c r="L375" s="87">
        <v>-4.7397474297143652E-2</v>
      </c>
      <c r="M375" s="86"/>
      <c r="N375" s="84">
        <v>0.80169116445152</v>
      </c>
      <c r="O375" s="85">
        <v>0.71419740960785649</v>
      </c>
      <c r="P375" s="86">
        <v>0.12250640182481703</v>
      </c>
      <c r="Q375" s="86"/>
      <c r="R375" s="85">
        <v>0.81544424539077298</v>
      </c>
      <c r="S375" s="85">
        <v>0.74543286694264699</v>
      </c>
      <c r="T375" s="86">
        <v>9.3920434089891841E-2</v>
      </c>
      <c r="U375" s="86"/>
      <c r="V375" s="85">
        <v>0.80704752758934895</v>
      </c>
      <c r="W375" s="85">
        <v>0.72640290560460752</v>
      </c>
      <c r="X375" s="87">
        <v>0.11101913464624487</v>
      </c>
      <c r="Y375" s="86"/>
      <c r="Z375" s="84">
        <v>0.68586559218611198</v>
      </c>
      <c r="AA375" s="85">
        <v>0.68747874576757995</v>
      </c>
      <c r="AB375" s="86">
        <v>-2.3464777513475766E-3</v>
      </c>
      <c r="AC375" s="86"/>
      <c r="AD375" s="85">
        <v>0.75918214768566294</v>
      </c>
      <c r="AE375" s="85">
        <v>0.72599615646560001</v>
      </c>
      <c r="AF375" s="86">
        <v>4.5710973707662313E-2</v>
      </c>
      <c r="AG375" s="86"/>
      <c r="AH375" s="85">
        <v>0.71704898414775897</v>
      </c>
      <c r="AI375" s="85">
        <v>0.70393396873435554</v>
      </c>
      <c r="AJ375" s="87">
        <v>1.8631030744238258E-2</v>
      </c>
    </row>
    <row r="376" spans="1:36" x14ac:dyDescent="0.3">
      <c r="A376" s="83" t="s">
        <v>523</v>
      </c>
      <c r="B376" s="84">
        <v>1.2350186909432199</v>
      </c>
      <c r="C376" s="85">
        <v>1.2220881856944099</v>
      </c>
      <c r="D376" s="86">
        <v>1.0580664636294385E-2</v>
      </c>
      <c r="E376" s="86"/>
      <c r="F376" s="85">
        <v>1.5339813154301101</v>
      </c>
      <c r="G376" s="85">
        <v>1.5839987997161451</v>
      </c>
      <c r="H376" s="86">
        <v>-3.1576718552437183E-2</v>
      </c>
      <c r="I376" s="86"/>
      <c r="J376" s="85">
        <v>1.37496413654087</v>
      </c>
      <c r="K376" s="85">
        <v>1.393295656878625</v>
      </c>
      <c r="L376" s="87">
        <v>-1.3156949314564544E-2</v>
      </c>
      <c r="M376" s="86"/>
      <c r="N376" s="84">
        <v>1.37367495467641</v>
      </c>
      <c r="O376" s="85">
        <v>1.3696728586299951</v>
      </c>
      <c r="P376" s="86">
        <v>2.9219357171302559E-3</v>
      </c>
      <c r="Q376" s="86"/>
      <c r="R376" s="85">
        <v>1.8438601715562499</v>
      </c>
      <c r="S376" s="85">
        <v>1.7899986072364551</v>
      </c>
      <c r="T376" s="86">
        <v>3.0090282809186471E-2</v>
      </c>
      <c r="U376" s="86"/>
      <c r="V376" s="85">
        <v>1.5678167721126299</v>
      </c>
      <c r="W376" s="85">
        <v>1.5462310587920749</v>
      </c>
      <c r="X376" s="87">
        <v>1.396021196044136E-2</v>
      </c>
      <c r="Y376" s="86"/>
      <c r="Z376" s="84">
        <v>1.29794197575984</v>
      </c>
      <c r="AA376" s="85">
        <v>1.2898830434670749</v>
      </c>
      <c r="AB376" s="86">
        <v>6.2478007859561556E-3</v>
      </c>
      <c r="AC376" s="86"/>
      <c r="AD376" s="85">
        <v>1.6576323763404801</v>
      </c>
      <c r="AE376" s="85">
        <v>1.66778602122746</v>
      </c>
      <c r="AF376" s="86">
        <v>-6.0880980879711409E-3</v>
      </c>
      <c r="AG376" s="86"/>
      <c r="AH376" s="85">
        <v>1.45778755150235</v>
      </c>
      <c r="AI376" s="85">
        <v>1.45992481379946</v>
      </c>
      <c r="AJ376" s="87">
        <v>-1.4639536754963798E-3</v>
      </c>
    </row>
    <row r="377" spans="1:36" x14ac:dyDescent="0.3">
      <c r="A377" s="83" t="s">
        <v>524</v>
      </c>
      <c r="B377" s="84">
        <v>1.7368974468943601</v>
      </c>
      <c r="C377" s="85">
        <v>1.7233452121613699</v>
      </c>
      <c r="D377" s="86">
        <v>7.8639117904841255E-3</v>
      </c>
      <c r="E377" s="86"/>
      <c r="F377" s="85">
        <v>2.2724499114165302</v>
      </c>
      <c r="G377" s="85">
        <v>2.2963011420094599</v>
      </c>
      <c r="H377" s="86">
        <v>-1.0386804307407974E-2</v>
      </c>
      <c r="I377" s="86"/>
      <c r="J377" s="85">
        <v>1.9964931584922101</v>
      </c>
      <c r="K377" s="85">
        <v>2.00309788148975</v>
      </c>
      <c r="L377" s="87">
        <v>-3.2972542473200593E-3</v>
      </c>
      <c r="M377" s="86"/>
      <c r="N377" s="84">
        <v>2.79417861403671</v>
      </c>
      <c r="O377" s="85">
        <v>2.7748636917034348</v>
      </c>
      <c r="P377" s="86">
        <v>6.9606742814159956E-3</v>
      </c>
      <c r="Q377" s="86"/>
      <c r="R377" s="85">
        <v>3.3485397003744199</v>
      </c>
      <c r="S377" s="85">
        <v>3.1865017301785601</v>
      </c>
      <c r="T377" s="86">
        <v>5.0851367398058761E-2</v>
      </c>
      <c r="U377" s="86"/>
      <c r="V377" s="85">
        <v>3.03849316516256</v>
      </c>
      <c r="W377" s="85">
        <v>2.9559910542600898</v>
      </c>
      <c r="X377" s="87">
        <v>2.7910135513965945E-2</v>
      </c>
      <c r="Y377" s="86"/>
      <c r="Z377" s="84">
        <v>2.2254187920059398</v>
      </c>
      <c r="AA377" s="85">
        <v>2.2190334890722201</v>
      </c>
      <c r="AB377" s="86">
        <v>2.8775153530420359E-3</v>
      </c>
      <c r="AC377" s="86"/>
      <c r="AD377" s="85">
        <v>2.7227180288353598</v>
      </c>
      <c r="AE377" s="85">
        <v>2.6732430023573848</v>
      </c>
      <c r="AF377" s="86">
        <v>1.8507493121405649E-2</v>
      </c>
      <c r="AG377" s="86"/>
      <c r="AH377" s="85">
        <v>2.4568035644775099</v>
      </c>
      <c r="AI377" s="85">
        <v>2.4309673894838699</v>
      </c>
      <c r="AJ377" s="87">
        <v>1.062793976809594E-2</v>
      </c>
    </row>
    <row r="378" spans="1:36" x14ac:dyDescent="0.3">
      <c r="A378" s="83" t="s">
        <v>525</v>
      </c>
      <c r="B378" s="84">
        <v>2.67854905589786</v>
      </c>
      <c r="C378" s="85">
        <v>2.9653238445643151</v>
      </c>
      <c r="D378" s="86">
        <v>-9.6709433336307299E-2</v>
      </c>
      <c r="E378" s="86"/>
      <c r="F378" s="85">
        <v>4.0541370216006998</v>
      </c>
      <c r="G378" s="85">
        <v>4.1590212552485051</v>
      </c>
      <c r="H378" s="86">
        <v>-2.5218489449998827E-2</v>
      </c>
      <c r="I378" s="86"/>
      <c r="J378" s="85">
        <v>3.3562453012565698</v>
      </c>
      <c r="K378" s="85">
        <v>3.5539645342422954</v>
      </c>
      <c r="L378" s="87">
        <v>-5.563342883157929E-2</v>
      </c>
      <c r="M378" s="86"/>
      <c r="N378" s="84">
        <v>5.01894506874737</v>
      </c>
      <c r="O378" s="85">
        <v>5.2201920216358744</v>
      </c>
      <c r="P378" s="86">
        <v>-3.8551637957838711E-2</v>
      </c>
      <c r="Q378" s="86"/>
      <c r="R378" s="85">
        <v>6.1045606680695803</v>
      </c>
      <c r="S378" s="85">
        <v>6.8568963774061649</v>
      </c>
      <c r="T378" s="86">
        <v>-0.10971956814391572</v>
      </c>
      <c r="U378" s="86"/>
      <c r="V378" s="85">
        <v>5.4855557880858399</v>
      </c>
      <c r="W378" s="85">
        <v>5.9289473626651557</v>
      </c>
      <c r="X378" s="87">
        <v>-7.4784198181851336E-2</v>
      </c>
      <c r="Y378" s="86"/>
      <c r="Z378" s="84">
        <v>3.8074354573996301</v>
      </c>
      <c r="AA378" s="85">
        <v>4.07066305823541</v>
      </c>
      <c r="AB378" s="86">
        <v>-6.4664551467417772E-2</v>
      </c>
      <c r="AC378" s="86"/>
      <c r="AD378" s="85">
        <v>4.9147579920564199</v>
      </c>
      <c r="AE378" s="85">
        <v>5.3195494443795397</v>
      </c>
      <c r="AF378" s="86">
        <v>-7.6095063417599973E-2</v>
      </c>
      <c r="AG378" s="86"/>
      <c r="AH378" s="85">
        <v>4.3214233657129499</v>
      </c>
      <c r="AI378" s="85">
        <v>4.6518488740395201</v>
      </c>
      <c r="AJ378" s="87">
        <v>-7.1031006654272269E-2</v>
      </c>
    </row>
    <row r="379" spans="1:36" x14ac:dyDescent="0.3">
      <c r="A379" s="83" t="s">
        <v>526</v>
      </c>
      <c r="B379" s="84">
        <v>4.0036279400735504</v>
      </c>
      <c r="C379" s="85">
        <v>4.2918870439420154</v>
      </c>
      <c r="D379" s="86">
        <v>-6.7163720973351757E-2</v>
      </c>
      <c r="E379" s="86"/>
      <c r="F379" s="85">
        <v>6.0795671501616599</v>
      </c>
      <c r="G379" s="85">
        <v>6.2914194498785152</v>
      </c>
      <c r="H379" s="86">
        <v>-3.3673211809291469E-2</v>
      </c>
      <c r="I379" s="86"/>
      <c r="J379" s="85">
        <v>5.01280954642806</v>
      </c>
      <c r="K379" s="85">
        <v>5.2581836554471906</v>
      </c>
      <c r="L379" s="87">
        <v>-4.666518423428144E-2</v>
      </c>
      <c r="M379" s="86"/>
      <c r="N379" s="84">
        <v>6.9937997422085401</v>
      </c>
      <c r="O379" s="85">
        <v>7.2057915805221242</v>
      </c>
      <c r="P379" s="86">
        <v>-2.9419646120020508E-2</v>
      </c>
      <c r="Q379" s="86"/>
      <c r="R379" s="85">
        <v>13.332142817827901</v>
      </c>
      <c r="S379" s="85">
        <v>14.32776069610405</v>
      </c>
      <c r="T379" s="86">
        <v>-6.9488728866533511E-2</v>
      </c>
      <c r="U379" s="86"/>
      <c r="V379" s="85">
        <v>9.7707143789048008</v>
      </c>
      <c r="W379" s="85">
        <v>10.358664080514849</v>
      </c>
      <c r="X379" s="87">
        <v>-5.6759220787554091E-2</v>
      </c>
      <c r="Y379" s="86"/>
      <c r="Z379" s="84">
        <v>5.46132717069157</v>
      </c>
      <c r="AA379" s="85">
        <v>5.7288664881587499</v>
      </c>
      <c r="AB379" s="86">
        <v>-4.6700218624429253E-2</v>
      </c>
      <c r="AC379" s="86"/>
      <c r="AD379" s="85">
        <v>9.2667725357802695</v>
      </c>
      <c r="AE379" s="85">
        <v>9.92769584239241</v>
      </c>
      <c r="AF379" s="86">
        <v>-6.6573686090373715E-2</v>
      </c>
      <c r="AG379" s="86"/>
      <c r="AH379" s="85">
        <v>7.22626739556015</v>
      </c>
      <c r="AI379" s="85">
        <v>7.6772190869753647</v>
      </c>
      <c r="AJ379" s="87">
        <v>-5.8738937407722021E-2</v>
      </c>
    </row>
    <row r="380" spans="1:36" x14ac:dyDescent="0.3">
      <c r="A380" s="83" t="s">
        <v>527</v>
      </c>
      <c r="B380" s="84">
        <v>5.7333389985804102</v>
      </c>
      <c r="C380" s="85">
        <v>6.3445215773207053</v>
      </c>
      <c r="D380" s="86">
        <v>-9.6332335116495554E-2</v>
      </c>
      <c r="E380" s="86"/>
      <c r="F380" s="85">
        <v>9.4005829880124896</v>
      </c>
      <c r="G380" s="85">
        <v>10.4519119928951</v>
      </c>
      <c r="H380" s="86">
        <v>-0.10058724237223514</v>
      </c>
      <c r="I380" s="86"/>
      <c r="J380" s="85">
        <v>7.4671263353052604</v>
      </c>
      <c r="K380" s="85">
        <v>8.2818964463858009</v>
      </c>
      <c r="L380" s="87">
        <v>-9.8379654509699183E-2</v>
      </c>
      <c r="M380" s="86"/>
      <c r="N380" s="84">
        <v>10.6299336120842</v>
      </c>
      <c r="O380" s="85">
        <v>10.572637457826151</v>
      </c>
      <c r="P380" s="86">
        <v>5.419286766107435E-3</v>
      </c>
      <c r="Q380" s="86"/>
      <c r="R380" s="85">
        <v>18.571035072027701</v>
      </c>
      <c r="S380" s="85">
        <v>18.195493540713748</v>
      </c>
      <c r="T380" s="86">
        <v>2.0639260511051888E-2</v>
      </c>
      <c r="U380" s="86"/>
      <c r="V380" s="85">
        <v>14.1934626176075</v>
      </c>
      <c r="W380" s="85">
        <v>14.029307574495849</v>
      </c>
      <c r="X380" s="87">
        <v>1.170086565142181E-2</v>
      </c>
      <c r="Y380" s="86"/>
      <c r="Z380" s="84">
        <v>8.0148643004197897</v>
      </c>
      <c r="AA380" s="85">
        <v>8.291442971889861</v>
      </c>
      <c r="AB380" s="86">
        <v>-3.3357121602083574E-2</v>
      </c>
      <c r="AC380" s="86"/>
      <c r="AD380" s="85">
        <v>13.453608166607101</v>
      </c>
      <c r="AE380" s="85">
        <v>13.877096773506601</v>
      </c>
      <c r="AF380" s="86">
        <v>-3.0517089691844027E-2</v>
      </c>
      <c r="AG380" s="86"/>
      <c r="AH380" s="85">
        <v>10.526723052249499</v>
      </c>
      <c r="AI380" s="85">
        <v>10.88007959626095</v>
      </c>
      <c r="AJ380" s="87">
        <v>-3.2477385931338712E-2</v>
      </c>
    </row>
    <row r="381" spans="1:36" x14ac:dyDescent="0.3">
      <c r="A381" s="83" t="s">
        <v>528</v>
      </c>
      <c r="B381" s="84">
        <v>8.5967110013163008</v>
      </c>
      <c r="C381" s="85">
        <v>9.4003564244101092</v>
      </c>
      <c r="D381" s="86">
        <v>-8.5490952343781873E-2</v>
      </c>
      <c r="E381" s="86"/>
      <c r="F381" s="85">
        <v>14.011913609452799</v>
      </c>
      <c r="G381" s="85">
        <v>14.621297550567199</v>
      </c>
      <c r="H381" s="86">
        <v>-4.167782913977839E-2</v>
      </c>
      <c r="I381" s="86"/>
      <c r="J381" s="85">
        <v>11.100915082129401</v>
      </c>
      <c r="K381" s="85">
        <v>11.81206910262525</v>
      </c>
      <c r="L381" s="87">
        <v>-6.0205711151638461E-2</v>
      </c>
      <c r="M381" s="86"/>
      <c r="N381" s="84">
        <v>12.7795726323893</v>
      </c>
      <c r="O381" s="85">
        <v>13.268617932851349</v>
      </c>
      <c r="P381" s="86">
        <v>-3.6857290106397385E-2</v>
      </c>
      <c r="Q381" s="86"/>
      <c r="R381" s="85">
        <v>22.790291918044399</v>
      </c>
      <c r="S381" s="85">
        <v>23.100656524229898</v>
      </c>
      <c r="T381" s="86">
        <v>-1.3435315392874734E-2</v>
      </c>
      <c r="U381" s="86"/>
      <c r="V381" s="85">
        <v>16.991456038170199</v>
      </c>
      <c r="W381" s="85">
        <v>17.431493759957448</v>
      </c>
      <c r="X381" s="87">
        <v>-2.524383325071523E-2</v>
      </c>
      <c r="Y381" s="86"/>
      <c r="Z381" s="84">
        <v>10.3046897202015</v>
      </c>
      <c r="AA381" s="85">
        <v>10.972650899273049</v>
      </c>
      <c r="AB381" s="86">
        <v>-6.0875096200846232E-2</v>
      </c>
      <c r="AC381" s="86"/>
      <c r="AD381" s="85">
        <v>17.243790063175702</v>
      </c>
      <c r="AE381" s="85">
        <v>17.75333705795315</v>
      </c>
      <c r="AF381" s="86">
        <v>-2.8701476973827921E-2</v>
      </c>
      <c r="AG381" s="86"/>
      <c r="AH381" s="85">
        <v>13.400629686098</v>
      </c>
      <c r="AI381" s="85">
        <v>14.0030053152979</v>
      </c>
      <c r="AJ381" s="87">
        <v>-4.301759626855392E-2</v>
      </c>
    </row>
    <row r="382" spans="1:36" x14ac:dyDescent="0.3">
      <c r="A382" s="83" t="s">
        <v>529</v>
      </c>
      <c r="B382" s="84">
        <v>12.276910495793199</v>
      </c>
      <c r="C382" s="85">
        <v>13.102919866065651</v>
      </c>
      <c r="D382" s="86">
        <v>-6.304009936072924E-2</v>
      </c>
      <c r="E382" s="86"/>
      <c r="F382" s="85">
        <v>19.636914392448901</v>
      </c>
      <c r="G382" s="85">
        <v>20.714014532815099</v>
      </c>
      <c r="H382" s="86">
        <v>-5.1998618551698829E-2</v>
      </c>
      <c r="I382" s="86"/>
      <c r="J382" s="85">
        <v>15.543382743603001</v>
      </c>
      <c r="K382" s="85">
        <v>16.498941734772551</v>
      </c>
      <c r="L382" s="87">
        <v>-5.7916380730992562E-2</v>
      </c>
      <c r="M382" s="86"/>
      <c r="N382" s="84">
        <v>17.858264003761899</v>
      </c>
      <c r="O382" s="85">
        <v>18.10079886295755</v>
      </c>
      <c r="P382" s="86">
        <v>-1.3399124592892254E-2</v>
      </c>
      <c r="Q382" s="86"/>
      <c r="R382" s="85">
        <v>27.1495170145675</v>
      </c>
      <c r="S382" s="85">
        <v>27.905610517138051</v>
      </c>
      <c r="T382" s="86">
        <v>-2.7094676968497086E-2</v>
      </c>
      <c r="U382" s="86"/>
      <c r="V382" s="85">
        <v>21.4986120390864</v>
      </c>
      <c r="W382" s="85">
        <v>21.961885586690848</v>
      </c>
      <c r="X382" s="87">
        <v>-2.109443407196316E-2</v>
      </c>
      <c r="Y382" s="86"/>
      <c r="Z382" s="84">
        <v>14.337197281903901</v>
      </c>
      <c r="AA382" s="85">
        <v>14.922356514764701</v>
      </c>
      <c r="AB382" s="86">
        <v>-3.9213594198866844E-2</v>
      </c>
      <c r="AC382" s="86"/>
      <c r="AD382" s="85">
        <v>22.047186562829999</v>
      </c>
      <c r="AE382" s="85">
        <v>22.982065557832598</v>
      </c>
      <c r="AF382" s="86">
        <v>-4.0678632329633202E-2</v>
      </c>
      <c r="AG382" s="86"/>
      <c r="AH382" s="85">
        <v>17.619220562896899</v>
      </c>
      <c r="AI382" s="85">
        <v>18.37390342292235</v>
      </c>
      <c r="AJ382" s="87">
        <v>-4.1073627233935858E-2</v>
      </c>
    </row>
    <row r="383" spans="1:36" x14ac:dyDescent="0.3">
      <c r="A383" s="83" t="s">
        <v>530</v>
      </c>
      <c r="B383" s="84">
        <v>17.093056151603498</v>
      </c>
      <c r="C383" s="85">
        <v>18.142871521656801</v>
      </c>
      <c r="D383" s="86">
        <v>-5.7863793435353257E-2</v>
      </c>
      <c r="E383" s="86"/>
      <c r="F383" s="85">
        <v>25.1326767184392</v>
      </c>
      <c r="G383" s="85">
        <v>26.410237271046249</v>
      </c>
      <c r="H383" s="86">
        <v>-4.8373687047774047E-2</v>
      </c>
      <c r="I383" s="86"/>
      <c r="J383" s="85">
        <v>20.572105456475501</v>
      </c>
      <c r="K383" s="85">
        <v>21.745552146443352</v>
      </c>
      <c r="L383" s="87">
        <v>-5.3962607252526176E-2</v>
      </c>
      <c r="M383" s="86"/>
      <c r="N383" s="84">
        <v>23.174604275747001</v>
      </c>
      <c r="O383" s="85">
        <v>23.4487358185775</v>
      </c>
      <c r="P383" s="86">
        <v>-1.169067471063049E-2</v>
      </c>
      <c r="Q383" s="86"/>
      <c r="R383" s="85">
        <v>34.9645628470251</v>
      </c>
      <c r="S383" s="85">
        <v>34.998463621363648</v>
      </c>
      <c r="T383" s="86">
        <v>-9.6863607229473892E-4</v>
      </c>
      <c r="U383" s="86"/>
      <c r="V383" s="85">
        <v>27.642065811544398</v>
      </c>
      <c r="W383" s="85">
        <v>27.835821996533298</v>
      </c>
      <c r="X383" s="87">
        <v>-6.9606776840658753E-3</v>
      </c>
      <c r="Y383" s="86"/>
      <c r="Z383" s="84">
        <v>19.192062791341499</v>
      </c>
      <c r="AA383" s="85">
        <v>19.97182100002135</v>
      </c>
      <c r="AB383" s="86">
        <v>-3.904291995602293E-2</v>
      </c>
      <c r="AC383" s="86"/>
      <c r="AD383" s="85">
        <v>28.048082125458802</v>
      </c>
      <c r="AE383" s="85">
        <v>28.932955971605949</v>
      </c>
      <c r="AF383" s="86">
        <v>-3.0583596332692031E-2</v>
      </c>
      <c r="AG383" s="86"/>
      <c r="AH383" s="85">
        <v>22.8695236143035</v>
      </c>
      <c r="AI383" s="85">
        <v>23.71535981806835</v>
      </c>
      <c r="AJ383" s="87">
        <v>-3.5666176277891495E-2</v>
      </c>
    </row>
    <row r="384" spans="1:36" x14ac:dyDescent="0.3">
      <c r="A384" s="83" t="s">
        <v>531</v>
      </c>
      <c r="B384" s="84">
        <v>22.760291157960399</v>
      </c>
      <c r="C384" s="85">
        <v>24.307485676824701</v>
      </c>
      <c r="D384" s="86">
        <v>-6.3650948495237891E-2</v>
      </c>
      <c r="E384" s="86"/>
      <c r="F384" s="85">
        <v>33.314185527041701</v>
      </c>
      <c r="G384" s="85">
        <v>33.784256432354454</v>
      </c>
      <c r="H384" s="86">
        <v>-1.3913904136205163E-2</v>
      </c>
      <c r="I384" s="86"/>
      <c r="J384" s="85">
        <v>27.1947430573566</v>
      </c>
      <c r="K384" s="85">
        <v>28.326794468289648</v>
      </c>
      <c r="L384" s="87">
        <v>-3.9963978705755784E-2</v>
      </c>
      <c r="M384" s="86"/>
      <c r="N384" s="84">
        <v>27.784500378506898</v>
      </c>
      <c r="O384" s="85">
        <v>27.942791941259951</v>
      </c>
      <c r="P384" s="86">
        <v>-5.6648441961635919E-3</v>
      </c>
      <c r="Q384" s="86"/>
      <c r="R384" s="85">
        <v>43.101336088727599</v>
      </c>
      <c r="S384" s="85">
        <v>42.726356592162901</v>
      </c>
      <c r="T384" s="86">
        <v>8.7763040538186027E-3</v>
      </c>
      <c r="U384" s="86"/>
      <c r="V384" s="85">
        <v>33.3843441488591</v>
      </c>
      <c r="W384" s="85">
        <v>33.386868438954906</v>
      </c>
      <c r="X384" s="87">
        <v>-7.560727357289258E-5</v>
      </c>
      <c r="Y384" s="86"/>
      <c r="Z384" s="84">
        <v>24.459269924678399</v>
      </c>
      <c r="AA384" s="85">
        <v>25.557918727723248</v>
      </c>
      <c r="AB384" s="86">
        <v>-4.2986630278823136E-2</v>
      </c>
      <c r="AC384" s="86"/>
      <c r="AD384" s="85">
        <v>36.141995720203099</v>
      </c>
      <c r="AE384" s="85">
        <v>36.401574548044501</v>
      </c>
      <c r="AF384" s="86">
        <v>-7.1309780157668094E-3</v>
      </c>
      <c r="AG384" s="86"/>
      <c r="AH384" s="85">
        <v>29.165076109135999</v>
      </c>
      <c r="AI384" s="85">
        <v>29.96174446956725</v>
      </c>
      <c r="AJ384" s="87">
        <v>-2.6589518552247303E-2</v>
      </c>
    </row>
    <row r="385" spans="1:36" x14ac:dyDescent="0.3">
      <c r="A385" s="83" t="s">
        <v>532</v>
      </c>
      <c r="B385" s="84">
        <v>29.6229065455069</v>
      </c>
      <c r="C385" s="85">
        <v>33.461988095753497</v>
      </c>
      <c r="D385" s="86">
        <v>-0.1147296311044291</v>
      </c>
      <c r="E385" s="86"/>
      <c r="F385" s="85">
        <v>40.722128908627901</v>
      </c>
      <c r="G385" s="85">
        <v>42.781675225691203</v>
      </c>
      <c r="H385" s="86">
        <v>-4.8140852507489111E-2</v>
      </c>
      <c r="I385" s="86"/>
      <c r="J385" s="85">
        <v>33.971317263245503</v>
      </c>
      <c r="K385" s="85">
        <v>37.133896273396502</v>
      </c>
      <c r="L385" s="87">
        <v>-8.5166904837204946E-2</v>
      </c>
      <c r="M385" s="86"/>
      <c r="N385" s="84">
        <v>31.243226205117299</v>
      </c>
      <c r="O385" s="85">
        <v>33.234560487135255</v>
      </c>
      <c r="P385" s="86">
        <v>-5.991757534415959E-2</v>
      </c>
      <c r="Q385" s="86"/>
      <c r="R385" s="85">
        <v>44.290255263320098</v>
      </c>
      <c r="S385" s="85">
        <v>46.295606646444398</v>
      </c>
      <c r="T385" s="86">
        <v>-4.3316235133043987E-2</v>
      </c>
      <c r="U385" s="86"/>
      <c r="V385" s="85">
        <v>35.734213827594999</v>
      </c>
      <c r="W385" s="85">
        <v>37.7377113524091</v>
      </c>
      <c r="X385" s="87">
        <v>-5.3090064368362964E-2</v>
      </c>
      <c r="Y385" s="86"/>
      <c r="Z385" s="84">
        <v>30.1855084845992</v>
      </c>
      <c r="AA385" s="85">
        <v>33.376594086985605</v>
      </c>
      <c r="AB385" s="86">
        <v>-9.5608485217809916E-2</v>
      </c>
      <c r="AC385" s="86"/>
      <c r="AD385" s="85">
        <v>41.801044600117102</v>
      </c>
      <c r="AE385" s="85">
        <v>43.877081975055304</v>
      </c>
      <c r="AF385" s="86">
        <v>-4.7314845962602006E-2</v>
      </c>
      <c r="AG385" s="86"/>
      <c r="AH385" s="85">
        <v>34.553696604726298</v>
      </c>
      <c r="AI385" s="85">
        <v>37.336629993924504</v>
      </c>
      <c r="AJ385" s="87">
        <v>-7.4536276831922182E-2</v>
      </c>
    </row>
    <row r="386" spans="1:36" x14ac:dyDescent="0.3">
      <c r="A386" s="83" t="s">
        <v>533</v>
      </c>
      <c r="B386" s="84">
        <v>38.552403196208601</v>
      </c>
      <c r="C386" s="85">
        <v>43.410198183730046</v>
      </c>
      <c r="D386" s="86">
        <v>-0.11190446463665593</v>
      </c>
      <c r="E386" s="86"/>
      <c r="F386" s="85">
        <v>49.418306799164498</v>
      </c>
      <c r="G386" s="85">
        <v>56.649255339644448</v>
      </c>
      <c r="H386" s="86">
        <v>-0.12764419403443714</v>
      </c>
      <c r="I386" s="86"/>
      <c r="J386" s="85">
        <v>42.116835118764001</v>
      </c>
      <c r="K386" s="85">
        <v>47.780411490904498</v>
      </c>
      <c r="L386" s="87">
        <v>-0.11853343651547701</v>
      </c>
      <c r="M386" s="86"/>
      <c r="N386" s="84">
        <v>39.1265526608843</v>
      </c>
      <c r="O386" s="85">
        <v>38.959482076958551</v>
      </c>
      <c r="P386" s="86">
        <v>4.2883163486549117E-3</v>
      </c>
      <c r="Q386" s="86"/>
      <c r="R386" s="85">
        <v>57.070046418854602</v>
      </c>
      <c r="S386" s="85">
        <v>55.26245109330295</v>
      </c>
      <c r="T386" s="86">
        <v>3.2709286138969472E-2</v>
      </c>
      <c r="U386" s="86"/>
      <c r="V386" s="85">
        <v>44.2032229185318</v>
      </c>
      <c r="W386" s="85">
        <v>43.543744929905152</v>
      </c>
      <c r="X386" s="87">
        <v>1.5145183072522753E-2</v>
      </c>
      <c r="Y386" s="86"/>
      <c r="Z386" s="84">
        <v>38.770049239019002</v>
      </c>
      <c r="AA386" s="85">
        <v>41.649570680416346</v>
      </c>
      <c r="AB386" s="86">
        <v>-6.9136881709834688E-2</v>
      </c>
      <c r="AC386" s="86"/>
      <c r="AD386" s="85">
        <v>51.946403259975199</v>
      </c>
      <c r="AE386" s="85">
        <v>56.159790795071551</v>
      </c>
      <c r="AF386" s="86">
        <v>-7.5024986301517868E-2</v>
      </c>
      <c r="AG386" s="86"/>
      <c r="AH386" s="85">
        <v>42.876083464666799</v>
      </c>
      <c r="AI386" s="85">
        <v>46.172319240095206</v>
      </c>
      <c r="AJ386" s="87">
        <v>-7.138986799185984E-2</v>
      </c>
    </row>
    <row r="387" spans="1:36" x14ac:dyDescent="0.3">
      <c r="A387" s="83" t="s">
        <v>24</v>
      </c>
      <c r="B387" s="84">
        <v>4.1042127396585801</v>
      </c>
      <c r="C387" s="85">
        <v>4.3852343477805249</v>
      </c>
      <c r="D387" s="86">
        <v>-6.4083600974296093E-2</v>
      </c>
      <c r="E387" s="86"/>
      <c r="F387" s="85">
        <v>5.1926046667159698</v>
      </c>
      <c r="G387" s="85">
        <v>5.4025241820150347</v>
      </c>
      <c r="H387" s="86">
        <v>-3.8855821506155498E-2</v>
      </c>
      <c r="I387" s="86"/>
      <c r="J387" s="85">
        <v>4.6224485306639602</v>
      </c>
      <c r="K387" s="85">
        <v>4.8705352960394048</v>
      </c>
      <c r="L387" s="87">
        <v>-5.09362421779763E-2</v>
      </c>
      <c r="M387" s="86"/>
      <c r="N387" s="84">
        <v>4.4527410533969203</v>
      </c>
      <c r="O387" s="85">
        <v>4.4426121425260749</v>
      </c>
      <c r="P387" s="86">
        <v>2.2799448941059302E-3</v>
      </c>
      <c r="Q387" s="86"/>
      <c r="R387" s="85">
        <v>5.7423525525176897</v>
      </c>
      <c r="S387" s="85">
        <v>5.7753510811934294</v>
      </c>
      <c r="T387" s="86">
        <v>-5.7136835859545416E-3</v>
      </c>
      <c r="U387" s="86"/>
      <c r="V387" s="85">
        <v>5.0344660931726199</v>
      </c>
      <c r="W387" s="85">
        <v>5.0458168428560857</v>
      </c>
      <c r="X387" s="87">
        <v>-2.2495366036791881E-3</v>
      </c>
      <c r="Y387" s="86"/>
      <c r="Z387" s="84">
        <v>4.2657326234665698</v>
      </c>
      <c r="AA387" s="85">
        <v>4.4120707422950947</v>
      </c>
      <c r="AB387" s="86">
        <v>-3.3167672817594473E-2</v>
      </c>
      <c r="AC387" s="86"/>
      <c r="AD387" s="85">
        <v>5.43365836959756</v>
      </c>
      <c r="AE387" s="85">
        <v>5.5679679978275747</v>
      </c>
      <c r="AF387" s="86">
        <v>-2.4121839113015301E-2</v>
      </c>
      <c r="AG387" s="86"/>
      <c r="AH387" s="85">
        <v>4.8086124920386402</v>
      </c>
      <c r="AI387" s="85">
        <v>4.9505837054584596</v>
      </c>
      <c r="AJ387" s="87">
        <v>-2.8677671536647999E-2</v>
      </c>
    </row>
    <row r="388" spans="1:36" x14ac:dyDescent="0.3">
      <c r="A388" s="88"/>
      <c r="B388" s="84"/>
      <c r="C388" s="85"/>
      <c r="D388" s="86"/>
      <c r="E388" s="86"/>
      <c r="F388" s="85"/>
      <c r="G388" s="85"/>
      <c r="H388" s="86"/>
      <c r="I388" s="86"/>
      <c r="J388" s="85"/>
      <c r="K388" s="85"/>
      <c r="L388" s="87"/>
      <c r="M388" s="86"/>
      <c r="N388" s="84"/>
      <c r="O388" s="85"/>
      <c r="P388" s="86"/>
      <c r="Q388" s="86"/>
      <c r="R388" s="85"/>
      <c r="S388" s="85"/>
      <c r="T388" s="86"/>
      <c r="U388" s="86"/>
      <c r="V388" s="85"/>
      <c r="W388" s="85"/>
      <c r="X388" s="87"/>
      <c r="Y388" s="86"/>
      <c r="Z388" s="84"/>
      <c r="AA388" s="85"/>
      <c r="AB388" s="86"/>
      <c r="AC388" s="86"/>
      <c r="AD388" s="85"/>
      <c r="AE388" s="85"/>
      <c r="AF388" s="86"/>
      <c r="AG388" s="86"/>
      <c r="AH388" s="85"/>
      <c r="AI388" s="85"/>
      <c r="AJ388" s="87"/>
    </row>
    <row r="389" spans="1:36" x14ac:dyDescent="0.3">
      <c r="A389" s="73" t="s">
        <v>541</v>
      </c>
      <c r="B389" s="74"/>
      <c r="C389" s="75"/>
      <c r="D389" s="76"/>
      <c r="E389" s="76"/>
      <c r="F389" s="75"/>
      <c r="G389" s="75"/>
      <c r="H389" s="76"/>
      <c r="I389" s="76"/>
      <c r="J389" s="75"/>
      <c r="K389" s="75"/>
      <c r="L389" s="77"/>
      <c r="M389" s="76"/>
      <c r="N389" s="74"/>
      <c r="O389" s="75"/>
      <c r="P389" s="76"/>
      <c r="Q389" s="76"/>
      <c r="R389" s="75"/>
      <c r="S389" s="75"/>
      <c r="T389" s="76"/>
      <c r="U389" s="76"/>
      <c r="V389" s="75"/>
      <c r="W389" s="75"/>
      <c r="X389" s="77"/>
      <c r="Y389" s="76"/>
      <c r="Z389" s="74"/>
      <c r="AA389" s="75"/>
      <c r="AB389" s="76"/>
      <c r="AC389" s="76"/>
      <c r="AD389" s="75"/>
      <c r="AE389" s="75"/>
      <c r="AF389" s="76"/>
      <c r="AG389" s="76"/>
      <c r="AH389" s="75"/>
      <c r="AI389" s="75"/>
      <c r="AJ389" s="77"/>
    </row>
    <row r="390" spans="1:36" x14ac:dyDescent="0.3">
      <c r="A390" s="78" t="s">
        <v>514</v>
      </c>
      <c r="B390" s="79"/>
      <c r="C390" s="80"/>
      <c r="D390" s="81"/>
      <c r="E390" s="81"/>
      <c r="F390" s="80"/>
      <c r="G390" s="80"/>
      <c r="H390" s="81"/>
      <c r="I390" s="81"/>
      <c r="J390" s="80"/>
      <c r="K390" s="80"/>
      <c r="L390" s="82"/>
      <c r="M390" s="81"/>
      <c r="N390" s="79"/>
      <c r="O390" s="80"/>
      <c r="P390" s="81"/>
      <c r="Q390" s="81"/>
      <c r="R390" s="80"/>
      <c r="S390" s="80"/>
      <c r="T390" s="81"/>
      <c r="U390" s="81"/>
      <c r="V390" s="80"/>
      <c r="W390" s="80"/>
      <c r="X390" s="82"/>
      <c r="Y390" s="81"/>
      <c r="Z390" s="79"/>
      <c r="AA390" s="80"/>
      <c r="AB390" s="81"/>
      <c r="AC390" s="81"/>
      <c r="AD390" s="80"/>
      <c r="AE390" s="80"/>
      <c r="AF390" s="81"/>
      <c r="AG390" s="81"/>
      <c r="AH390" s="80"/>
      <c r="AI390" s="80"/>
      <c r="AJ390" s="82"/>
    </row>
    <row r="391" spans="1:36" x14ac:dyDescent="0.3">
      <c r="A391" s="83" t="s">
        <v>515</v>
      </c>
      <c r="B391" s="84">
        <v>0</v>
      </c>
      <c r="C391" s="85">
        <v>4.0717202578343503E-3</v>
      </c>
      <c r="D391" s="86">
        <v>-1</v>
      </c>
      <c r="E391" s="86"/>
      <c r="F391" s="85">
        <v>1.93830409091484E-3</v>
      </c>
      <c r="G391" s="85">
        <v>0</v>
      </c>
      <c r="H391" s="86"/>
      <c r="I391" s="86"/>
      <c r="J391" s="85">
        <v>9.8420194469643206E-4</v>
      </c>
      <c r="K391" s="85">
        <v>1.9943685414369099E-3</v>
      </c>
      <c r="L391" s="87">
        <v>-0.5065094919781824</v>
      </c>
      <c r="M391" s="86"/>
      <c r="N391" s="84">
        <v>0</v>
      </c>
      <c r="O391" s="85">
        <v>1.19741234402806E-2</v>
      </c>
      <c r="P391" s="86">
        <v>-1</v>
      </c>
      <c r="Q391" s="86"/>
      <c r="R391" s="85">
        <v>0</v>
      </c>
      <c r="S391" s="85">
        <v>0</v>
      </c>
      <c r="T391" s="86"/>
      <c r="U391" s="86"/>
      <c r="V391" s="85">
        <v>0</v>
      </c>
      <c r="W391" s="85">
        <v>5.9000301255537901E-3</v>
      </c>
      <c r="X391" s="87">
        <v>-1</v>
      </c>
      <c r="Y391" s="86"/>
      <c r="Z391" s="84">
        <v>0</v>
      </c>
      <c r="AA391" s="85">
        <v>8.0622941217611804E-3</v>
      </c>
      <c r="AB391" s="86">
        <v>-1</v>
      </c>
      <c r="AC391" s="86"/>
      <c r="AD391" s="85">
        <v>9.7959879708402393E-4</v>
      </c>
      <c r="AE391" s="85">
        <v>0</v>
      </c>
      <c r="AF391" s="86"/>
      <c r="AG391" s="86"/>
      <c r="AH391" s="85">
        <v>7.4223391745361202E-4</v>
      </c>
      <c r="AI391" s="85">
        <v>5.9412774827900302E-3</v>
      </c>
      <c r="AJ391" s="87">
        <v>-0.8750716626847298</v>
      </c>
    </row>
    <row r="392" spans="1:36" x14ac:dyDescent="0.3">
      <c r="A392" s="83" t="s">
        <v>516</v>
      </c>
      <c r="B392" s="84">
        <v>8.7757786303321404E-3</v>
      </c>
      <c r="C392" s="85">
        <v>6.31284484388423E-4</v>
      </c>
      <c r="D392" s="86">
        <v>12.901464153414061</v>
      </c>
      <c r="E392" s="86"/>
      <c r="F392" s="85">
        <v>4.8428094280395101E-3</v>
      </c>
      <c r="G392" s="85">
        <v>7.9431359451830694E-3</v>
      </c>
      <c r="H392" s="86">
        <v>-0.39031517759980938</v>
      </c>
      <c r="I392" s="86"/>
      <c r="J392" s="85">
        <v>6.7749973968612301E-3</v>
      </c>
      <c r="K392" s="85">
        <v>4.3468742564904397E-3</v>
      </c>
      <c r="L392" s="87">
        <v>0.55859060950412631</v>
      </c>
      <c r="M392" s="86"/>
      <c r="N392" s="84">
        <v>1.0500212373945199</v>
      </c>
      <c r="O392" s="85">
        <v>1.5730755275216199</v>
      </c>
      <c r="P392" s="86">
        <v>-0.332504244695213</v>
      </c>
      <c r="Q392" s="86"/>
      <c r="R392" s="85">
        <v>1.05114005219784</v>
      </c>
      <c r="S392" s="85">
        <v>1.6666679168096299</v>
      </c>
      <c r="T392" s="86">
        <v>-0.36931644174806344</v>
      </c>
      <c r="U392" s="86"/>
      <c r="V392" s="85">
        <v>1.0505884676636299</v>
      </c>
      <c r="W392" s="85">
        <v>1.6205865094694001</v>
      </c>
      <c r="X392" s="87">
        <v>-0.35172330417115133</v>
      </c>
      <c r="Y392" s="86"/>
      <c r="Z392" s="84">
        <v>0.54796611902213399</v>
      </c>
      <c r="AA392" s="85">
        <v>0.816185298444983</v>
      </c>
      <c r="AB392" s="86">
        <v>-0.32862535006923921</v>
      </c>
      <c r="AC392" s="86"/>
      <c r="AD392" s="85">
        <v>0.54484256422595301</v>
      </c>
      <c r="AE392" s="85">
        <v>0.86738085852614499</v>
      </c>
      <c r="AF392" s="86">
        <v>-0.37185313824915345</v>
      </c>
      <c r="AG392" s="86"/>
      <c r="AH392" s="85">
        <v>0.81956984083663598</v>
      </c>
      <c r="AI392" s="85">
        <v>1.2632804374725699</v>
      </c>
      <c r="AJ392" s="87">
        <v>-0.35123681446667571</v>
      </c>
    </row>
    <row r="393" spans="1:36" x14ac:dyDescent="0.3">
      <c r="A393" s="83" t="s">
        <v>517</v>
      </c>
      <c r="B393" s="84">
        <v>5.8826661864962897E-3</v>
      </c>
      <c r="C393" s="85">
        <v>1.8310080629538601E-3</v>
      </c>
      <c r="D393" s="86">
        <v>2.2128019015962836</v>
      </c>
      <c r="E393" s="86"/>
      <c r="F393" s="85">
        <v>2.7555431687329299E-2</v>
      </c>
      <c r="G393" s="85">
        <v>3.1465868600057303E-2</v>
      </c>
      <c r="H393" s="86">
        <v>-0.1242755114257638</v>
      </c>
      <c r="I393" s="86"/>
      <c r="J393" s="85">
        <v>1.6903226882059301E-2</v>
      </c>
      <c r="K393" s="85">
        <v>1.6888080206545801E-2</v>
      </c>
      <c r="L393" s="87">
        <v>8.9688557421873641E-4</v>
      </c>
      <c r="M393" s="86"/>
      <c r="N393" s="84">
        <v>0.40139756102287499</v>
      </c>
      <c r="O393" s="85">
        <v>0.64802527576416302</v>
      </c>
      <c r="P393" s="86">
        <v>-0.38058348025153832</v>
      </c>
      <c r="Q393" s="86"/>
      <c r="R393" s="85">
        <v>0.445666814175538</v>
      </c>
      <c r="S393" s="85">
        <v>0.75894028863919905</v>
      </c>
      <c r="T393" s="86">
        <v>-0.41277749930151825</v>
      </c>
      <c r="U393" s="86"/>
      <c r="V393" s="85">
        <v>0.42376821220691102</v>
      </c>
      <c r="W393" s="85">
        <v>0.70411068299995405</v>
      </c>
      <c r="X393" s="87">
        <v>-0.3981511395319382</v>
      </c>
      <c r="Y393" s="86"/>
      <c r="Z393" s="84">
        <v>0.21308286199145701</v>
      </c>
      <c r="AA393" s="85">
        <v>0.34326244346434898</v>
      </c>
      <c r="AB393" s="86">
        <v>-0.37924213368367615</v>
      </c>
      <c r="AC393" s="86"/>
      <c r="AD393" s="85">
        <v>0.24527175796331299</v>
      </c>
      <c r="AE393" s="85">
        <v>0.414083988485209</v>
      </c>
      <c r="AF393" s="86">
        <v>-0.40767630532984483</v>
      </c>
      <c r="AG393" s="86"/>
      <c r="AH393" s="85">
        <v>0.344096431713309</v>
      </c>
      <c r="AI393" s="85">
        <v>0.56873304828941396</v>
      </c>
      <c r="AJ393" s="87">
        <v>-0.3949772520723871</v>
      </c>
    </row>
    <row r="394" spans="1:36" x14ac:dyDescent="0.3">
      <c r="A394" s="83" t="s">
        <v>518</v>
      </c>
      <c r="B394" s="84">
        <v>8.0962337777787698E-3</v>
      </c>
      <c r="C394" s="85">
        <v>2.34808165298035E-3</v>
      </c>
      <c r="D394" s="86">
        <v>2.4480205437074392</v>
      </c>
      <c r="E394" s="86"/>
      <c r="F394" s="85">
        <v>1.7036349331548701E-2</v>
      </c>
      <c r="G394" s="85">
        <v>1.54263836095872E-2</v>
      </c>
      <c r="H394" s="86">
        <v>0.10436442932489622</v>
      </c>
      <c r="I394" s="86"/>
      <c r="J394" s="85">
        <v>1.26316382915749E-2</v>
      </c>
      <c r="K394" s="85">
        <v>8.9998322985095306E-3</v>
      </c>
      <c r="L394" s="87">
        <v>0.40354151861994536</v>
      </c>
      <c r="M394" s="86"/>
      <c r="N394" s="84">
        <v>0.35650466229587102</v>
      </c>
      <c r="O394" s="85">
        <v>0.62578042274302204</v>
      </c>
      <c r="P394" s="86">
        <v>-0.43030390638751198</v>
      </c>
      <c r="Q394" s="86"/>
      <c r="R394" s="85">
        <v>0.40783807565871499</v>
      </c>
      <c r="S394" s="85">
        <v>0.54461634885738897</v>
      </c>
      <c r="T394" s="86">
        <v>-0.25114610217933464</v>
      </c>
      <c r="U394" s="86"/>
      <c r="V394" s="85">
        <v>0.38238198958819702</v>
      </c>
      <c r="W394" s="85">
        <v>0.58484896255346097</v>
      </c>
      <c r="X394" s="87">
        <v>-0.34618676945461191</v>
      </c>
      <c r="Y394" s="86"/>
      <c r="Z394" s="84">
        <v>0.192384416269026</v>
      </c>
      <c r="AA394" s="85">
        <v>0.33617420387556302</v>
      </c>
      <c r="AB394" s="86">
        <v>-0.42772403696912364</v>
      </c>
      <c r="AC394" s="86"/>
      <c r="AD394" s="85">
        <v>0.22249868961944899</v>
      </c>
      <c r="AE394" s="85">
        <v>0.296520859914915</v>
      </c>
      <c r="AF394" s="86">
        <v>-0.2496356253543385</v>
      </c>
      <c r="AG394" s="86"/>
      <c r="AH394" s="85">
        <v>0.31141612810740599</v>
      </c>
      <c r="AI394" s="85">
        <v>0.47414573606991101</v>
      </c>
      <c r="AJ394" s="87">
        <v>-0.34320588709989192</v>
      </c>
    </row>
    <row r="395" spans="1:36" x14ac:dyDescent="0.3">
      <c r="A395" s="83" t="s">
        <v>519</v>
      </c>
      <c r="B395" s="84">
        <v>3.1518694904139402E-3</v>
      </c>
      <c r="C395" s="85">
        <v>1.1128532457722599E-2</v>
      </c>
      <c r="D395" s="86">
        <v>-0.71677581905898891</v>
      </c>
      <c r="E395" s="86"/>
      <c r="F395" s="85">
        <v>2.7636809577223101E-2</v>
      </c>
      <c r="G395" s="85">
        <v>3.12164361699785E-2</v>
      </c>
      <c r="H395" s="86">
        <v>-0.11467121273113172</v>
      </c>
      <c r="I395" s="86"/>
      <c r="J395" s="85">
        <v>1.5553921978976501E-2</v>
      </c>
      <c r="K395" s="85">
        <v>2.1252264456378199E-2</v>
      </c>
      <c r="L395" s="87">
        <v>-0.26812872054636605</v>
      </c>
      <c r="M395" s="86"/>
      <c r="N395" s="84">
        <v>0.48013943840231998</v>
      </c>
      <c r="O395" s="85">
        <v>0.62888989087840397</v>
      </c>
      <c r="P395" s="86">
        <v>-0.23652861118234278</v>
      </c>
      <c r="Q395" s="86"/>
      <c r="R395" s="85">
        <v>0.439399697596701</v>
      </c>
      <c r="S395" s="85">
        <v>0.60511502091734404</v>
      </c>
      <c r="T395" s="86">
        <v>-0.27385756028568164</v>
      </c>
      <c r="U395" s="86"/>
      <c r="V395" s="85">
        <v>0.45979910537935298</v>
      </c>
      <c r="W395" s="85">
        <v>0.61700051614437501</v>
      </c>
      <c r="X395" s="87">
        <v>-0.25478327270675682</v>
      </c>
      <c r="Y395" s="86"/>
      <c r="Z395" s="84">
        <v>0.25702332451777699</v>
      </c>
      <c r="AA395" s="85">
        <v>0.34241207866735301</v>
      </c>
      <c r="AB395" s="86">
        <v>-0.24937424661508398</v>
      </c>
      <c r="AC395" s="86"/>
      <c r="AD395" s="85">
        <v>0.24382058010220301</v>
      </c>
      <c r="AE395" s="85">
        <v>0.336755972506737</v>
      </c>
      <c r="AF395" s="86">
        <v>-0.27597251419995161</v>
      </c>
      <c r="AG395" s="86"/>
      <c r="AH395" s="85">
        <v>0.37557967395798297</v>
      </c>
      <c r="AI395" s="85">
        <v>0.50935997735094296</v>
      </c>
      <c r="AJ395" s="87">
        <v>-0.26264392441808782</v>
      </c>
    </row>
    <row r="396" spans="1:36" x14ac:dyDescent="0.3">
      <c r="A396" s="83" t="s">
        <v>520</v>
      </c>
      <c r="B396" s="84">
        <v>2.36476164621463E-2</v>
      </c>
      <c r="C396" s="85">
        <v>2.1534823478513598E-2</v>
      </c>
      <c r="D396" s="86">
        <v>9.8110531797056241E-2</v>
      </c>
      <c r="E396" s="86"/>
      <c r="F396" s="85">
        <v>1.85842639260538E-2</v>
      </c>
      <c r="G396" s="85">
        <v>1.0980061876601501E-2</v>
      </c>
      <c r="H396" s="86">
        <v>0.69254637495776272</v>
      </c>
      <c r="I396" s="86"/>
      <c r="J396" s="85">
        <v>2.1222808670040401E-2</v>
      </c>
      <c r="K396" s="85">
        <v>1.6479213855947399E-2</v>
      </c>
      <c r="L396" s="87">
        <v>0.2878532225844635</v>
      </c>
      <c r="M396" s="86"/>
      <c r="N396" s="84">
        <v>0.35413071524916101</v>
      </c>
      <c r="O396" s="85">
        <v>0.35515860606952299</v>
      </c>
      <c r="P396" s="86">
        <v>-2.8941740473008974E-3</v>
      </c>
      <c r="Q396" s="86"/>
      <c r="R396" s="85">
        <v>0.35827290532101602</v>
      </c>
      <c r="S396" s="85">
        <v>0.36588058228727699</v>
      </c>
      <c r="T396" s="86">
        <v>-2.0792786866966551E-2</v>
      </c>
      <c r="U396" s="86"/>
      <c r="V396" s="85">
        <v>0.35599621907974</v>
      </c>
      <c r="W396" s="85">
        <v>0.359994900223365</v>
      </c>
      <c r="X396" s="87">
        <v>-1.1107604972025866E-2</v>
      </c>
      <c r="Y396" s="86"/>
      <c r="Z396" s="84">
        <v>0.16856137023678</v>
      </c>
      <c r="AA396" s="85">
        <v>0.17132101361699101</v>
      </c>
      <c r="AB396" s="86">
        <v>-1.6108026224853692E-2</v>
      </c>
      <c r="AC396" s="86"/>
      <c r="AD396" s="85">
        <v>0.15801776847863599</v>
      </c>
      <c r="AE396" s="85">
        <v>0.16052706142329301</v>
      </c>
      <c r="AF396" s="86">
        <v>-1.5631588359051023E-2</v>
      </c>
      <c r="AG396" s="86"/>
      <c r="AH396" s="85">
        <v>0.24546009169397701</v>
      </c>
      <c r="AI396" s="85">
        <v>0.24942341965498799</v>
      </c>
      <c r="AJ396" s="87">
        <v>-1.5889959196667292E-2</v>
      </c>
    </row>
    <row r="397" spans="1:36" x14ac:dyDescent="0.3">
      <c r="A397" s="83" t="s">
        <v>521</v>
      </c>
      <c r="B397" s="84">
        <v>6.6640113144659698E-3</v>
      </c>
      <c r="C397" s="85">
        <v>1.1648369711394499E-2</v>
      </c>
      <c r="D397" s="86">
        <v>-0.42790180260614519</v>
      </c>
      <c r="E397" s="86"/>
      <c r="F397" s="85">
        <v>2.8711479339449099E-2</v>
      </c>
      <c r="G397" s="85">
        <v>3.4744851122608597E-2</v>
      </c>
      <c r="H397" s="86">
        <v>-0.17364793885196883</v>
      </c>
      <c r="I397" s="86"/>
      <c r="J397" s="85">
        <v>1.6486197942683901E-2</v>
      </c>
      <c r="K397" s="85">
        <v>2.1925548931416201E-2</v>
      </c>
      <c r="L397" s="87">
        <v>-0.24808277346883123</v>
      </c>
      <c r="M397" s="86"/>
      <c r="N397" s="84">
        <v>0.29013580941546901</v>
      </c>
      <c r="O397" s="85">
        <v>0.47137222607055801</v>
      </c>
      <c r="P397" s="86">
        <v>-0.38448683785616244</v>
      </c>
      <c r="Q397" s="86"/>
      <c r="R397" s="85">
        <v>0.35988509476522301</v>
      </c>
      <c r="S397" s="85">
        <v>0.60871575449708804</v>
      </c>
      <c r="T397" s="86">
        <v>-0.40877972665163764</v>
      </c>
      <c r="U397" s="86"/>
      <c r="V397" s="85">
        <v>0.31743996505854999</v>
      </c>
      <c r="W397" s="85">
        <v>0.524541782641882</v>
      </c>
      <c r="X397" s="87">
        <v>-0.39482425316102165</v>
      </c>
      <c r="Y397" s="86"/>
      <c r="Z397" s="84">
        <v>0.121602281397773</v>
      </c>
      <c r="AA397" s="85">
        <v>0.20272656756705101</v>
      </c>
      <c r="AB397" s="86">
        <v>-0.40016603222193103</v>
      </c>
      <c r="AC397" s="86"/>
      <c r="AD397" s="85">
        <v>0.14567838188277901</v>
      </c>
      <c r="AE397" s="85">
        <v>0.24088269914545901</v>
      </c>
      <c r="AF397" s="86">
        <v>-0.39523102987645486</v>
      </c>
      <c r="AG397" s="86"/>
      <c r="AH397" s="85">
        <v>0.19774436370186799</v>
      </c>
      <c r="AI397" s="85">
        <v>0.32826026246213102</v>
      </c>
      <c r="AJ397" s="87">
        <v>-0.39759883752398967</v>
      </c>
    </row>
    <row r="398" spans="1:36" x14ac:dyDescent="0.3">
      <c r="A398" s="83" t="s">
        <v>522</v>
      </c>
      <c r="B398" s="84">
        <v>3.4773988778201897E-2</v>
      </c>
      <c r="C398" s="85">
        <v>3.9242191835894301E-2</v>
      </c>
      <c r="D398" s="86">
        <v>-0.11386221942897182</v>
      </c>
      <c r="E398" s="86"/>
      <c r="F398" s="85">
        <v>7.7034719462992798E-2</v>
      </c>
      <c r="G398" s="85">
        <v>3.9350724798629499E-2</v>
      </c>
      <c r="H398" s="86">
        <v>0.95764423291323342</v>
      </c>
      <c r="I398" s="86"/>
      <c r="J398" s="85">
        <v>5.3783208229339297E-2</v>
      </c>
      <c r="K398" s="85">
        <v>3.9291342885604097E-2</v>
      </c>
      <c r="L398" s="87">
        <v>0.36883100142257685</v>
      </c>
      <c r="M398" s="86"/>
      <c r="N398" s="84">
        <v>0.47938275736922997</v>
      </c>
      <c r="O398" s="85">
        <v>0.83880035843543399</v>
      </c>
      <c r="P398" s="86">
        <v>-0.42849004229874793</v>
      </c>
      <c r="Q398" s="86"/>
      <c r="R398" s="85">
        <v>0.54682731749734204</v>
      </c>
      <c r="S398" s="85">
        <v>0.84926071276437798</v>
      </c>
      <c r="T398" s="86">
        <v>-0.35611372423269527</v>
      </c>
      <c r="U398" s="86"/>
      <c r="V398" s="85">
        <v>0.505650148458759</v>
      </c>
      <c r="W398" s="85">
        <v>0.84289290986730003</v>
      </c>
      <c r="X398" s="87">
        <v>-0.4001015520009944</v>
      </c>
      <c r="Y398" s="86"/>
      <c r="Z398" s="84">
        <v>0.22642357690759499</v>
      </c>
      <c r="AA398" s="85">
        <v>0.39251383593748301</v>
      </c>
      <c r="AB398" s="86">
        <v>-0.42314497942014401</v>
      </c>
      <c r="AC398" s="86"/>
      <c r="AD398" s="85">
        <v>0.25157561779724402</v>
      </c>
      <c r="AE398" s="85">
        <v>0.34765669521491799</v>
      </c>
      <c r="AF398" s="86">
        <v>-0.27636768898777447</v>
      </c>
      <c r="AG398" s="86"/>
      <c r="AH398" s="85">
        <v>0.35568206745384301</v>
      </c>
      <c r="AI398" s="85">
        <v>0.56002289229061197</v>
      </c>
      <c r="AJ398" s="87">
        <v>-0.3648794141271115</v>
      </c>
    </row>
    <row r="399" spans="1:36" x14ac:dyDescent="0.3">
      <c r="A399" s="83" t="s">
        <v>523</v>
      </c>
      <c r="B399" s="84">
        <v>6.8493852687368004E-2</v>
      </c>
      <c r="C399" s="85">
        <v>7.5428443493521194E-2</v>
      </c>
      <c r="D399" s="86">
        <v>-9.1936018893838442E-2</v>
      </c>
      <c r="E399" s="86"/>
      <c r="F399" s="85">
        <v>7.7021669623330902E-2</v>
      </c>
      <c r="G399" s="85">
        <v>9.8798495507988998E-2</v>
      </c>
      <c r="H399" s="86">
        <v>-0.22041657388292102</v>
      </c>
      <c r="I399" s="86"/>
      <c r="J399" s="85">
        <v>7.2485753491446106E-2</v>
      </c>
      <c r="K399" s="85">
        <v>8.6482444168543393E-2</v>
      </c>
      <c r="L399" s="87">
        <v>-0.16184430044344605</v>
      </c>
      <c r="M399" s="86"/>
      <c r="N399" s="84">
        <v>0.70392298672472997</v>
      </c>
      <c r="O399" s="85">
        <v>1.1531490955100401</v>
      </c>
      <c r="P399" s="86">
        <v>-0.38956463698791399</v>
      </c>
      <c r="Q399" s="86"/>
      <c r="R399" s="85">
        <v>0.64012800422275495</v>
      </c>
      <c r="S399" s="85">
        <v>1.0886945750224499</v>
      </c>
      <c r="T399" s="86">
        <v>-0.41202241757330804</v>
      </c>
      <c r="U399" s="86"/>
      <c r="V399" s="85">
        <v>0.67758172076908396</v>
      </c>
      <c r="W399" s="85">
        <v>1.1260948960592501</v>
      </c>
      <c r="X399" s="87">
        <v>-0.39829074517585539</v>
      </c>
      <c r="Y399" s="86"/>
      <c r="Z399" s="84">
        <v>0.35685650797100699</v>
      </c>
      <c r="AA399" s="85">
        <v>0.57260679080971599</v>
      </c>
      <c r="AB399" s="86">
        <v>-0.37678610575613203</v>
      </c>
      <c r="AC399" s="86"/>
      <c r="AD399" s="85">
        <v>0.301718173763727</v>
      </c>
      <c r="AE399" s="85">
        <v>0.50303467674637303</v>
      </c>
      <c r="AF399" s="86">
        <v>-0.40020402626069568</v>
      </c>
      <c r="AG399" s="86"/>
      <c r="AH399" s="85">
        <v>0.498529741127689</v>
      </c>
      <c r="AI399" s="85">
        <v>0.81198053042474605</v>
      </c>
      <c r="AJ399" s="87">
        <v>-0.38603239554659191</v>
      </c>
    </row>
    <row r="400" spans="1:36" x14ac:dyDescent="0.3">
      <c r="A400" s="83" t="s">
        <v>524</v>
      </c>
      <c r="B400" s="84">
        <v>0.11793748096196301</v>
      </c>
      <c r="C400" s="85">
        <v>0.12460596944043401</v>
      </c>
      <c r="D400" s="86">
        <v>-5.3516605251073213E-2</v>
      </c>
      <c r="E400" s="86"/>
      <c r="F400" s="85">
        <v>0.13238423480860201</v>
      </c>
      <c r="G400" s="85">
        <v>0.133832194202859</v>
      </c>
      <c r="H400" s="86">
        <v>-1.0819215831298495E-2</v>
      </c>
      <c r="I400" s="86"/>
      <c r="J400" s="85">
        <v>0.12494018488648501</v>
      </c>
      <c r="K400" s="85">
        <v>0.12910992674271601</v>
      </c>
      <c r="L400" s="87">
        <v>-3.229605934592672E-2</v>
      </c>
      <c r="M400" s="86"/>
      <c r="N400" s="84">
        <v>0.99812669047806002</v>
      </c>
      <c r="O400" s="85">
        <v>1.2574236751105701</v>
      </c>
      <c r="P400" s="86">
        <v>-0.20621290163771497</v>
      </c>
      <c r="Q400" s="86"/>
      <c r="R400" s="85">
        <v>0.89135982198831498</v>
      </c>
      <c r="S400" s="85">
        <v>1.3249264406761501</v>
      </c>
      <c r="T400" s="86">
        <v>-0.32723825668885659</v>
      </c>
      <c r="U400" s="86"/>
      <c r="V400" s="85">
        <v>0.95107306389234703</v>
      </c>
      <c r="W400" s="85">
        <v>1.2871411503424699</v>
      </c>
      <c r="X400" s="87">
        <v>-0.26109652881558887</v>
      </c>
      <c r="Y400" s="86"/>
      <c r="Z400" s="84">
        <v>0.52463271960666402</v>
      </c>
      <c r="AA400" s="85">
        <v>0.65962242158658202</v>
      </c>
      <c r="AB400" s="86">
        <v>-0.20464692763964704</v>
      </c>
      <c r="AC400" s="86"/>
      <c r="AD400" s="85">
        <v>0.44996229596389598</v>
      </c>
      <c r="AE400" s="85">
        <v>0.63960139663800797</v>
      </c>
      <c r="AF400" s="86">
        <v>-0.29649575762487129</v>
      </c>
      <c r="AG400" s="86"/>
      <c r="AH400" s="85">
        <v>0.73483478572509398</v>
      </c>
      <c r="AI400" s="85">
        <v>0.97542094665832202</v>
      </c>
      <c r="AJ400" s="87">
        <v>-0.24664854877009568</v>
      </c>
    </row>
    <row r="401" spans="1:36" x14ac:dyDescent="0.3">
      <c r="A401" s="83" t="s">
        <v>525</v>
      </c>
      <c r="B401" s="84">
        <v>0.27766545152704603</v>
      </c>
      <c r="C401" s="85">
        <v>0.30381823638582101</v>
      </c>
      <c r="D401" s="86">
        <v>-8.6080365582674789E-2</v>
      </c>
      <c r="E401" s="86"/>
      <c r="F401" s="85">
        <v>0.392530184876062</v>
      </c>
      <c r="G401" s="85">
        <v>0.40100014334194301</v>
      </c>
      <c r="H401" s="86">
        <v>-2.1122083387033735E-2</v>
      </c>
      <c r="I401" s="86"/>
      <c r="J401" s="85">
        <v>0.33425463408432798</v>
      </c>
      <c r="K401" s="85">
        <v>0.35171414159060799</v>
      </c>
      <c r="L401" s="87">
        <v>-4.9641187093928993E-2</v>
      </c>
      <c r="M401" s="86"/>
      <c r="N401" s="84">
        <v>0.97848178495786897</v>
      </c>
      <c r="O401" s="85">
        <v>1.2752181165625001</v>
      </c>
      <c r="P401" s="86">
        <v>-0.2326945702469462</v>
      </c>
      <c r="Q401" s="86"/>
      <c r="R401" s="85">
        <v>1.00397214177845</v>
      </c>
      <c r="S401" s="85">
        <v>1.7774950936343099</v>
      </c>
      <c r="T401" s="86">
        <v>-0.43517585765837252</v>
      </c>
      <c r="U401" s="86"/>
      <c r="V401" s="85">
        <v>0.98943784872451901</v>
      </c>
      <c r="W401" s="85">
        <v>1.49346544346173</v>
      </c>
      <c r="X401" s="87">
        <v>-0.33748862214643316</v>
      </c>
      <c r="Y401" s="86"/>
      <c r="Z401" s="84">
        <v>0.61570312738052002</v>
      </c>
      <c r="AA401" s="85">
        <v>0.78042371925572995</v>
      </c>
      <c r="AB401" s="86">
        <v>-0.2110655888730544</v>
      </c>
      <c r="AC401" s="86"/>
      <c r="AD401" s="85">
        <v>0.64916971945853497</v>
      </c>
      <c r="AE401" s="85">
        <v>0.99611987591191797</v>
      </c>
      <c r="AF401" s="86">
        <v>-0.34830160991995118</v>
      </c>
      <c r="AG401" s="86"/>
      <c r="AH401" s="85">
        <v>0.94685606414256396</v>
      </c>
      <c r="AI401" s="85">
        <v>1.32134636055001</v>
      </c>
      <c r="AJ401" s="87">
        <v>-0.28341569446754639</v>
      </c>
    </row>
    <row r="402" spans="1:36" x14ac:dyDescent="0.3">
      <c r="A402" s="83" t="s">
        <v>526</v>
      </c>
      <c r="B402" s="84">
        <v>0.72875704951489795</v>
      </c>
      <c r="C402" s="85">
        <v>0.87585488156616798</v>
      </c>
      <c r="D402" s="86">
        <v>-0.16794772187401147</v>
      </c>
      <c r="E402" s="86"/>
      <c r="F402" s="85">
        <v>0.90405060058047104</v>
      </c>
      <c r="G402" s="85">
        <v>0.98845624316023395</v>
      </c>
      <c r="H402" s="86">
        <v>-8.5391379905605302E-2</v>
      </c>
      <c r="I402" s="86"/>
      <c r="J402" s="85">
        <v>0.81397294918492402</v>
      </c>
      <c r="K402" s="85">
        <v>0.93029315048830397</v>
      </c>
      <c r="L402" s="87">
        <v>-0.1250360719546568</v>
      </c>
      <c r="M402" s="86"/>
      <c r="N402" s="84">
        <v>1.1809984564684</v>
      </c>
      <c r="O402" s="85">
        <v>1.6028264860133301</v>
      </c>
      <c r="P402" s="86">
        <v>-0.26317760108527555</v>
      </c>
      <c r="Q402" s="86"/>
      <c r="R402" s="85">
        <v>1.6953973664872899</v>
      </c>
      <c r="S402" s="85">
        <v>2.0615909767683398</v>
      </c>
      <c r="T402" s="86">
        <v>-0.17762670403955641</v>
      </c>
      <c r="U402" s="86"/>
      <c r="V402" s="85">
        <v>1.40636364186308</v>
      </c>
      <c r="W402" s="85">
        <v>1.80578328672626</v>
      </c>
      <c r="X402" s="87">
        <v>-0.22118913592743217</v>
      </c>
      <c r="Y402" s="86"/>
      <c r="Z402" s="84">
        <v>0.94922329513297099</v>
      </c>
      <c r="AA402" s="85">
        <v>1.23463468185083</v>
      </c>
      <c r="AB402" s="86">
        <v>-0.23117071868579078</v>
      </c>
      <c r="AC402" s="86"/>
      <c r="AD402" s="85">
        <v>1.25181459364498</v>
      </c>
      <c r="AE402" s="85">
        <v>1.4738982651895101</v>
      </c>
      <c r="AF402" s="86">
        <v>-0.15067774811172266</v>
      </c>
      <c r="AG402" s="86"/>
      <c r="AH402" s="85">
        <v>1.63434468723757</v>
      </c>
      <c r="AI402" s="85">
        <v>2.0184721274435402</v>
      </c>
      <c r="AJ402" s="87">
        <v>-0.19030604137817844</v>
      </c>
    </row>
    <row r="403" spans="1:36" x14ac:dyDescent="0.3">
      <c r="A403" s="83" t="s">
        <v>527</v>
      </c>
      <c r="B403" s="84">
        <v>1.7272648368644901</v>
      </c>
      <c r="C403" s="85">
        <v>1.8701348002834199</v>
      </c>
      <c r="D403" s="86">
        <v>-7.6395542929460408E-2</v>
      </c>
      <c r="E403" s="86"/>
      <c r="F403" s="85">
        <v>2.1571477790882199</v>
      </c>
      <c r="G403" s="85">
        <v>2.5267001291161102</v>
      </c>
      <c r="H403" s="86">
        <v>-0.14625888753849356</v>
      </c>
      <c r="I403" s="86"/>
      <c r="J403" s="85">
        <v>1.9305034551973099</v>
      </c>
      <c r="K403" s="85">
        <v>2.1799883224116798</v>
      </c>
      <c r="L403" s="87">
        <v>-0.11444321267664843</v>
      </c>
      <c r="M403" s="86"/>
      <c r="N403" s="84">
        <v>1.3554075897934099</v>
      </c>
      <c r="O403" s="85">
        <v>1.6977997590104701</v>
      </c>
      <c r="P403" s="86">
        <v>-0.20166816928788872</v>
      </c>
      <c r="Q403" s="86"/>
      <c r="R403" s="85">
        <v>2.96574093044944</v>
      </c>
      <c r="S403" s="85">
        <v>3.40649198143376</v>
      </c>
      <c r="T403" s="86">
        <v>-0.12938561235033705</v>
      </c>
      <c r="U403" s="86"/>
      <c r="V403" s="85">
        <v>2.0780365093375002</v>
      </c>
      <c r="W403" s="85">
        <v>2.47245057621975</v>
      </c>
      <c r="X403" s="87">
        <v>-0.15952353938871799</v>
      </c>
      <c r="Y403" s="86"/>
      <c r="Z403" s="84">
        <v>1.5540012149331801</v>
      </c>
      <c r="AA403" s="85">
        <v>1.7906163814961</v>
      </c>
      <c r="AB403" s="86">
        <v>-0.13214174125069864</v>
      </c>
      <c r="AC403" s="86"/>
      <c r="AD403" s="85">
        <v>2.5145182087771398</v>
      </c>
      <c r="AE403" s="85">
        <v>2.9163706880519098</v>
      </c>
      <c r="AF403" s="86">
        <v>-0.13779197580099159</v>
      </c>
      <c r="AG403" s="86"/>
      <c r="AH403" s="85">
        <v>2.99641733284541</v>
      </c>
      <c r="AI403" s="85">
        <v>3.4686403775924002</v>
      </c>
      <c r="AJ403" s="87">
        <v>-0.13614067569459665</v>
      </c>
    </row>
    <row r="404" spans="1:36" x14ac:dyDescent="0.3">
      <c r="A404" s="83" t="s">
        <v>528</v>
      </c>
      <c r="B404" s="84">
        <v>3.8674956180333502</v>
      </c>
      <c r="C404" s="85">
        <v>4.1064630207202297</v>
      </c>
      <c r="D404" s="86">
        <v>-5.8193000029735376E-2</v>
      </c>
      <c r="E404" s="86"/>
      <c r="F404" s="85">
        <v>5.0553924553331804</v>
      </c>
      <c r="G404" s="85">
        <v>5.5839147133567097</v>
      </c>
      <c r="H404" s="86">
        <v>-9.4650847148382386E-2</v>
      </c>
      <c r="I404" s="86"/>
      <c r="J404" s="85">
        <v>4.4168261459588596</v>
      </c>
      <c r="K404" s="85">
        <v>4.7894325148650099</v>
      </c>
      <c r="L404" s="87">
        <v>-7.7797602899652124E-2</v>
      </c>
      <c r="M404" s="86"/>
      <c r="N404" s="84">
        <v>2.8201147504691901</v>
      </c>
      <c r="O404" s="85">
        <v>3.2905357495379701</v>
      </c>
      <c r="P404" s="86">
        <v>-0.14296182593817211</v>
      </c>
      <c r="Q404" s="86"/>
      <c r="R404" s="85">
        <v>5.6234955904029196</v>
      </c>
      <c r="S404" s="85">
        <v>6.14439678721528</v>
      </c>
      <c r="T404" s="86">
        <v>-8.4776620854988702E-2</v>
      </c>
      <c r="U404" s="86"/>
      <c r="V404" s="85">
        <v>3.9996017486432902</v>
      </c>
      <c r="W404" s="85">
        <v>4.5018821460165199</v>
      </c>
      <c r="X404" s="87">
        <v>-0.11157120090708536</v>
      </c>
      <c r="Y404" s="86"/>
      <c r="Z404" s="84">
        <v>3.4398208847651102</v>
      </c>
      <c r="AA404" s="85">
        <v>3.7724137992991098</v>
      </c>
      <c r="AB404" s="86">
        <v>-8.8164483598218532E-2</v>
      </c>
      <c r="AC404" s="86"/>
      <c r="AD404" s="85">
        <v>5.2645471626122102</v>
      </c>
      <c r="AE404" s="85">
        <v>5.7929364972867603</v>
      </c>
      <c r="AF404" s="86">
        <v>-9.1212692374934887E-2</v>
      </c>
      <c r="AG404" s="86"/>
      <c r="AH404" s="85">
        <v>6.3809075743238903</v>
      </c>
      <c r="AI404" s="85">
        <v>7.01459899372884</v>
      </c>
      <c r="AJ404" s="87">
        <v>-9.0338937403475178E-2</v>
      </c>
    </row>
    <row r="405" spans="1:36" x14ac:dyDescent="0.3">
      <c r="A405" s="83" t="s">
        <v>529</v>
      </c>
      <c r="B405" s="84">
        <v>6.74292908528487</v>
      </c>
      <c r="C405" s="85">
        <v>7.6097705749232798</v>
      </c>
      <c r="D405" s="86">
        <v>-0.11391164570650004</v>
      </c>
      <c r="E405" s="86"/>
      <c r="F405" s="85">
        <v>9.3809721118232794</v>
      </c>
      <c r="G405" s="85">
        <v>10.052833572532901</v>
      </c>
      <c r="H405" s="86">
        <v>-6.6833043227267908E-2</v>
      </c>
      <c r="I405" s="86"/>
      <c r="J405" s="85">
        <v>7.91372932611511</v>
      </c>
      <c r="K405" s="85">
        <v>8.7001128895769106</v>
      </c>
      <c r="L405" s="87">
        <v>-9.0387742485953271E-2</v>
      </c>
      <c r="M405" s="86"/>
      <c r="N405" s="84">
        <v>5.1999847951163298</v>
      </c>
      <c r="O405" s="85">
        <v>5.5179268039300498</v>
      </c>
      <c r="P405" s="86">
        <v>-5.7619830800812927E-2</v>
      </c>
      <c r="Q405" s="86"/>
      <c r="R405" s="85">
        <v>8.6106068919827905</v>
      </c>
      <c r="S405" s="85">
        <v>9.7668572162598295</v>
      </c>
      <c r="T405" s="86">
        <v>-0.11838509549951416</v>
      </c>
      <c r="U405" s="86"/>
      <c r="V405" s="85">
        <v>6.5362794192238098</v>
      </c>
      <c r="W405" s="85">
        <v>7.20587434127102</v>
      </c>
      <c r="X405" s="87">
        <v>-9.2923480251683455E-2</v>
      </c>
      <c r="Y405" s="86"/>
      <c r="Z405" s="84">
        <v>6.1733705134795702</v>
      </c>
      <c r="AA405" s="85">
        <v>6.83769737232089</v>
      </c>
      <c r="AB405" s="86">
        <v>-9.7156516685065017E-2</v>
      </c>
      <c r="AC405" s="86"/>
      <c r="AD405" s="85">
        <v>9.1338154413846802</v>
      </c>
      <c r="AE405" s="85">
        <v>9.9602984467607207</v>
      </c>
      <c r="AF405" s="86">
        <v>-8.2977735034117234E-2</v>
      </c>
      <c r="AG405" s="86"/>
      <c r="AH405" s="85">
        <v>11.1503792495631</v>
      </c>
      <c r="AI405" s="85">
        <v>12.266689729641</v>
      </c>
      <c r="AJ405" s="87">
        <v>-9.1003400646913549E-2</v>
      </c>
    </row>
    <row r="406" spans="1:36" x14ac:dyDescent="0.3">
      <c r="A406" s="83" t="s">
        <v>530</v>
      </c>
      <c r="B406" s="84">
        <v>11.0202223651214</v>
      </c>
      <c r="C406" s="85">
        <v>11.953447738949899</v>
      </c>
      <c r="D406" s="86">
        <v>-7.8071648800338678E-2</v>
      </c>
      <c r="E406" s="86"/>
      <c r="F406" s="85">
        <v>15.702930363264</v>
      </c>
      <c r="G406" s="85">
        <v>16.687578134394499</v>
      </c>
      <c r="H406" s="86">
        <v>-5.9004833607403891E-2</v>
      </c>
      <c r="I406" s="86"/>
      <c r="J406" s="85">
        <v>13.046608047184501</v>
      </c>
      <c r="K406" s="85">
        <v>14.0168894480188</v>
      </c>
      <c r="L406" s="87">
        <v>-6.9222305307647433E-2</v>
      </c>
      <c r="M406" s="86"/>
      <c r="N406" s="84">
        <v>7.5424051178082197</v>
      </c>
      <c r="O406" s="85">
        <v>8.3869113637413495</v>
      </c>
      <c r="P406" s="86">
        <v>-0.10069335531363012</v>
      </c>
      <c r="Q406" s="86"/>
      <c r="R406" s="85">
        <v>15.3177238827626</v>
      </c>
      <c r="S406" s="85">
        <v>16.110901186434301</v>
      </c>
      <c r="T406" s="86">
        <v>-4.9232336198522041E-2</v>
      </c>
      <c r="U406" s="86"/>
      <c r="V406" s="85">
        <v>10.488635785286499</v>
      </c>
      <c r="W406" s="85">
        <v>11.3589936420287</v>
      </c>
      <c r="X406" s="87">
        <v>-7.662279636479806E-2</v>
      </c>
      <c r="Y406" s="86"/>
      <c r="Z406" s="84">
        <v>9.8198764425223199</v>
      </c>
      <c r="AA406" s="85">
        <v>10.703609758230501</v>
      </c>
      <c r="AB406" s="86">
        <v>-8.2564044810082629E-2</v>
      </c>
      <c r="AC406" s="86"/>
      <c r="AD406" s="85">
        <v>15.5887068011331</v>
      </c>
      <c r="AE406" s="85">
        <v>16.512284135727999</v>
      </c>
      <c r="AF406" s="86">
        <v>-5.5932742375510255E-2</v>
      </c>
      <c r="AG406" s="86"/>
      <c r="AH406" s="85">
        <v>18.323073695475699</v>
      </c>
      <c r="AI406" s="85">
        <v>19.705812688203402</v>
      </c>
      <c r="AJ406" s="87">
        <v>-7.0169092470642389E-2</v>
      </c>
    </row>
    <row r="407" spans="1:36" x14ac:dyDescent="0.3">
      <c r="A407" s="83" t="s">
        <v>531</v>
      </c>
      <c r="B407" s="84">
        <v>13.786240889419</v>
      </c>
      <c r="C407" s="85">
        <v>14.9884501257861</v>
      </c>
      <c r="D407" s="86">
        <v>-8.0209042714751516E-2</v>
      </c>
      <c r="E407" s="86"/>
      <c r="F407" s="85">
        <v>20.9516110027877</v>
      </c>
      <c r="G407" s="85">
        <v>23.0670227976115</v>
      </c>
      <c r="H407" s="86">
        <v>-9.1707187935967285E-2</v>
      </c>
      <c r="I407" s="86"/>
      <c r="J407" s="85">
        <v>16.7969294559249</v>
      </c>
      <c r="K407" s="85">
        <v>18.414580295360398</v>
      </c>
      <c r="L407" s="87">
        <v>-8.7846196518693923E-2</v>
      </c>
      <c r="M407" s="86"/>
      <c r="N407" s="84">
        <v>11.6072407318954</v>
      </c>
      <c r="O407" s="85">
        <v>12.5533153988439</v>
      </c>
      <c r="P407" s="86">
        <v>-7.5364526174147461E-2</v>
      </c>
      <c r="Q407" s="86"/>
      <c r="R407" s="85">
        <v>20.066534833484599</v>
      </c>
      <c r="S407" s="85">
        <v>21.3772172350732</v>
      </c>
      <c r="T407" s="86">
        <v>-6.131211500429478E-2</v>
      </c>
      <c r="U407" s="86"/>
      <c r="V407" s="85">
        <v>14.6999634242692</v>
      </c>
      <c r="W407" s="85">
        <v>15.8465571070059</v>
      </c>
      <c r="X407" s="87">
        <v>-7.2356012412928564E-2</v>
      </c>
      <c r="Y407" s="86"/>
      <c r="Z407" s="84">
        <v>13.0493935891179</v>
      </c>
      <c r="AA407" s="85">
        <v>14.136272143629901</v>
      </c>
      <c r="AB407" s="86">
        <v>-7.6885797292871969E-2</v>
      </c>
      <c r="AC407" s="86"/>
      <c r="AD407" s="85">
        <v>20.6958851510697</v>
      </c>
      <c r="AE407" s="85">
        <v>22.5545389291342</v>
      </c>
      <c r="AF407" s="86">
        <v>-8.2407083731764336E-2</v>
      </c>
      <c r="AG407" s="86"/>
      <c r="AH407" s="85">
        <v>24.194104742237698</v>
      </c>
      <c r="AI407" s="85">
        <v>26.347064028481199</v>
      </c>
      <c r="AJ407" s="87">
        <v>-8.1715339664265821E-2</v>
      </c>
    </row>
    <row r="408" spans="1:36" x14ac:dyDescent="0.3">
      <c r="A408" s="83" t="s">
        <v>532</v>
      </c>
      <c r="B408" s="84">
        <v>13.3036760101329</v>
      </c>
      <c r="C408" s="85">
        <v>14.2982464152176</v>
      </c>
      <c r="D408" s="86">
        <v>-6.9558907869022316E-2</v>
      </c>
      <c r="E408" s="86"/>
      <c r="F408" s="85">
        <v>20.733173879673899</v>
      </c>
      <c r="G408" s="85">
        <v>22.257772273713702</v>
      </c>
      <c r="H408" s="86">
        <v>-6.8497348939109443E-2</v>
      </c>
      <c r="I408" s="86"/>
      <c r="J408" s="85">
        <v>16.2143761570794</v>
      </c>
      <c r="K408" s="85">
        <v>17.435857386780398</v>
      </c>
      <c r="L408" s="87">
        <v>-7.0055702028574002E-2</v>
      </c>
      <c r="M408" s="86"/>
      <c r="N408" s="84">
        <v>10.9228044277259</v>
      </c>
      <c r="O408" s="85">
        <v>12.434165135588501</v>
      </c>
      <c r="P408" s="86">
        <v>-0.12154902974039267</v>
      </c>
      <c r="Q408" s="86"/>
      <c r="R408" s="85">
        <v>21.7342173773947</v>
      </c>
      <c r="S408" s="85">
        <v>22.704776818499301</v>
      </c>
      <c r="T408" s="86">
        <v>-4.2746927171458178E-2</v>
      </c>
      <c r="U408" s="86"/>
      <c r="V408" s="85">
        <v>14.644258677720901</v>
      </c>
      <c r="W408" s="85">
        <v>16.030839104921601</v>
      </c>
      <c r="X408" s="87">
        <v>-8.6494563268058031E-2</v>
      </c>
      <c r="Y408" s="86"/>
      <c r="Z408" s="84">
        <v>12.4769977920127</v>
      </c>
      <c r="AA408" s="85">
        <v>13.6129624776753</v>
      </c>
      <c r="AB408" s="86">
        <v>-8.3447279570889543E-2</v>
      </c>
      <c r="AC408" s="86"/>
      <c r="AD408" s="85">
        <v>21.0358653850165</v>
      </c>
      <c r="AE408" s="85">
        <v>22.403046760218501</v>
      </c>
      <c r="AF408" s="86">
        <v>-6.1026582224955689E-2</v>
      </c>
      <c r="AG408" s="86"/>
      <c r="AH408" s="85">
        <v>23.543523139362001</v>
      </c>
      <c r="AI408" s="85">
        <v>25.4130316078137</v>
      </c>
      <c r="AJ408" s="87">
        <v>-7.3564952710202594E-2</v>
      </c>
    </row>
    <row r="409" spans="1:36" x14ac:dyDescent="0.3">
      <c r="A409" s="83" t="s">
        <v>533</v>
      </c>
      <c r="B409" s="84">
        <v>11.5804659203675</v>
      </c>
      <c r="C409" s="85">
        <v>12.1825755478375</v>
      </c>
      <c r="D409" s="86">
        <v>-4.9423836946931886E-2</v>
      </c>
      <c r="E409" s="86"/>
      <c r="F409" s="85">
        <v>18.6625552122374</v>
      </c>
      <c r="G409" s="85">
        <v>21.802296772863698</v>
      </c>
      <c r="H409" s="86">
        <v>-0.14400966986809335</v>
      </c>
      <c r="I409" s="86"/>
      <c r="J409" s="85">
        <v>13.903662045856899</v>
      </c>
      <c r="K409" s="85">
        <v>15.357817521650601</v>
      </c>
      <c r="L409" s="87">
        <v>-9.4685034103557594E-2</v>
      </c>
      <c r="M409" s="86"/>
      <c r="N409" s="84">
        <v>7.7751482851757201</v>
      </c>
      <c r="O409" s="85">
        <v>8.1982867786449898</v>
      </c>
      <c r="P409" s="86">
        <v>-5.1613038784086775E-2</v>
      </c>
      <c r="Q409" s="86"/>
      <c r="R409" s="85">
        <v>19.9297831244061</v>
      </c>
      <c r="S409" s="85">
        <v>20.863557858376499</v>
      </c>
      <c r="T409" s="86">
        <v>-4.4756255874905733E-2</v>
      </c>
      <c r="U409" s="86"/>
      <c r="V409" s="85">
        <v>11.214003282602199</v>
      </c>
      <c r="W409" s="85">
        <v>11.8112134530641</v>
      </c>
      <c r="X409" s="87">
        <v>-5.0562981766024306E-2</v>
      </c>
      <c r="Y409" s="86"/>
      <c r="Z409" s="84">
        <v>10.1379629209024</v>
      </c>
      <c r="AA409" s="85">
        <v>10.592576144594201</v>
      </c>
      <c r="AB409" s="86">
        <v>-4.2918098249764093E-2</v>
      </c>
      <c r="AC409" s="86"/>
      <c r="AD409" s="85">
        <v>19.081240969859099</v>
      </c>
      <c r="AE409" s="85">
        <v>21.473947253026299</v>
      </c>
      <c r="AF409" s="86">
        <v>-0.11142368261289265</v>
      </c>
      <c r="AG409" s="86"/>
      <c r="AH409" s="85">
        <v>19.3873199655362</v>
      </c>
      <c r="AI409" s="85">
        <v>20.995769545231799</v>
      </c>
      <c r="AJ409" s="87">
        <v>-7.6608269881723964E-2</v>
      </c>
    </row>
    <row r="410" spans="1:36" x14ac:dyDescent="0.3">
      <c r="A410" s="83" t="s">
        <v>24</v>
      </c>
      <c r="B410" s="84">
        <v>1.70659637619558</v>
      </c>
      <c r="C410" s="85">
        <v>1.8318125087061301</v>
      </c>
      <c r="D410" s="86">
        <v>-6.8356413069258048E-2</v>
      </c>
      <c r="E410" s="86"/>
      <c r="F410" s="85">
        <v>2.0190290180353498</v>
      </c>
      <c r="G410" s="85">
        <v>2.1821689520949401</v>
      </c>
      <c r="H410" s="86">
        <v>-7.4760450561342465E-2</v>
      </c>
      <c r="I410" s="86"/>
      <c r="J410" s="85">
        <v>1.8553605972951399</v>
      </c>
      <c r="K410" s="85">
        <v>1.99895571279083</v>
      </c>
      <c r="L410" s="87">
        <v>-7.1835065968125222E-2</v>
      </c>
      <c r="M410" s="86"/>
      <c r="N410" s="84">
        <v>1.36235269358405</v>
      </c>
      <c r="O410" s="85">
        <v>1.6918130202180199</v>
      </c>
      <c r="P410" s="86">
        <v>-0.19473802524082312</v>
      </c>
      <c r="Q410" s="86"/>
      <c r="R410" s="85">
        <v>1.7844753726545399</v>
      </c>
      <c r="S410" s="85">
        <v>2.1858495416723498</v>
      </c>
      <c r="T410" s="86">
        <v>-0.18362387774902683</v>
      </c>
      <c r="U410" s="86"/>
      <c r="V410" s="85">
        <v>1.5527661106789901</v>
      </c>
      <c r="W410" s="85">
        <v>1.91551075117953</v>
      </c>
      <c r="X410" s="87">
        <v>-0.18937228114077126</v>
      </c>
      <c r="Y410" s="86"/>
      <c r="Z410" s="84">
        <v>1.5470621362922099</v>
      </c>
      <c r="AA410" s="85">
        <v>1.7660645650625599</v>
      </c>
      <c r="AB410" s="86">
        <v>-0.12400590165433291</v>
      </c>
      <c r="AC410" s="86"/>
      <c r="AD410" s="85">
        <v>1.91618182898074</v>
      </c>
      <c r="AE410" s="85">
        <v>2.1838083446304699</v>
      </c>
      <c r="AF410" s="86">
        <v>-0.12255036771325095</v>
      </c>
      <c r="AG410" s="86"/>
      <c r="AH410" s="85">
        <v>2.57795671952214</v>
      </c>
      <c r="AI410" s="85">
        <v>2.9410633849746701</v>
      </c>
      <c r="AJ410" s="87">
        <v>-0.12346101321976689</v>
      </c>
    </row>
    <row r="411" spans="1:36" x14ac:dyDescent="0.3">
      <c r="A411" s="88"/>
      <c r="B411" s="84"/>
      <c r="C411" s="85"/>
      <c r="D411" s="86"/>
      <c r="E411" s="86"/>
      <c r="F411" s="85"/>
      <c r="G411" s="85"/>
      <c r="H411" s="86"/>
      <c r="I411" s="86"/>
      <c r="J411" s="85"/>
      <c r="K411" s="85"/>
      <c r="L411" s="87"/>
      <c r="M411" s="86"/>
      <c r="N411" s="84"/>
      <c r="O411" s="85"/>
      <c r="P411" s="86"/>
      <c r="Q411" s="86"/>
      <c r="R411" s="85"/>
      <c r="S411" s="85"/>
      <c r="T411" s="86"/>
      <c r="U411" s="86"/>
      <c r="V411" s="85"/>
      <c r="W411" s="85"/>
      <c r="X411" s="87"/>
      <c r="Y411" s="86"/>
      <c r="Z411" s="84"/>
      <c r="AA411" s="85"/>
      <c r="AB411" s="86"/>
      <c r="AC411" s="86"/>
      <c r="AD411" s="85"/>
      <c r="AE411" s="85"/>
      <c r="AF411" s="86"/>
      <c r="AG411" s="86"/>
      <c r="AH411" s="85"/>
      <c r="AI411" s="85"/>
      <c r="AJ411" s="87"/>
    </row>
    <row r="412" spans="1:36" x14ac:dyDescent="0.3">
      <c r="A412" s="78" t="s">
        <v>534</v>
      </c>
      <c r="B412" s="79"/>
      <c r="C412" s="80"/>
      <c r="D412" s="81"/>
      <c r="E412" s="81"/>
      <c r="F412" s="80"/>
      <c r="G412" s="80"/>
      <c r="H412" s="81"/>
      <c r="I412" s="81"/>
      <c r="J412" s="80"/>
      <c r="K412" s="80"/>
      <c r="L412" s="82"/>
      <c r="M412" s="81"/>
      <c r="N412" s="79"/>
      <c r="O412" s="80"/>
      <c r="P412" s="81"/>
      <c r="Q412" s="81"/>
      <c r="R412" s="80"/>
      <c r="S412" s="80"/>
      <c r="T412" s="81"/>
      <c r="U412" s="81"/>
      <c r="V412" s="80"/>
      <c r="W412" s="80"/>
      <c r="X412" s="82"/>
      <c r="Y412" s="81"/>
      <c r="Z412" s="79"/>
      <c r="AA412" s="80"/>
      <c r="AB412" s="81"/>
      <c r="AC412" s="81"/>
      <c r="AD412" s="80"/>
      <c r="AE412" s="80"/>
      <c r="AF412" s="81"/>
      <c r="AG412" s="81"/>
      <c r="AH412" s="80"/>
      <c r="AI412" s="80"/>
      <c r="AJ412" s="82"/>
    </row>
    <row r="413" spans="1:36" x14ac:dyDescent="0.3">
      <c r="A413" s="83" t="s">
        <v>515</v>
      </c>
      <c r="B413" s="84">
        <v>2.2793767272276999</v>
      </c>
      <c r="C413" s="85">
        <v>0.712737305124158</v>
      </c>
      <c r="D413" s="86">
        <v>2.1980600858694146</v>
      </c>
      <c r="E413" s="86"/>
      <c r="F413" s="85">
        <v>3.0237543818271502</v>
      </c>
      <c r="G413" s="85">
        <v>1.1559102490163951</v>
      </c>
      <c r="H413" s="86">
        <v>1.6159075796759912</v>
      </c>
      <c r="I413" s="86"/>
      <c r="J413" s="85">
        <v>2.6573452506803701</v>
      </c>
      <c r="K413" s="85">
        <v>0.93886498455755496</v>
      </c>
      <c r="L413" s="87">
        <v>1.830380613174809</v>
      </c>
      <c r="M413" s="86"/>
      <c r="N413" s="84">
        <v>2.5681877858908999</v>
      </c>
      <c r="O413" s="85">
        <v>0.94134203549154549</v>
      </c>
      <c r="P413" s="86">
        <v>1.7282195940074598</v>
      </c>
      <c r="Q413" s="86"/>
      <c r="R413" s="85">
        <v>3.1847186740732698</v>
      </c>
      <c r="S413" s="85">
        <v>1.125065978312735</v>
      </c>
      <c r="T413" s="86">
        <v>1.8306950307477987</v>
      </c>
      <c r="U413" s="86"/>
      <c r="V413" s="85">
        <v>2.8779710423569198</v>
      </c>
      <c r="W413" s="85">
        <v>1.0345519176859801</v>
      </c>
      <c r="X413" s="87">
        <v>1.7818526969571351</v>
      </c>
      <c r="Y413" s="86"/>
      <c r="Z413" s="84">
        <v>2.4237572364751898</v>
      </c>
      <c r="AA413" s="85">
        <v>0.82807178393645509</v>
      </c>
      <c r="AB413" s="86">
        <v>1.9269892822011492</v>
      </c>
      <c r="AC413" s="86"/>
      <c r="AD413" s="85">
        <v>3.1033689891621901</v>
      </c>
      <c r="AE413" s="85">
        <v>1.1404376301926851</v>
      </c>
      <c r="AF413" s="86">
        <v>1.7212088649142994</v>
      </c>
      <c r="AG413" s="86"/>
      <c r="AH413" s="85">
        <v>2.76704804426707</v>
      </c>
      <c r="AI413" s="85">
        <v>0.98699821215949302</v>
      </c>
      <c r="AJ413" s="87">
        <v>1.8034985374623269</v>
      </c>
    </row>
    <row r="414" spans="1:36" x14ac:dyDescent="0.3">
      <c r="A414" s="83" t="s">
        <v>516</v>
      </c>
      <c r="B414" s="84">
        <v>1.73008207283691</v>
      </c>
      <c r="C414" s="85">
        <v>0.51116062105680748</v>
      </c>
      <c r="D414" s="86">
        <v>2.384615327487519</v>
      </c>
      <c r="E414" s="86"/>
      <c r="F414" s="85">
        <v>2.10662210119719</v>
      </c>
      <c r="G414" s="85">
        <v>0.701516019791667</v>
      </c>
      <c r="H414" s="86">
        <v>2.0029565138409882</v>
      </c>
      <c r="I414" s="86"/>
      <c r="J414" s="85">
        <v>1.9216356252915501</v>
      </c>
      <c r="K414" s="85">
        <v>0.60789074055061398</v>
      </c>
      <c r="L414" s="87">
        <v>2.161152978824739</v>
      </c>
      <c r="M414" s="86"/>
      <c r="N414" s="84">
        <v>1.73700011255481</v>
      </c>
      <c r="O414" s="85">
        <v>0.63188849670257308</v>
      </c>
      <c r="P414" s="86">
        <v>1.7489028865363374</v>
      </c>
      <c r="Q414" s="86"/>
      <c r="R414" s="85">
        <v>2.06368532926099</v>
      </c>
      <c r="S414" s="85">
        <v>0.79902632893453951</v>
      </c>
      <c r="T414" s="86">
        <v>1.5827500978757585</v>
      </c>
      <c r="U414" s="86"/>
      <c r="V414" s="85">
        <v>1.90262693733002</v>
      </c>
      <c r="W414" s="85">
        <v>0.7167222382028946</v>
      </c>
      <c r="X414" s="87">
        <v>1.6546224407668113</v>
      </c>
      <c r="Y414" s="86"/>
      <c r="Z414" s="84">
        <v>1.7336644559906</v>
      </c>
      <c r="AA414" s="85">
        <v>0.57369309683443204</v>
      </c>
      <c r="AB414" s="86">
        <v>2.0219371046239658</v>
      </c>
      <c r="AC414" s="86"/>
      <c r="AD414" s="85">
        <v>2.0844621973289699</v>
      </c>
      <c r="AE414" s="85">
        <v>0.75196461589588048</v>
      </c>
      <c r="AF414" s="86">
        <v>1.7720216527017958</v>
      </c>
      <c r="AG414" s="86"/>
      <c r="AH414" s="85">
        <v>1.9118089834708101</v>
      </c>
      <c r="AI414" s="85">
        <v>0.66422850040091141</v>
      </c>
      <c r="AJ414" s="87">
        <v>1.8782399164096253</v>
      </c>
    </row>
    <row r="415" spans="1:36" x14ac:dyDescent="0.3">
      <c r="A415" s="83" t="s">
        <v>517</v>
      </c>
      <c r="B415" s="84">
        <v>0.575596260709483</v>
      </c>
      <c r="C415" s="85">
        <v>0.19385211670494251</v>
      </c>
      <c r="D415" s="86">
        <v>1.9692544527929181</v>
      </c>
      <c r="E415" s="86"/>
      <c r="F415" s="85">
        <v>0.78204939455467803</v>
      </c>
      <c r="G415" s="85">
        <v>0.33241778668679045</v>
      </c>
      <c r="H415" s="86">
        <v>1.352609956131914</v>
      </c>
      <c r="I415" s="86"/>
      <c r="J415" s="85">
        <v>0.68057729288291402</v>
      </c>
      <c r="K415" s="85">
        <v>0.2642603280560355</v>
      </c>
      <c r="L415" s="87">
        <v>1.5754047075072122</v>
      </c>
      <c r="M415" s="86"/>
      <c r="N415" s="84">
        <v>0.75015281896078401</v>
      </c>
      <c r="O415" s="85">
        <v>0.33113849817285446</v>
      </c>
      <c r="P415" s="86">
        <v>1.2653748298671206</v>
      </c>
      <c r="Q415" s="86"/>
      <c r="R415" s="85">
        <v>0.96621531528572002</v>
      </c>
      <c r="S415" s="85">
        <v>0.425243975607006</v>
      </c>
      <c r="T415" s="86">
        <v>1.2721434534293292</v>
      </c>
      <c r="U415" s="86"/>
      <c r="V415" s="85">
        <v>0.859336019376856</v>
      </c>
      <c r="W415" s="85">
        <v>0.37872097605852451</v>
      </c>
      <c r="X415" s="87">
        <v>1.2690478576609421</v>
      </c>
      <c r="Y415" s="86"/>
      <c r="Z415" s="84">
        <v>0.667042002755865</v>
      </c>
      <c r="AA415" s="85">
        <v>0.26640042818492549</v>
      </c>
      <c r="AB415" s="86">
        <v>1.5039073972239592</v>
      </c>
      <c r="AC415" s="86"/>
      <c r="AD415" s="85">
        <v>0.87794711311996299</v>
      </c>
      <c r="AE415" s="85">
        <v>0.38124061375118401</v>
      </c>
      <c r="AF415" s="86">
        <v>1.3028687958543514</v>
      </c>
      <c r="AG415" s="86"/>
      <c r="AH415" s="85">
        <v>0.77393806039825297</v>
      </c>
      <c r="AI415" s="85">
        <v>0.32460231379070648</v>
      </c>
      <c r="AJ415" s="87">
        <v>1.3842653841872004</v>
      </c>
    </row>
    <row r="416" spans="1:36" x14ac:dyDescent="0.3">
      <c r="A416" s="83" t="s">
        <v>518</v>
      </c>
      <c r="B416" s="84">
        <v>0.39941419970375303</v>
      </c>
      <c r="C416" s="85">
        <v>0.14229720181841649</v>
      </c>
      <c r="D416" s="86">
        <v>1.806901292503559</v>
      </c>
      <c r="E416" s="86"/>
      <c r="F416" s="85">
        <v>0.53992122496908102</v>
      </c>
      <c r="G416" s="85">
        <v>0.23650997645180749</v>
      </c>
      <c r="H416" s="86">
        <v>1.2828687105260366</v>
      </c>
      <c r="I416" s="86"/>
      <c r="J416" s="85">
        <v>0.47069473212815899</v>
      </c>
      <c r="K416" s="85">
        <v>0.190210246475227</v>
      </c>
      <c r="L416" s="87">
        <v>1.4746023984016146</v>
      </c>
      <c r="M416" s="86"/>
      <c r="N416" s="84">
        <v>0.63449818547939296</v>
      </c>
      <c r="O416" s="85">
        <v>0.35989343397687501</v>
      </c>
      <c r="P416" s="86">
        <v>0.76301684214711929</v>
      </c>
      <c r="Q416" s="86"/>
      <c r="R416" s="85">
        <v>0.52959842868146201</v>
      </c>
      <c r="S416" s="85">
        <v>0.40703846024378254</v>
      </c>
      <c r="T416" s="86">
        <v>0.30110169040113832</v>
      </c>
      <c r="U416" s="86"/>
      <c r="V416" s="85">
        <v>0.58161790416324199</v>
      </c>
      <c r="W416" s="85">
        <v>0.38366934503452499</v>
      </c>
      <c r="X416" s="87">
        <v>0.5159353012967568</v>
      </c>
      <c r="Y416" s="86"/>
      <c r="Z416" s="84">
        <v>0.52376021697911102</v>
      </c>
      <c r="AA416" s="85">
        <v>0.25889852502128796</v>
      </c>
      <c r="AB416" s="86">
        <v>1.0230328347218076</v>
      </c>
      <c r="AC416" s="86"/>
      <c r="AD416" s="85">
        <v>0.53449405886236401</v>
      </c>
      <c r="AE416" s="85">
        <v>0.32716820263205348</v>
      </c>
      <c r="AF416" s="86">
        <v>0.63369806283857455</v>
      </c>
      <c r="AG416" s="86"/>
      <c r="AH416" s="85">
        <v>0.52918744675365503</v>
      </c>
      <c r="AI416" s="85">
        <v>0.29346312183178747</v>
      </c>
      <c r="AJ416" s="87">
        <v>0.80325024640399045</v>
      </c>
    </row>
    <row r="417" spans="1:36" x14ac:dyDescent="0.3">
      <c r="A417" s="83" t="s">
        <v>519</v>
      </c>
      <c r="B417" s="84">
        <v>0.422350511715467</v>
      </c>
      <c r="C417" s="85">
        <v>0.24326897854369051</v>
      </c>
      <c r="D417" s="86">
        <v>0.73614619604946419</v>
      </c>
      <c r="E417" s="86"/>
      <c r="F417" s="85">
        <v>0.386915334081124</v>
      </c>
      <c r="G417" s="85">
        <v>0.28602016468753799</v>
      </c>
      <c r="H417" s="86">
        <v>0.35275544122495234</v>
      </c>
      <c r="I417" s="86"/>
      <c r="J417" s="85">
        <v>0.40440197145338902</v>
      </c>
      <c r="K417" s="85">
        <v>0.2648132914536645</v>
      </c>
      <c r="L417" s="87">
        <v>0.52712112459864557</v>
      </c>
      <c r="M417" s="86"/>
      <c r="N417" s="84">
        <v>0.58724746696899099</v>
      </c>
      <c r="O417" s="85">
        <v>0.46602407925147948</v>
      </c>
      <c r="P417" s="86">
        <v>0.26012258403518246</v>
      </c>
      <c r="Q417" s="86"/>
      <c r="R417" s="85">
        <v>0.56672837708995005</v>
      </c>
      <c r="S417" s="85">
        <v>0.46573160208338299</v>
      </c>
      <c r="T417" s="86">
        <v>0.2168561775811918</v>
      </c>
      <c r="U417" s="86"/>
      <c r="V417" s="85">
        <v>0.57700279890742301</v>
      </c>
      <c r="W417" s="85">
        <v>0.46587778436136301</v>
      </c>
      <c r="X417" s="87">
        <v>0.23852825413942622</v>
      </c>
      <c r="Y417" s="86"/>
      <c r="Z417" s="84">
        <v>0.510115125907175</v>
      </c>
      <c r="AA417" s="85">
        <v>0.36289685878360251</v>
      </c>
      <c r="AB417" s="86">
        <v>0.4056752312958421</v>
      </c>
      <c r="AC417" s="86"/>
      <c r="AD417" s="85">
        <v>0.48132078624363001</v>
      </c>
      <c r="AE417" s="85">
        <v>0.38185383244335652</v>
      </c>
      <c r="AF417" s="86">
        <v>0.26048436692075944</v>
      </c>
      <c r="AG417" s="86"/>
      <c r="AH417" s="85">
        <v>0.49564052629691902</v>
      </c>
      <c r="AI417" s="85">
        <v>0.37241171781048249</v>
      </c>
      <c r="AJ417" s="87">
        <v>0.33089401485789643</v>
      </c>
    </row>
    <row r="418" spans="1:36" x14ac:dyDescent="0.3">
      <c r="A418" s="83" t="s">
        <v>520</v>
      </c>
      <c r="B418" s="84">
        <v>0.70154595504367201</v>
      </c>
      <c r="C418" s="85">
        <v>0.42359757078216048</v>
      </c>
      <c r="D418" s="86">
        <v>0.65616142167266911</v>
      </c>
      <c r="E418" s="86"/>
      <c r="F418" s="85">
        <v>0.51464115487533701</v>
      </c>
      <c r="G418" s="85">
        <v>0.4341864407584915</v>
      </c>
      <c r="H418" s="86">
        <v>0.18529992317654392</v>
      </c>
      <c r="I418" s="86"/>
      <c r="J418" s="85">
        <v>0.61203841777471202</v>
      </c>
      <c r="K418" s="85">
        <v>0.42866947001059302</v>
      </c>
      <c r="L418" s="87">
        <v>0.42776302161100416</v>
      </c>
      <c r="M418" s="86"/>
      <c r="N418" s="84">
        <v>0.77723700924043904</v>
      </c>
      <c r="O418" s="85">
        <v>0.62310830288333252</v>
      </c>
      <c r="P418" s="86">
        <v>0.24735460215166599</v>
      </c>
      <c r="Q418" s="86"/>
      <c r="R418" s="85">
        <v>0.80072454484353195</v>
      </c>
      <c r="S418" s="85">
        <v>0.55152773280625556</v>
      </c>
      <c r="T418" s="86">
        <v>0.45183006622228361</v>
      </c>
      <c r="U418" s="86"/>
      <c r="V418" s="85">
        <v>0.78781500949594496</v>
      </c>
      <c r="W418" s="85">
        <v>0.59085697931418901</v>
      </c>
      <c r="X418" s="87">
        <v>0.33334298667397688</v>
      </c>
      <c r="Y418" s="86"/>
      <c r="Z418" s="84">
        <v>0.73473577573668603</v>
      </c>
      <c r="AA418" s="85">
        <v>0.51291133246233445</v>
      </c>
      <c r="AB418" s="86">
        <v>0.43248107272155312</v>
      </c>
      <c r="AC418" s="86"/>
      <c r="AD418" s="85">
        <v>0.63207107391454298</v>
      </c>
      <c r="AE418" s="85">
        <v>0.48341793811977851</v>
      </c>
      <c r="AF418" s="86">
        <v>0.30750438507296773</v>
      </c>
      <c r="AG418" s="86"/>
      <c r="AH418" s="85">
        <v>0.68681621810526305</v>
      </c>
      <c r="AI418" s="85">
        <v>0.49914879109374799</v>
      </c>
      <c r="AJ418" s="87">
        <v>0.37597492042461578</v>
      </c>
    </row>
    <row r="419" spans="1:36" x14ac:dyDescent="0.3">
      <c r="A419" s="83" t="s">
        <v>521</v>
      </c>
      <c r="B419" s="84">
        <v>0.94116344410457797</v>
      </c>
      <c r="C419" s="85">
        <v>0.5496318118915865</v>
      </c>
      <c r="D419" s="86">
        <v>0.71235256719496454</v>
      </c>
      <c r="E419" s="86"/>
      <c r="F419" s="85">
        <v>0.75798305456145698</v>
      </c>
      <c r="G419" s="85">
        <v>0.50970665775919755</v>
      </c>
      <c r="H419" s="86">
        <v>0.48709663298052014</v>
      </c>
      <c r="I419" s="86"/>
      <c r="J419" s="85">
        <v>0.85955625135648595</v>
      </c>
      <c r="K419" s="85">
        <v>0.53185315549081302</v>
      </c>
      <c r="L419" s="87">
        <v>0.61615333571398456</v>
      </c>
      <c r="M419" s="86"/>
      <c r="N419" s="84">
        <v>1.3619846804684701</v>
      </c>
      <c r="O419" s="85">
        <v>0.87349979090886098</v>
      </c>
      <c r="P419" s="86">
        <v>0.55922725413746155</v>
      </c>
      <c r="Q419" s="86"/>
      <c r="R419" s="85">
        <v>1.1217197758916</v>
      </c>
      <c r="S419" s="85">
        <v>0.88832784020871602</v>
      </c>
      <c r="T419" s="86">
        <v>0.26273175861295489</v>
      </c>
      <c r="U419" s="86"/>
      <c r="V419" s="85">
        <v>1.2679302350753601</v>
      </c>
      <c r="W419" s="85">
        <v>0.87922431268666601</v>
      </c>
      <c r="X419" s="87">
        <v>0.44210097102628609</v>
      </c>
      <c r="Y419" s="86"/>
      <c r="Z419" s="84">
        <v>1.11179228706535</v>
      </c>
      <c r="AA419" s="85">
        <v>0.68284565199393554</v>
      </c>
      <c r="AB419" s="86">
        <v>0.6281750990415973</v>
      </c>
      <c r="AC419" s="86"/>
      <c r="AD419" s="85">
        <v>0.88645089032353996</v>
      </c>
      <c r="AE419" s="85">
        <v>0.6436841132928286</v>
      </c>
      <c r="AF419" s="86">
        <v>0.37715204091151844</v>
      </c>
      <c r="AG419" s="86"/>
      <c r="AH419" s="85">
        <v>1.01606944327662</v>
      </c>
      <c r="AI419" s="85">
        <v>0.66630221509677545</v>
      </c>
      <c r="AJ419" s="87">
        <v>0.52493781388531546</v>
      </c>
    </row>
    <row r="420" spans="1:36" x14ac:dyDescent="0.3">
      <c r="A420" s="83" t="s">
        <v>522</v>
      </c>
      <c r="B420" s="84">
        <v>1.1637694911104901</v>
      </c>
      <c r="C420" s="85">
        <v>0.79431651283011451</v>
      </c>
      <c r="D420" s="86">
        <v>0.46512060660054899</v>
      </c>
      <c r="E420" s="86"/>
      <c r="F420" s="85">
        <v>1.20230875039174</v>
      </c>
      <c r="G420" s="85">
        <v>0.71999857304804893</v>
      </c>
      <c r="H420" s="86">
        <v>0.66987657392413225</v>
      </c>
      <c r="I420" s="86"/>
      <c r="J420" s="85">
        <v>1.1811047625383799</v>
      </c>
      <c r="K420" s="85">
        <v>0.76066689924281294</v>
      </c>
      <c r="L420" s="87">
        <v>0.55272270124292444</v>
      </c>
      <c r="M420" s="86"/>
      <c r="N420" s="84">
        <v>1.3708306934132899</v>
      </c>
      <c r="O420" s="85">
        <v>1.2468192066035502</v>
      </c>
      <c r="P420" s="86">
        <v>9.9462284630310108E-2</v>
      </c>
      <c r="Q420" s="86"/>
      <c r="R420" s="85">
        <v>1.38145848630907</v>
      </c>
      <c r="S420" s="85">
        <v>1.0002010619736779</v>
      </c>
      <c r="T420" s="86">
        <v>0.38118078337475869</v>
      </c>
      <c r="U420" s="86"/>
      <c r="V420" s="85">
        <v>1.3749698618188899</v>
      </c>
      <c r="W420" s="85">
        <v>1.1504452109067902</v>
      </c>
      <c r="X420" s="87">
        <v>0.1951632713870203</v>
      </c>
      <c r="Y420" s="86"/>
      <c r="Z420" s="84">
        <v>1.2530236780323201</v>
      </c>
      <c r="AA420" s="85">
        <v>0.99272992632075097</v>
      </c>
      <c r="AB420" s="86">
        <v>0.26219996477417384</v>
      </c>
      <c r="AC420" s="86"/>
      <c r="AD420" s="85">
        <v>1.26886781491125</v>
      </c>
      <c r="AE420" s="85">
        <v>0.82564268774519201</v>
      </c>
      <c r="AF420" s="86">
        <v>0.53682438389479825</v>
      </c>
      <c r="AG420" s="86"/>
      <c r="AH420" s="85">
        <v>1.2597625915999699</v>
      </c>
      <c r="AI420" s="85">
        <v>0.92134769989853005</v>
      </c>
      <c r="AJ420" s="87">
        <v>0.36730421288153237</v>
      </c>
    </row>
    <row r="421" spans="1:36" x14ac:dyDescent="0.3">
      <c r="A421" s="83" t="s">
        <v>523</v>
      </c>
      <c r="B421" s="84">
        <v>1.54590270624961</v>
      </c>
      <c r="C421" s="85">
        <v>0.93767493520552903</v>
      </c>
      <c r="D421" s="86">
        <v>0.64865525163127402</v>
      </c>
      <c r="E421" s="86"/>
      <c r="F421" s="85">
        <v>1.5388203732074901</v>
      </c>
      <c r="G421" s="85">
        <v>1.0444492085628301</v>
      </c>
      <c r="H421" s="86">
        <v>0.47333193475718982</v>
      </c>
      <c r="I421" s="86"/>
      <c r="J421" s="85">
        <v>1.54258744148984</v>
      </c>
      <c r="K421" s="85">
        <v>0.9881861633660165</v>
      </c>
      <c r="L421" s="87">
        <v>0.56102918526544632</v>
      </c>
      <c r="M421" s="86"/>
      <c r="N421" s="84">
        <v>1.9323711116157001</v>
      </c>
      <c r="O421" s="85">
        <v>1.2442066425722849</v>
      </c>
      <c r="P421" s="86">
        <v>0.55309499684127816</v>
      </c>
      <c r="Q421" s="86"/>
      <c r="R421" s="85">
        <v>1.67623651959659</v>
      </c>
      <c r="S421" s="85">
        <v>1.393023109663855</v>
      </c>
      <c r="T421" s="86">
        <v>0.20330847921186043</v>
      </c>
      <c r="U421" s="86"/>
      <c r="V421" s="85">
        <v>1.8266118630947501</v>
      </c>
      <c r="W421" s="85">
        <v>1.30671683595958</v>
      </c>
      <c r="X421" s="87">
        <v>0.39786357137840672</v>
      </c>
      <c r="Y421" s="86"/>
      <c r="Z421" s="84">
        <v>1.7212850574592899</v>
      </c>
      <c r="AA421" s="85">
        <v>1.078505561483645</v>
      </c>
      <c r="AB421" s="86">
        <v>0.59599089604267419</v>
      </c>
      <c r="AC421" s="86"/>
      <c r="AD421" s="85">
        <v>1.5936535828676901</v>
      </c>
      <c r="AE421" s="85">
        <v>1.1862421700279799</v>
      </c>
      <c r="AF421" s="86">
        <v>0.34344708284152514</v>
      </c>
      <c r="AG421" s="86"/>
      <c r="AH421" s="85">
        <v>1.66456592760198</v>
      </c>
      <c r="AI421" s="85">
        <v>1.126982684317595</v>
      </c>
      <c r="AJ421" s="87">
        <v>0.47701109410558495</v>
      </c>
    </row>
    <row r="422" spans="1:36" x14ac:dyDescent="0.3">
      <c r="A422" s="83" t="s">
        <v>524</v>
      </c>
      <c r="B422" s="84">
        <v>1.96947345830187</v>
      </c>
      <c r="C422" s="85">
        <v>1.5919926807466349</v>
      </c>
      <c r="D422" s="86">
        <v>0.23711213130590458</v>
      </c>
      <c r="E422" s="86"/>
      <c r="F422" s="85">
        <v>2.1567232955573599</v>
      </c>
      <c r="G422" s="85">
        <v>1.6189749058771752</v>
      </c>
      <c r="H422" s="86">
        <v>0.33215362864986953</v>
      </c>
      <c r="I422" s="86"/>
      <c r="J422" s="85">
        <v>2.0602381507812302</v>
      </c>
      <c r="K422" s="85">
        <v>1.6051670271803751</v>
      </c>
      <c r="L422" s="87">
        <v>0.28350390700476186</v>
      </c>
      <c r="M422" s="86"/>
      <c r="N422" s="84">
        <v>2.8057010000739702</v>
      </c>
      <c r="O422" s="85">
        <v>1.7261890905925852</v>
      </c>
      <c r="P422" s="86">
        <v>0.62537291850848054</v>
      </c>
      <c r="Q422" s="86"/>
      <c r="R422" s="85">
        <v>2.3834583893494798</v>
      </c>
      <c r="S422" s="85">
        <v>1.9343939914966299</v>
      </c>
      <c r="T422" s="86">
        <v>0.23214732873803606</v>
      </c>
      <c r="U422" s="86"/>
      <c r="V422" s="85">
        <v>2.61961287728225</v>
      </c>
      <c r="W422" s="85">
        <v>1.8178025344836051</v>
      </c>
      <c r="X422" s="87">
        <v>0.44108770209544262</v>
      </c>
      <c r="Y422" s="86"/>
      <c r="Z422" s="84">
        <v>2.35585601785318</v>
      </c>
      <c r="AA422" s="85">
        <v>1.655249010622085</v>
      </c>
      <c r="AB422" s="86">
        <v>0.42326381271648605</v>
      </c>
      <c r="AC422" s="86"/>
      <c r="AD422" s="85">
        <v>2.2515960328346298</v>
      </c>
      <c r="AE422" s="85">
        <v>1.75252985427705</v>
      </c>
      <c r="AF422" s="86">
        <v>0.2847690025591339</v>
      </c>
      <c r="AG422" s="86"/>
      <c r="AH422" s="85">
        <v>2.3073456419571499</v>
      </c>
      <c r="AI422" s="85">
        <v>1.7006401969088851</v>
      </c>
      <c r="AJ422" s="87">
        <v>0.35675120825147122</v>
      </c>
    </row>
    <row r="423" spans="1:36" x14ac:dyDescent="0.3">
      <c r="A423" s="83" t="s">
        <v>525</v>
      </c>
      <c r="B423" s="84">
        <v>3.1861773043946302</v>
      </c>
      <c r="C423" s="85">
        <v>2.4163993924216802</v>
      </c>
      <c r="D423" s="86">
        <v>0.31856402314415821</v>
      </c>
      <c r="E423" s="86"/>
      <c r="F423" s="85">
        <v>3.4368404380647899</v>
      </c>
      <c r="G423" s="85">
        <v>2.7920702133136799</v>
      </c>
      <c r="H423" s="86">
        <v>0.2309290868390752</v>
      </c>
      <c r="I423" s="86"/>
      <c r="J423" s="85">
        <v>3.3096688358513799</v>
      </c>
      <c r="K423" s="85">
        <v>2.6016511965760802</v>
      </c>
      <c r="L423" s="87">
        <v>0.27214164612346609</v>
      </c>
      <c r="M423" s="86"/>
      <c r="N423" s="84">
        <v>3.7439243815367198</v>
      </c>
      <c r="O423" s="85">
        <v>2.7542839527909702</v>
      </c>
      <c r="P423" s="86">
        <v>0.35930951409092282</v>
      </c>
      <c r="Q423" s="86"/>
      <c r="R423" s="85">
        <v>3.9595072343272499</v>
      </c>
      <c r="S423" s="85">
        <v>3.0740468029045651</v>
      </c>
      <c r="T423" s="86">
        <v>0.28804390049821055</v>
      </c>
      <c r="U423" s="86"/>
      <c r="V423" s="85">
        <v>3.8365844999805199</v>
      </c>
      <c r="W423" s="85">
        <v>2.89273909028176</v>
      </c>
      <c r="X423" s="87">
        <v>0.32628086399828993</v>
      </c>
      <c r="Y423" s="86"/>
      <c r="Z423" s="84">
        <v>3.4552057454815999</v>
      </c>
      <c r="AA423" s="85">
        <v>2.5820293672010548</v>
      </c>
      <c r="AB423" s="86">
        <v>0.33817445663953732</v>
      </c>
      <c r="AC423" s="86"/>
      <c r="AD423" s="85">
        <v>3.65621851936961</v>
      </c>
      <c r="AE423" s="85">
        <v>2.9133233405667402</v>
      </c>
      <c r="AF423" s="86">
        <v>0.25499921977707818</v>
      </c>
      <c r="AG423" s="86"/>
      <c r="AH423" s="85">
        <v>3.5485102091417602</v>
      </c>
      <c r="AI423" s="85">
        <v>2.7362002329396899</v>
      </c>
      <c r="AJ423" s="87">
        <v>0.2968751944477942</v>
      </c>
    </row>
    <row r="424" spans="1:36" x14ac:dyDescent="0.3">
      <c r="A424" s="83" t="s">
        <v>526</v>
      </c>
      <c r="B424" s="84">
        <v>5.4429987100697703</v>
      </c>
      <c r="C424" s="85">
        <v>4.6357474302519108</v>
      </c>
      <c r="D424" s="86">
        <v>0.17413616508740484</v>
      </c>
      <c r="E424" s="86"/>
      <c r="F424" s="85">
        <v>6.1307096708780504</v>
      </c>
      <c r="G424" s="85">
        <v>5.3926452427530149</v>
      </c>
      <c r="H424" s="86">
        <v>0.13686500685668024</v>
      </c>
      <c r="I424" s="86"/>
      <c r="J424" s="85">
        <v>5.77731738797877</v>
      </c>
      <c r="K424" s="85">
        <v>5.0015263806506498</v>
      </c>
      <c r="L424" s="87">
        <v>0.1551108498256481</v>
      </c>
      <c r="M424" s="86"/>
      <c r="N424" s="84">
        <v>5.11183181157788</v>
      </c>
      <c r="O424" s="85">
        <v>4.031578213988765</v>
      </c>
      <c r="P424" s="86">
        <v>0.26794806903183782</v>
      </c>
      <c r="Q424" s="86"/>
      <c r="R424" s="85">
        <v>7.0778593063453199</v>
      </c>
      <c r="S424" s="85">
        <v>5.4460320989791651</v>
      </c>
      <c r="T424" s="86">
        <v>0.29963598776291345</v>
      </c>
      <c r="U424" s="86"/>
      <c r="V424" s="85">
        <v>5.9731752985480204</v>
      </c>
      <c r="W424" s="85">
        <v>4.6577514193019249</v>
      </c>
      <c r="X424" s="87">
        <v>0.28241607609090552</v>
      </c>
      <c r="Y424" s="86"/>
      <c r="Z424" s="84">
        <v>5.2815559017357803</v>
      </c>
      <c r="AA424" s="85">
        <v>4.33780087892133</v>
      </c>
      <c r="AB424" s="86">
        <v>0.2175653168868211</v>
      </c>
      <c r="AC424" s="86"/>
      <c r="AD424" s="85">
        <v>6.5469425455802597</v>
      </c>
      <c r="AE424" s="85">
        <v>5.4168013740128398</v>
      </c>
      <c r="AF424" s="86">
        <v>0.2086362584733647</v>
      </c>
      <c r="AG424" s="86"/>
      <c r="AH424" s="85">
        <v>5.8684338026041596</v>
      </c>
      <c r="AI424" s="85">
        <v>4.838481700376315</v>
      </c>
      <c r="AJ424" s="87">
        <v>0.21286679706729894</v>
      </c>
    </row>
    <row r="425" spans="1:36" x14ac:dyDescent="0.3">
      <c r="A425" s="83" t="s">
        <v>527</v>
      </c>
      <c r="B425" s="84">
        <v>9.2536908540032901</v>
      </c>
      <c r="C425" s="85">
        <v>7.9883612362736951</v>
      </c>
      <c r="D425" s="86">
        <v>0.15839664485676527</v>
      </c>
      <c r="E425" s="86"/>
      <c r="F425" s="85">
        <v>11.7697121416958</v>
      </c>
      <c r="G425" s="85">
        <v>10.7261375699201</v>
      </c>
      <c r="H425" s="86">
        <v>9.7292670821438457E-2</v>
      </c>
      <c r="I425" s="86"/>
      <c r="J425" s="85">
        <v>10.443206975674499</v>
      </c>
      <c r="K425" s="85">
        <v>9.2797152953479394</v>
      </c>
      <c r="L425" s="87">
        <v>0.12538010523984888</v>
      </c>
      <c r="M425" s="86"/>
      <c r="N425" s="84">
        <v>7.8280641798241302</v>
      </c>
      <c r="O425" s="85">
        <v>6.1222947139504793</v>
      </c>
      <c r="P425" s="86">
        <v>0.27861603296992932</v>
      </c>
      <c r="Q425" s="86"/>
      <c r="R425" s="85">
        <v>11.831005306599</v>
      </c>
      <c r="S425" s="85">
        <v>9.887996218379179</v>
      </c>
      <c r="T425" s="86">
        <v>0.19650180332879566</v>
      </c>
      <c r="U425" s="86"/>
      <c r="V425" s="85">
        <v>9.62436370887783</v>
      </c>
      <c r="W425" s="85">
        <v>7.8298945211426449</v>
      </c>
      <c r="X425" s="87">
        <v>0.22918178308656342</v>
      </c>
      <c r="Y425" s="86"/>
      <c r="Z425" s="84">
        <v>8.5894326123373705</v>
      </c>
      <c r="AA425" s="85">
        <v>7.1290558825215999</v>
      </c>
      <c r="AB425" s="86">
        <v>0.20484854570942493</v>
      </c>
      <c r="AC425" s="86"/>
      <c r="AD425" s="85">
        <v>11.796801617585601</v>
      </c>
      <c r="AE425" s="85">
        <v>10.355390224562601</v>
      </c>
      <c r="AF425" s="86">
        <v>0.13919430960737966</v>
      </c>
      <c r="AG425" s="86"/>
      <c r="AH425" s="85">
        <v>10.070741183654199</v>
      </c>
      <c r="AI425" s="85">
        <v>8.6242804765448007</v>
      </c>
      <c r="AJ425" s="87">
        <v>0.16771958090223235</v>
      </c>
    </row>
    <row r="426" spans="1:36" x14ac:dyDescent="0.3">
      <c r="A426" s="83" t="s">
        <v>528</v>
      </c>
      <c r="B426" s="84">
        <v>16.632599926586099</v>
      </c>
      <c r="C426" s="85">
        <v>14.3114655809394</v>
      </c>
      <c r="D426" s="86">
        <v>0.16218704733763131</v>
      </c>
      <c r="E426" s="86"/>
      <c r="F426" s="85">
        <v>20.834795698440701</v>
      </c>
      <c r="G426" s="85">
        <v>19.581598241469848</v>
      </c>
      <c r="H426" s="86">
        <v>6.3998731948081478E-2</v>
      </c>
      <c r="I426" s="86"/>
      <c r="J426" s="85">
        <v>18.575861621807299</v>
      </c>
      <c r="K426" s="85">
        <v>16.7458992716696</v>
      </c>
      <c r="L426" s="87">
        <v>0.1092782370447907</v>
      </c>
      <c r="M426" s="86"/>
      <c r="N426" s="84">
        <v>13.3807023555157</v>
      </c>
      <c r="O426" s="85">
        <v>11.3399046431374</v>
      </c>
      <c r="P426" s="86">
        <v>0.17996603821649723</v>
      </c>
      <c r="Q426" s="86"/>
      <c r="R426" s="85">
        <v>20.3380748992905</v>
      </c>
      <c r="S426" s="85">
        <v>18.84443967147795</v>
      </c>
      <c r="T426" s="86">
        <v>7.9261323438194128E-2</v>
      </c>
      <c r="U426" s="86"/>
      <c r="V426" s="85">
        <v>16.307928774395599</v>
      </c>
      <c r="W426" s="85">
        <v>14.517312443438851</v>
      </c>
      <c r="X426" s="87">
        <v>0.1233435140239076</v>
      </c>
      <c r="Y426" s="86"/>
      <c r="Z426" s="84">
        <v>15.304759721181499</v>
      </c>
      <c r="AA426" s="85">
        <v>13.1029417109701</v>
      </c>
      <c r="AB426" s="86">
        <v>0.16803997596722756</v>
      </c>
      <c r="AC426" s="86"/>
      <c r="AD426" s="85">
        <v>20.651921345295499</v>
      </c>
      <c r="AE426" s="85">
        <v>19.308288542120302</v>
      </c>
      <c r="AF426" s="86">
        <v>6.9588394654664126E-2</v>
      </c>
      <c r="AG426" s="86"/>
      <c r="AH426" s="85">
        <v>17.690442382906301</v>
      </c>
      <c r="AI426" s="85">
        <v>15.87616852631815</v>
      </c>
      <c r="AJ426" s="87">
        <v>0.11427655568033333</v>
      </c>
    </row>
    <row r="427" spans="1:36" x14ac:dyDescent="0.3">
      <c r="A427" s="83" t="s">
        <v>529</v>
      </c>
      <c r="B427" s="84">
        <v>23.869687811286401</v>
      </c>
      <c r="C427" s="85">
        <v>22.787258383616351</v>
      </c>
      <c r="D427" s="86">
        <v>4.7501520781819816E-2</v>
      </c>
      <c r="E427" s="86"/>
      <c r="F427" s="85">
        <v>32.191855472310003</v>
      </c>
      <c r="G427" s="85">
        <v>30.349577373345348</v>
      </c>
      <c r="H427" s="86">
        <v>6.0701935855707975E-2</v>
      </c>
      <c r="I427" s="86"/>
      <c r="J427" s="85">
        <v>27.563181739829901</v>
      </c>
      <c r="K427" s="85">
        <v>26.161516408146298</v>
      </c>
      <c r="L427" s="87">
        <v>5.3577373337852292E-2</v>
      </c>
      <c r="M427" s="86"/>
      <c r="N427" s="84">
        <v>20.468933988168398</v>
      </c>
      <c r="O427" s="85">
        <v>18.754009078334953</v>
      </c>
      <c r="P427" s="86">
        <v>9.1443109719647364E-2</v>
      </c>
      <c r="Q427" s="86"/>
      <c r="R427" s="85">
        <v>32.768373099999899</v>
      </c>
      <c r="S427" s="85">
        <v>31.026806764552603</v>
      </c>
      <c r="T427" s="86">
        <v>5.6131020786740905E-2</v>
      </c>
      <c r="U427" s="86"/>
      <c r="V427" s="85">
        <v>25.2879007038823</v>
      </c>
      <c r="W427" s="85">
        <v>23.587148466920347</v>
      </c>
      <c r="X427" s="87">
        <v>7.2105038018782278E-2</v>
      </c>
      <c r="Y427" s="86"/>
      <c r="Z427" s="84">
        <v>22.614342104446301</v>
      </c>
      <c r="AA427" s="85">
        <v>21.315863019831752</v>
      </c>
      <c r="AB427" s="86">
        <v>6.0916092555411701E-2</v>
      </c>
      <c r="AC427" s="86"/>
      <c r="AD427" s="85">
        <v>32.376819919872297</v>
      </c>
      <c r="AE427" s="85">
        <v>30.556365810796002</v>
      </c>
      <c r="AF427" s="86">
        <v>5.9576918287615931E-2</v>
      </c>
      <c r="AG427" s="86"/>
      <c r="AH427" s="85">
        <v>26.770078033894599</v>
      </c>
      <c r="AI427" s="85">
        <v>25.2730678609527</v>
      </c>
      <c r="AJ427" s="87">
        <v>5.9233417216229753E-2</v>
      </c>
    </row>
    <row r="428" spans="1:36" x14ac:dyDescent="0.3">
      <c r="A428" s="83" t="s">
        <v>530</v>
      </c>
      <c r="B428" s="84">
        <v>34.757404286883499</v>
      </c>
      <c r="C428" s="85">
        <v>32.130706754684255</v>
      </c>
      <c r="D428" s="86">
        <v>8.1750381410963052E-2</v>
      </c>
      <c r="E428" s="86"/>
      <c r="F428" s="85">
        <v>49.456554543674798</v>
      </c>
      <c r="G428" s="85">
        <v>47.74628543677575</v>
      </c>
      <c r="H428" s="86">
        <v>3.5819940572418704E-2</v>
      </c>
      <c r="I428" s="86"/>
      <c r="J428" s="85">
        <v>41.118285134177803</v>
      </c>
      <c r="K428" s="85">
        <v>38.935527671702204</v>
      </c>
      <c r="L428" s="87">
        <v>5.6060816251939413E-2</v>
      </c>
      <c r="M428" s="86"/>
      <c r="N428" s="84">
        <v>29.591519959209201</v>
      </c>
      <c r="O428" s="85">
        <v>27.86077111586475</v>
      </c>
      <c r="P428" s="86">
        <v>6.212135465119667E-2</v>
      </c>
      <c r="Q428" s="86"/>
      <c r="R428" s="85">
        <v>49.852928530870102</v>
      </c>
      <c r="S428" s="85">
        <v>45.3007253554185</v>
      </c>
      <c r="T428" s="86">
        <v>0.10048852727491935</v>
      </c>
      <c r="U428" s="86"/>
      <c r="V428" s="85">
        <v>37.268990826280998</v>
      </c>
      <c r="W428" s="85">
        <v>34.485876229121551</v>
      </c>
      <c r="X428" s="87">
        <v>8.0703026904946365E-2</v>
      </c>
      <c r="Y428" s="86"/>
      <c r="Z428" s="84">
        <v>32.974433029801901</v>
      </c>
      <c r="AA428" s="85">
        <v>30.653344460559047</v>
      </c>
      <c r="AB428" s="86">
        <v>7.5720565246292934E-2</v>
      </c>
      <c r="AC428" s="86"/>
      <c r="AD428" s="85">
        <v>49.5740895568307</v>
      </c>
      <c r="AE428" s="85">
        <v>47.007974631455099</v>
      </c>
      <c r="AF428" s="86">
        <v>5.4588927633961511E-2</v>
      </c>
      <c r="AG428" s="86"/>
      <c r="AH428" s="85">
        <v>39.867438143013899</v>
      </c>
      <c r="AI428" s="85">
        <v>37.485568744688649</v>
      </c>
      <c r="AJ428" s="87">
        <v>6.3540969980954029E-2</v>
      </c>
    </row>
    <row r="429" spans="1:36" x14ac:dyDescent="0.3">
      <c r="A429" s="83" t="s">
        <v>531</v>
      </c>
      <c r="B429" s="84">
        <v>44.139760289296099</v>
      </c>
      <c r="C429" s="85">
        <v>41.2045642618952</v>
      </c>
      <c r="D429" s="86">
        <v>7.1234730423184789E-2</v>
      </c>
      <c r="E429" s="86"/>
      <c r="F429" s="85">
        <v>64.2732551106551</v>
      </c>
      <c r="G429" s="85">
        <v>62.411485933040098</v>
      </c>
      <c r="H429" s="86">
        <v>2.983055361976886E-2</v>
      </c>
      <c r="I429" s="86"/>
      <c r="J429" s="85">
        <v>52.599292972664202</v>
      </c>
      <c r="K429" s="85">
        <v>50.198890402967649</v>
      </c>
      <c r="L429" s="87">
        <v>4.7817841199825531E-2</v>
      </c>
      <c r="M429" s="86"/>
      <c r="N429" s="84">
        <v>40.629138258406797</v>
      </c>
      <c r="O429" s="85">
        <v>38.497531951219202</v>
      </c>
      <c r="P429" s="86">
        <v>5.5369947088779251E-2</v>
      </c>
      <c r="Q429" s="86"/>
      <c r="R429" s="85">
        <v>66.812340049519094</v>
      </c>
      <c r="S429" s="85">
        <v>64.611929209512752</v>
      </c>
      <c r="T429" s="86">
        <v>3.4055798471381619E-2</v>
      </c>
      <c r="U429" s="86"/>
      <c r="V429" s="85">
        <v>50.201731593725803</v>
      </c>
      <c r="W429" s="85">
        <v>48.115177513663753</v>
      </c>
      <c r="X429" s="87">
        <v>4.3365819017699994E-2</v>
      </c>
      <c r="Y429" s="86"/>
      <c r="Z429" s="84">
        <v>42.952613809794101</v>
      </c>
      <c r="AA429" s="85">
        <v>40.266716610835246</v>
      </c>
      <c r="AB429" s="86">
        <v>6.6702662273588897E-2</v>
      </c>
      <c r="AC429" s="86"/>
      <c r="AD429" s="85">
        <v>65.006875200196802</v>
      </c>
      <c r="AE429" s="85">
        <v>63.035689732686507</v>
      </c>
      <c r="AF429" s="86">
        <v>3.1270943109680253E-2</v>
      </c>
      <c r="AG429" s="86"/>
      <c r="AH429" s="85">
        <v>51.836078290690999</v>
      </c>
      <c r="AI429" s="85">
        <v>49.513720200803952</v>
      </c>
      <c r="AJ429" s="87">
        <v>4.6903324582937285E-2</v>
      </c>
    </row>
    <row r="430" spans="1:36" x14ac:dyDescent="0.3">
      <c r="A430" s="83" t="s">
        <v>532</v>
      </c>
      <c r="B430" s="84">
        <v>47.101650573602598</v>
      </c>
      <c r="C430" s="85">
        <v>43.727534916927098</v>
      </c>
      <c r="D430" s="86">
        <v>7.7162265448660505E-2</v>
      </c>
      <c r="E430" s="86"/>
      <c r="F430" s="85">
        <v>71.177854184246499</v>
      </c>
      <c r="G430" s="85">
        <v>66.364363371921343</v>
      </c>
      <c r="H430" s="86">
        <v>7.2531258762315448E-2</v>
      </c>
      <c r="I430" s="86"/>
      <c r="J430" s="85">
        <v>56.5341331744416</v>
      </c>
      <c r="K430" s="85">
        <v>52.646333562455354</v>
      </c>
      <c r="L430" s="87">
        <v>7.3847490393116832E-2</v>
      </c>
      <c r="M430" s="86"/>
      <c r="N430" s="84">
        <v>48.205155224759402</v>
      </c>
      <c r="O430" s="85">
        <v>43.834441199606005</v>
      </c>
      <c r="P430" s="86">
        <v>9.9709586926197247E-2</v>
      </c>
      <c r="Q430" s="86"/>
      <c r="R430" s="85">
        <v>72.555010610289798</v>
      </c>
      <c r="S430" s="85">
        <v>70.629350557383901</v>
      </c>
      <c r="T430" s="86">
        <v>2.7264303546743859E-2</v>
      </c>
      <c r="U430" s="86"/>
      <c r="V430" s="85">
        <v>56.586749123087202</v>
      </c>
      <c r="W430" s="85">
        <v>53.075287211299852</v>
      </c>
      <c r="X430" s="87">
        <v>6.6160017143341091E-2</v>
      </c>
      <c r="Y430" s="86"/>
      <c r="Z430" s="84">
        <v>47.484805744778797</v>
      </c>
      <c r="AA430" s="85">
        <v>43.762664150307401</v>
      </c>
      <c r="AB430" s="86">
        <v>8.5052902211056311E-2</v>
      </c>
      <c r="AC430" s="86"/>
      <c r="AD430" s="85">
        <v>71.59427320364</v>
      </c>
      <c r="AE430" s="85">
        <v>67.688932914079601</v>
      </c>
      <c r="AF430" s="86">
        <v>5.7695403390648978E-2</v>
      </c>
      <c r="AG430" s="86"/>
      <c r="AH430" s="85">
        <v>56.551515045926998</v>
      </c>
      <c r="AI430" s="85">
        <v>52.786269991410499</v>
      </c>
      <c r="AJ430" s="87">
        <v>7.1330007881390128E-2</v>
      </c>
    </row>
    <row r="431" spans="1:36" x14ac:dyDescent="0.3">
      <c r="A431" s="83" t="s">
        <v>533</v>
      </c>
      <c r="B431" s="84">
        <v>44.268911348867903</v>
      </c>
      <c r="C431" s="85">
        <v>38.924601274907403</v>
      </c>
      <c r="D431" s="86">
        <v>0.13729903194681378</v>
      </c>
      <c r="E431" s="86"/>
      <c r="F431" s="85">
        <v>71.6530597877871</v>
      </c>
      <c r="G431" s="85">
        <v>71.244149809619245</v>
      </c>
      <c r="H431" s="86">
        <v>5.7395586761938644E-3</v>
      </c>
      <c r="I431" s="86"/>
      <c r="J431" s="85">
        <v>53.251959278828103</v>
      </c>
      <c r="K431" s="85">
        <v>49.593285731463794</v>
      </c>
      <c r="L431" s="87">
        <v>7.3773566187471065E-2</v>
      </c>
      <c r="M431" s="86"/>
      <c r="N431" s="84">
        <v>44.700135661010201</v>
      </c>
      <c r="O431" s="85">
        <v>36.687792159934752</v>
      </c>
      <c r="P431" s="86">
        <v>0.21839263224526778</v>
      </c>
      <c r="Q431" s="86"/>
      <c r="R431" s="85">
        <v>76.564270195592101</v>
      </c>
      <c r="S431" s="85">
        <v>70.347214646330457</v>
      </c>
      <c r="T431" s="86">
        <v>8.837671229085324E-2</v>
      </c>
      <c r="U431" s="86"/>
      <c r="V431" s="85">
        <v>53.715308863026003</v>
      </c>
      <c r="W431" s="85">
        <v>46.155553435541449</v>
      </c>
      <c r="X431" s="87">
        <v>0.16378864220623271</v>
      </c>
      <c r="Y431" s="86"/>
      <c r="Z431" s="84">
        <v>44.4323779562163</v>
      </c>
      <c r="AA431" s="85">
        <v>38.038595516416848</v>
      </c>
      <c r="AB431" s="86">
        <v>0.16808671174623147</v>
      </c>
      <c r="AC431" s="86"/>
      <c r="AD431" s="85">
        <v>73.275699117844596</v>
      </c>
      <c r="AE431" s="85">
        <v>70.917831056915759</v>
      </c>
      <c r="AF431" s="86">
        <v>3.3247887390076947E-2</v>
      </c>
      <c r="AG431" s="86"/>
      <c r="AH431" s="85">
        <v>53.420574818765701</v>
      </c>
      <c r="AI431" s="85">
        <v>48.287199793720404</v>
      </c>
      <c r="AJ431" s="87">
        <v>0.10630922991962097</v>
      </c>
    </row>
    <row r="432" spans="1:36" x14ac:dyDescent="0.3">
      <c r="A432" s="83" t="s">
        <v>24</v>
      </c>
      <c r="B432" s="84">
        <v>7.1092269572858804</v>
      </c>
      <c r="C432" s="85">
        <v>6.1126297953841906</v>
      </c>
      <c r="D432" s="86">
        <v>0.16303901843593518</v>
      </c>
      <c r="E432" s="86"/>
      <c r="F432" s="85">
        <v>8.1349114491920407</v>
      </c>
      <c r="G432" s="85">
        <v>7.3180083863593506</v>
      </c>
      <c r="H432" s="86">
        <v>0.11162915095251656</v>
      </c>
      <c r="I432" s="86"/>
      <c r="J432" s="85">
        <v>7.5976047197175198</v>
      </c>
      <c r="K432" s="85">
        <v>6.68765900816945</v>
      </c>
      <c r="L432" s="87">
        <v>0.13606341328654864</v>
      </c>
      <c r="M432" s="86"/>
      <c r="N432" s="84">
        <v>5.1378123801166904</v>
      </c>
      <c r="O432" s="85">
        <v>4.1671329750408006</v>
      </c>
      <c r="P432" s="86">
        <v>0.23293698830582335</v>
      </c>
      <c r="Q432" s="86"/>
      <c r="R432" s="85">
        <v>5.9557745792785601</v>
      </c>
      <c r="S432" s="85">
        <v>5.0557649504726001</v>
      </c>
      <c r="T432" s="86">
        <v>0.1780165093952458</v>
      </c>
      <c r="U432" s="86"/>
      <c r="V432" s="85">
        <v>5.5067832625621902</v>
      </c>
      <c r="W432" s="85">
        <v>4.5693323416203997</v>
      </c>
      <c r="X432" s="87">
        <v>0.20516146580166392</v>
      </c>
      <c r="Y432" s="86"/>
      <c r="Z432" s="84">
        <v>6.1956063391320004</v>
      </c>
      <c r="AA432" s="85">
        <v>5.2015723466314103</v>
      </c>
      <c r="AB432" s="86">
        <v>0.19110259864872134</v>
      </c>
      <c r="AC432" s="86"/>
      <c r="AD432" s="85">
        <v>7.1794025238372798</v>
      </c>
      <c r="AE432" s="85">
        <v>6.3137584866627492</v>
      </c>
      <c r="AF432" s="86">
        <v>0.13710439495003274</v>
      </c>
      <c r="AG432" s="86"/>
      <c r="AH432" s="85">
        <v>6.6528983760819296</v>
      </c>
      <c r="AI432" s="85">
        <v>5.7197210280655701</v>
      </c>
      <c r="AJ432" s="87">
        <v>0.16315085009171562</v>
      </c>
    </row>
    <row r="433" spans="1:36" x14ac:dyDescent="0.3">
      <c r="A433" s="88"/>
      <c r="B433" s="84"/>
      <c r="C433" s="85"/>
      <c r="D433" s="86"/>
      <c r="E433" s="86"/>
      <c r="F433" s="85"/>
      <c r="G433" s="85"/>
      <c r="H433" s="86"/>
      <c r="I433" s="86"/>
      <c r="J433" s="85"/>
      <c r="K433" s="85"/>
      <c r="L433" s="87"/>
      <c r="M433" s="86"/>
      <c r="N433" s="84"/>
      <c r="O433" s="85"/>
      <c r="P433" s="86"/>
      <c r="Q433" s="86"/>
      <c r="R433" s="85"/>
      <c r="S433" s="85"/>
      <c r="T433" s="86"/>
      <c r="U433" s="86"/>
      <c r="V433" s="85"/>
      <c r="W433" s="85"/>
      <c r="X433" s="87"/>
      <c r="Y433" s="86"/>
      <c r="Z433" s="84"/>
      <c r="AA433" s="85"/>
      <c r="AB433" s="86"/>
      <c r="AC433" s="86"/>
      <c r="AD433" s="85"/>
      <c r="AE433" s="85"/>
      <c r="AF433" s="86"/>
      <c r="AG433" s="86"/>
      <c r="AH433" s="85"/>
      <c r="AI433" s="85"/>
      <c r="AJ433" s="87"/>
    </row>
    <row r="434" spans="1:36" x14ac:dyDescent="0.3">
      <c r="A434" s="78" t="s">
        <v>535</v>
      </c>
      <c r="B434" s="79"/>
      <c r="C434" s="80"/>
      <c r="D434" s="81"/>
      <c r="E434" s="81"/>
      <c r="F434" s="80"/>
      <c r="G434" s="80"/>
      <c r="H434" s="81"/>
      <c r="I434" s="81"/>
      <c r="J434" s="80"/>
      <c r="K434" s="80"/>
      <c r="L434" s="82"/>
      <c r="M434" s="81"/>
      <c r="N434" s="79"/>
      <c r="O434" s="80"/>
      <c r="P434" s="81"/>
      <c r="Q434" s="81"/>
      <c r="R434" s="80"/>
      <c r="S434" s="80"/>
      <c r="T434" s="81"/>
      <c r="U434" s="81"/>
      <c r="V434" s="80"/>
      <c r="W434" s="80"/>
      <c r="X434" s="82"/>
      <c r="Y434" s="81"/>
      <c r="Z434" s="79"/>
      <c r="AA434" s="80"/>
      <c r="AB434" s="81"/>
      <c r="AC434" s="81"/>
      <c r="AD434" s="80"/>
      <c r="AE434" s="80"/>
      <c r="AF434" s="81"/>
      <c r="AG434" s="81"/>
      <c r="AH434" s="80"/>
      <c r="AI434" s="80"/>
      <c r="AJ434" s="82"/>
    </row>
    <row r="435" spans="1:36" x14ac:dyDescent="0.3">
      <c r="A435" s="83" t="s">
        <v>515</v>
      </c>
      <c r="B435" s="84">
        <v>2.3993439233975799E-2</v>
      </c>
      <c r="C435" s="85">
        <v>9.8308593810228662E-2</v>
      </c>
      <c r="D435" s="86">
        <v>-0.75593751976259704</v>
      </c>
      <c r="E435" s="86"/>
      <c r="F435" s="85">
        <v>0</v>
      </c>
      <c r="G435" s="85">
        <v>9.4360020327869151E-2</v>
      </c>
      <c r="H435" s="86">
        <v>-1</v>
      </c>
      <c r="I435" s="86"/>
      <c r="J435" s="85">
        <v>1.1810423336357199E-2</v>
      </c>
      <c r="K435" s="85">
        <v>9.6293844570005643E-2</v>
      </c>
      <c r="L435" s="87">
        <v>-0.87735017342909161</v>
      </c>
      <c r="M435" s="86"/>
      <c r="N435" s="84">
        <v>9.6007020033304802E-2</v>
      </c>
      <c r="O435" s="85">
        <v>7.2410925807041948E-2</v>
      </c>
      <c r="P435" s="86">
        <v>0.32586372792886098</v>
      </c>
      <c r="Q435" s="86"/>
      <c r="R435" s="85">
        <v>2.37665572692035E-2</v>
      </c>
      <c r="S435" s="85">
        <v>0</v>
      </c>
      <c r="T435" s="86"/>
      <c r="U435" s="86"/>
      <c r="V435" s="85">
        <v>5.9708942787487999E-2</v>
      </c>
      <c r="W435" s="85">
        <v>3.5674204058137246E-2</v>
      </c>
      <c r="X435" s="87">
        <v>0.67372880107379596</v>
      </c>
      <c r="Y435" s="86"/>
      <c r="Z435" s="84">
        <v>5.9993991001861202E-2</v>
      </c>
      <c r="AA435" s="85">
        <v>8.5242683640517403E-2</v>
      </c>
      <c r="AB435" s="86">
        <v>-0.29619776807044396</v>
      </c>
      <c r="AC435" s="86"/>
      <c r="AD435" s="85">
        <v>1.17551855650083E-2</v>
      </c>
      <c r="AE435" s="85">
        <v>4.7028355884234554E-2</v>
      </c>
      <c r="AF435" s="86">
        <v>-0.75004047358268333</v>
      </c>
      <c r="AG435" s="86"/>
      <c r="AH435" s="85">
        <v>3.5627228037773399E-2</v>
      </c>
      <c r="AI435" s="85">
        <v>6.5799880810632844E-2</v>
      </c>
      <c r="AJ435" s="87">
        <v>-0.45855178461028057</v>
      </c>
    </row>
    <row r="436" spans="1:36" x14ac:dyDescent="0.3">
      <c r="A436" s="83" t="s">
        <v>516</v>
      </c>
      <c r="B436" s="84">
        <v>3.00883838754245E-2</v>
      </c>
      <c r="C436" s="85">
        <v>7.6292630008478798E-3</v>
      </c>
      <c r="D436" s="86">
        <v>2.943812642463711</v>
      </c>
      <c r="E436" s="86"/>
      <c r="F436" s="85">
        <v>3.6321070710296298E-2</v>
      </c>
      <c r="G436" s="85">
        <v>3.6921895778508802E-2</v>
      </c>
      <c r="H436" s="86">
        <v>-1.62728661555409E-2</v>
      </c>
      <c r="I436" s="86"/>
      <c r="J436" s="85">
        <v>3.3259078130045999E-2</v>
      </c>
      <c r="K436" s="85">
        <v>2.2514471872244951E-2</v>
      </c>
      <c r="L436" s="87">
        <v>0.47723110356617426</v>
      </c>
      <c r="M436" s="86"/>
      <c r="N436" s="84">
        <v>4.2024196271487201E-2</v>
      </c>
      <c r="O436" s="85">
        <v>4.2599224496802701E-2</v>
      </c>
      <c r="P436" s="86">
        <v>-1.34985608801085E-2</v>
      </c>
      <c r="Q436" s="86"/>
      <c r="R436" s="85">
        <v>2.7243370683313398E-2</v>
      </c>
      <c r="S436" s="85">
        <v>2.7552632032225501E-2</v>
      </c>
      <c r="T436" s="86">
        <v>-1.1224384971656821E-2</v>
      </c>
      <c r="U436" s="86"/>
      <c r="V436" s="85">
        <v>3.4530434434301698E-2</v>
      </c>
      <c r="W436" s="85">
        <v>3.4962060400141201E-2</v>
      </c>
      <c r="X436" s="87">
        <v>-1.2345552890748977E-2</v>
      </c>
      <c r="Y436" s="86"/>
      <c r="Z436" s="84">
        <v>3.6269130878464499E-2</v>
      </c>
      <c r="AA436" s="85">
        <v>2.5742638960519398E-2</v>
      </c>
      <c r="AB436" s="86">
        <v>0.40891269671649516</v>
      </c>
      <c r="AC436" s="86"/>
      <c r="AD436" s="85">
        <v>3.1636019858281197E-2</v>
      </c>
      <c r="AE436" s="85">
        <v>3.2074320109303001E-2</v>
      </c>
      <c r="AF436" s="86">
        <v>-1.3665145497337487E-2</v>
      </c>
      <c r="AG436" s="86"/>
      <c r="AH436" s="85">
        <v>3.3916312498548498E-2</v>
      </c>
      <c r="AI436" s="85">
        <v>2.8958190753173248E-2</v>
      </c>
      <c r="AJ436" s="87">
        <v>0.17121655795543572</v>
      </c>
    </row>
    <row r="437" spans="1:36" x14ac:dyDescent="0.3">
      <c r="A437" s="83" t="s">
        <v>517</v>
      </c>
      <c r="B437" s="84">
        <v>3.2580920417517902E-2</v>
      </c>
      <c r="C437" s="85">
        <v>2.2154527623422002E-2</v>
      </c>
      <c r="D437" s="86">
        <v>0.47062130916630363</v>
      </c>
      <c r="E437" s="86"/>
      <c r="F437" s="85">
        <v>4.1989229237835102E-2</v>
      </c>
      <c r="G437" s="85">
        <v>6.9700503660133556E-2</v>
      </c>
      <c r="H437" s="86">
        <v>-0.39757638707205512</v>
      </c>
      <c r="I437" s="86"/>
      <c r="J437" s="85">
        <v>3.7365027844552097E-2</v>
      </c>
      <c r="K437" s="85">
        <v>4.6313665741779447E-2</v>
      </c>
      <c r="L437" s="87">
        <v>-0.19321808701388984</v>
      </c>
      <c r="M437" s="86"/>
      <c r="N437" s="84">
        <v>1.9740863656862701E-2</v>
      </c>
      <c r="O437" s="85">
        <v>0</v>
      </c>
      <c r="P437" s="86"/>
      <c r="Q437" s="86"/>
      <c r="R437" s="85">
        <v>4.3479689187857398E-2</v>
      </c>
      <c r="S437" s="85">
        <v>2.4161589523125297E-2</v>
      </c>
      <c r="T437" s="86">
        <v>0.79953761511603183</v>
      </c>
      <c r="U437" s="86"/>
      <c r="V437" s="85">
        <v>3.1736841624713401E-2</v>
      </c>
      <c r="W437" s="85">
        <v>1.221680567930725E-2</v>
      </c>
      <c r="X437" s="87">
        <v>1.5978019506743131</v>
      </c>
      <c r="Y437" s="86"/>
      <c r="Z437" s="84">
        <v>2.58543411920878E-2</v>
      </c>
      <c r="AA437" s="85">
        <v>1.04470756150951E-2</v>
      </c>
      <c r="AB437" s="86">
        <v>1.4747921949306622</v>
      </c>
      <c r="AC437" s="86"/>
      <c r="AD437" s="85">
        <v>4.27653321577059E-2</v>
      </c>
      <c r="AE437" s="85">
        <v>4.5748873650142102E-2</v>
      </c>
      <c r="AF437" s="86">
        <v>-6.5215627279753469E-2</v>
      </c>
      <c r="AG437" s="86"/>
      <c r="AH437" s="85">
        <v>3.4425580940284702E-2</v>
      </c>
      <c r="AI437" s="85">
        <v>2.8338297235696648E-2</v>
      </c>
      <c r="AJ437" s="87">
        <v>0.21480767365655759</v>
      </c>
    </row>
    <row r="438" spans="1:36" x14ac:dyDescent="0.3">
      <c r="A438" s="83" t="s">
        <v>518</v>
      </c>
      <c r="B438" s="84">
        <v>1.6192467555557501E-2</v>
      </c>
      <c r="C438" s="85">
        <v>5.1226992654630099E-2</v>
      </c>
      <c r="D438" s="86">
        <v>-0.68390751210545708</v>
      </c>
      <c r="E438" s="86"/>
      <c r="F438" s="85">
        <v>2.6209768202382602E-2</v>
      </c>
      <c r="G438" s="85">
        <v>3.8501624073550102E-2</v>
      </c>
      <c r="H438" s="86">
        <v>-0.31925551627864385</v>
      </c>
      <c r="I438" s="86"/>
      <c r="J438" s="85">
        <v>2.1274338175283999E-2</v>
      </c>
      <c r="K438" s="85">
        <v>4.475535211181815E-2</v>
      </c>
      <c r="L438" s="87">
        <v>-0.524652646634719</v>
      </c>
      <c r="M438" s="86"/>
      <c r="N438" s="84">
        <v>2.40340221772498E-2</v>
      </c>
      <c r="O438" s="85">
        <v>4.9300470407791099E-2</v>
      </c>
      <c r="P438" s="86">
        <v>-0.51249913076992404</v>
      </c>
      <c r="Q438" s="86"/>
      <c r="R438" s="85">
        <v>5.6742688787299503E-2</v>
      </c>
      <c r="S438" s="85">
        <v>6.7839743373963757E-2</v>
      </c>
      <c r="T438" s="86">
        <v>-0.16357748474212533</v>
      </c>
      <c r="U438" s="86"/>
      <c r="V438" s="85">
        <v>4.05225588966193E-2</v>
      </c>
      <c r="W438" s="85">
        <v>5.8650090960691653E-2</v>
      </c>
      <c r="X438" s="87">
        <v>-0.30907935123616009</v>
      </c>
      <c r="Y438" s="86"/>
      <c r="Z438" s="84">
        <v>2.0340202601130501E-2</v>
      </c>
      <c r="AA438" s="85">
        <v>5.0194611993923194E-2</v>
      </c>
      <c r="AB438" s="86">
        <v>-0.59477318793513168</v>
      </c>
      <c r="AC438" s="86"/>
      <c r="AD438" s="85">
        <v>4.2262320933303198E-2</v>
      </c>
      <c r="AE438" s="85">
        <v>5.4098679175379E-2</v>
      </c>
      <c r="AF438" s="86">
        <v>-0.21879200051639486</v>
      </c>
      <c r="AG438" s="86"/>
      <c r="AH438" s="85">
        <v>3.1424432705086401E-2</v>
      </c>
      <c r="AI438" s="85">
        <v>5.2171221658984399E-2</v>
      </c>
      <c r="AJ438" s="87">
        <v>-0.3976673018989042</v>
      </c>
    </row>
    <row r="439" spans="1:36" x14ac:dyDescent="0.3">
      <c r="A439" s="83" t="s">
        <v>519</v>
      </c>
      <c r="B439" s="84">
        <v>1.89112169424836E-2</v>
      </c>
      <c r="C439" s="85">
        <v>4.0544829757281749E-2</v>
      </c>
      <c r="D439" s="86">
        <v>-0.53357266374790502</v>
      </c>
      <c r="E439" s="86"/>
      <c r="F439" s="85">
        <v>6.7556645633212106E-2</v>
      </c>
      <c r="G439" s="85">
        <v>9.312284431687276E-2</v>
      </c>
      <c r="H439" s="86">
        <v>-0.27454271689410115</v>
      </c>
      <c r="I439" s="86"/>
      <c r="J439" s="85">
        <v>4.3550981541134202E-2</v>
      </c>
      <c r="K439" s="85">
        <v>6.7041339608522599E-2</v>
      </c>
      <c r="L439" s="87">
        <v>-0.35038616776688331</v>
      </c>
      <c r="M439" s="86"/>
      <c r="N439" s="84">
        <v>3.8780493101725801E-2</v>
      </c>
      <c r="O439" s="85">
        <v>4.0777106934504495E-2</v>
      </c>
      <c r="P439" s="86">
        <v>-4.896408752061842E-2</v>
      </c>
      <c r="Q439" s="86"/>
      <c r="R439" s="85">
        <v>5.5561605597053899E-2</v>
      </c>
      <c r="S439" s="85">
        <v>4.6573160208338252E-2</v>
      </c>
      <c r="T439" s="86">
        <v>0.19299625253058084</v>
      </c>
      <c r="U439" s="86"/>
      <c r="V439" s="85">
        <v>4.7158882603010502E-2</v>
      </c>
      <c r="W439" s="85">
        <v>4.367604228387785E-2</v>
      </c>
      <c r="X439" s="87">
        <v>7.9742580531805052E-2</v>
      </c>
      <c r="Y439" s="86"/>
      <c r="Z439" s="84">
        <v>2.9486423462842502E-2</v>
      </c>
      <c r="AA439" s="85">
        <v>4.066947555333475E-2</v>
      </c>
      <c r="AB439" s="86">
        <v>-0.27497409146145918</v>
      </c>
      <c r="AC439" s="86"/>
      <c r="AD439" s="85">
        <v>6.1259009158280198E-2</v>
      </c>
      <c r="AE439" s="85">
        <v>6.8299059461413347E-2</v>
      </c>
      <c r="AF439" s="86">
        <v>-0.10307682651340959</v>
      </c>
      <c r="AG439" s="86"/>
      <c r="AH439" s="85">
        <v>4.5458154778711499E-2</v>
      </c>
      <c r="AI439" s="85">
        <v>5.4537280850907401E-2</v>
      </c>
      <c r="AJ439" s="87">
        <v>-0.16647559120184557</v>
      </c>
    </row>
    <row r="440" spans="1:36" x14ac:dyDescent="0.3">
      <c r="A440" s="83" t="s">
        <v>520</v>
      </c>
      <c r="B440" s="84">
        <v>8.67079270278696E-2</v>
      </c>
      <c r="C440" s="85">
        <v>0.10589939269554</v>
      </c>
      <c r="D440" s="86">
        <v>-0.18122356681351068</v>
      </c>
      <c r="E440" s="86"/>
      <c r="F440" s="85">
        <v>0.11150558355632301</v>
      </c>
      <c r="G440" s="85">
        <v>7.0887582164651658E-2</v>
      </c>
      <c r="H440" s="86">
        <v>0.57299177304887194</v>
      </c>
      <c r="I440" s="86"/>
      <c r="J440" s="85">
        <v>9.8583369305993901E-2</v>
      </c>
      <c r="K440" s="85">
        <v>8.9129295744776751E-2</v>
      </c>
      <c r="L440" s="87">
        <v>0.10607144914831426</v>
      </c>
      <c r="M440" s="86"/>
      <c r="N440" s="84">
        <v>7.0657909930949003E-2</v>
      </c>
      <c r="O440" s="85">
        <v>5.0250669587365501E-2</v>
      </c>
      <c r="P440" s="86">
        <v>0.40610882424369693</v>
      </c>
      <c r="Q440" s="86"/>
      <c r="R440" s="85">
        <v>6.1594195757194797E-2</v>
      </c>
      <c r="S440" s="85">
        <v>3.6768515520417051E-2</v>
      </c>
      <c r="T440" s="86">
        <v>0.67518853794878897</v>
      </c>
      <c r="U440" s="86"/>
      <c r="V440" s="85">
        <v>6.65759162954319E-2</v>
      </c>
      <c r="W440" s="85">
        <v>4.4176222752462704E-2</v>
      </c>
      <c r="X440" s="87">
        <v>0.50705316451530424</v>
      </c>
      <c r="Y440" s="86"/>
      <c r="Z440" s="84">
        <v>7.9670144356990005E-2</v>
      </c>
      <c r="AA440" s="85">
        <v>8.0985999862473901E-2</v>
      </c>
      <c r="AB440" s="86">
        <v>-1.6247938010500718E-2</v>
      </c>
      <c r="AC440" s="86"/>
      <c r="AD440" s="85">
        <v>9.1018234643694296E-2</v>
      </c>
      <c r="AE440" s="85">
        <v>5.6570184248059201E-2</v>
      </c>
      <c r="AF440" s="86">
        <v>0.6089435778497917</v>
      </c>
      <c r="AG440" s="86"/>
      <c r="AH440" s="85">
        <v>8.4966954817146001E-2</v>
      </c>
      <c r="AI440" s="85">
        <v>6.9592860296724554E-2</v>
      </c>
      <c r="AJ440" s="87">
        <v>0.22091482452180575</v>
      </c>
    </row>
    <row r="441" spans="1:36" x14ac:dyDescent="0.3">
      <c r="A441" s="83" t="s">
        <v>521</v>
      </c>
      <c r="B441" s="84">
        <v>4.9211160476056399E-2</v>
      </c>
      <c r="C441" s="85">
        <v>4.8856161057029904E-2</v>
      </c>
      <c r="D441" s="86">
        <v>7.2662159970388208E-3</v>
      </c>
      <c r="E441" s="86"/>
      <c r="F441" s="85">
        <v>6.8907550414677901E-2</v>
      </c>
      <c r="G441" s="85">
        <v>8.3683182617181662E-2</v>
      </c>
      <c r="H441" s="86">
        <v>-0.17656632719260437</v>
      </c>
      <c r="I441" s="86"/>
      <c r="J441" s="85">
        <v>5.7985937591509003E-2</v>
      </c>
      <c r="K441" s="85">
        <v>6.4364394613537906E-2</v>
      </c>
      <c r="L441" s="87">
        <v>-9.909915350446423E-2</v>
      </c>
      <c r="M441" s="86"/>
      <c r="N441" s="84">
        <v>0.11725695924563</v>
      </c>
      <c r="O441" s="85">
        <v>0.1048199749090635</v>
      </c>
      <c r="P441" s="86">
        <v>0.11865089976749367</v>
      </c>
      <c r="Q441" s="86"/>
      <c r="R441" s="85">
        <v>0.11217197758916</v>
      </c>
      <c r="S441" s="85">
        <v>0.124921102529351</v>
      </c>
      <c r="T441" s="86">
        <v>-0.10205741609745646</v>
      </c>
      <c r="U441" s="86"/>
      <c r="V441" s="85">
        <v>0.115266385006851</v>
      </c>
      <c r="W441" s="85">
        <v>0.11258360101475601</v>
      </c>
      <c r="X441" s="87">
        <v>2.3829260815199656E-2</v>
      </c>
      <c r="Y441" s="86"/>
      <c r="Z441" s="84">
        <v>7.6801440882803898E-2</v>
      </c>
      <c r="AA441" s="85">
        <v>7.1878489683572189E-2</v>
      </c>
      <c r="AB441" s="86">
        <v>6.8489908746049363E-2</v>
      </c>
      <c r="AC441" s="86"/>
      <c r="AD441" s="85">
        <v>8.4188073382682596E-2</v>
      </c>
      <c r="AE441" s="85">
        <v>9.8272383708828751E-2</v>
      </c>
      <c r="AF441" s="86">
        <v>-0.14331910751118604</v>
      </c>
      <c r="AG441" s="86"/>
      <c r="AH441" s="85">
        <v>7.9939210858201798E-2</v>
      </c>
      <c r="AI441" s="85">
        <v>8.302831340769784E-2</v>
      </c>
      <c r="AJ441" s="87">
        <v>-3.7205411295391205E-2</v>
      </c>
    </row>
    <row r="442" spans="1:36" x14ac:dyDescent="0.3">
      <c r="A442" s="83" t="s">
        <v>522</v>
      </c>
      <c r="B442" s="84">
        <v>8.3457573067684698E-2</v>
      </c>
      <c r="C442" s="85">
        <v>0.1087457130660275</v>
      </c>
      <c r="D442" s="86">
        <v>-0.23254378756970875</v>
      </c>
      <c r="E442" s="86"/>
      <c r="F442" s="85">
        <v>0.147452959953704</v>
      </c>
      <c r="G442" s="85">
        <v>0.125714036563945</v>
      </c>
      <c r="H442" s="86">
        <v>0.17292359695014164</v>
      </c>
      <c r="I442" s="86"/>
      <c r="J442" s="85">
        <v>0.11224321717427301</v>
      </c>
      <c r="K442" s="85">
        <v>0.11642860702696101</v>
      </c>
      <c r="L442" s="87">
        <v>-3.5948122712820947E-2</v>
      </c>
      <c r="M442" s="86"/>
      <c r="N442" s="84">
        <v>9.7916478100949E-2</v>
      </c>
      <c r="O442" s="85">
        <v>0.16341805135095</v>
      </c>
      <c r="P442" s="86">
        <v>-0.40082214118030612</v>
      </c>
      <c r="Q442" s="86"/>
      <c r="R442" s="85">
        <v>0.182275772499114</v>
      </c>
      <c r="S442" s="85">
        <v>0.17928132242924399</v>
      </c>
      <c r="T442" s="86">
        <v>1.6702521095312714E-2</v>
      </c>
      <c r="U442" s="86"/>
      <c r="V442" s="85">
        <v>0.130771590118645</v>
      </c>
      <c r="W442" s="85">
        <v>0.16961692212087298</v>
      </c>
      <c r="X442" s="87">
        <v>-0.22901802200222621</v>
      </c>
      <c r="Y442" s="86"/>
      <c r="Z442" s="84">
        <v>8.9690115901260803E-2</v>
      </c>
      <c r="AA442" s="85">
        <v>0.13271790458833549</v>
      </c>
      <c r="AB442" s="86">
        <v>-0.32420485254448761</v>
      </c>
      <c r="AC442" s="86"/>
      <c r="AD442" s="85">
        <v>0.160390594581478</v>
      </c>
      <c r="AE442" s="85">
        <v>0.14591099223083148</v>
      </c>
      <c r="AF442" s="86">
        <v>9.9235856937630582E-2</v>
      </c>
      <c r="AG442" s="86"/>
      <c r="AH442" s="85">
        <v>0.119760823990852</v>
      </c>
      <c r="AI442" s="85">
        <v>0.13835419255902048</v>
      </c>
      <c r="AJ442" s="87">
        <v>-0.13438962870775847</v>
      </c>
    </row>
    <row r="443" spans="1:36" x14ac:dyDescent="0.3">
      <c r="A443" s="83" t="s">
        <v>523</v>
      </c>
      <c r="B443" s="84">
        <v>0.149053979941423</v>
      </c>
      <c r="C443" s="85">
        <v>0.19553410971110552</v>
      </c>
      <c r="D443" s="86">
        <v>-0.23770855038210575</v>
      </c>
      <c r="E443" s="86"/>
      <c r="F443" s="85">
        <v>0.20324042665004599</v>
      </c>
      <c r="G443" s="85">
        <v>0.20789984246274401</v>
      </c>
      <c r="H443" s="86">
        <v>-2.2411829453564857E-2</v>
      </c>
      <c r="I443" s="86"/>
      <c r="J443" s="85">
        <v>0.17441884433879201</v>
      </c>
      <c r="K443" s="85">
        <v>0.20138391006985151</v>
      </c>
      <c r="L443" s="87">
        <v>-0.13389880910399676</v>
      </c>
      <c r="M443" s="86"/>
      <c r="N443" s="84">
        <v>0.29728786332549301</v>
      </c>
      <c r="O443" s="85">
        <v>0.23524915510820499</v>
      </c>
      <c r="P443" s="86">
        <v>0.26371490341273596</v>
      </c>
      <c r="Q443" s="86"/>
      <c r="R443" s="85">
        <v>0.276943424976828</v>
      </c>
      <c r="S443" s="85">
        <v>0.18044340798754599</v>
      </c>
      <c r="T443" s="86">
        <v>0.53479380635474549</v>
      </c>
      <c r="U443" s="86"/>
      <c r="V443" s="85">
        <v>0.28888754342190398</v>
      </c>
      <c r="W443" s="85">
        <v>0.212227792383226</v>
      </c>
      <c r="X443" s="87">
        <v>0.36121447703819676</v>
      </c>
      <c r="Y443" s="86"/>
      <c r="Z443" s="84">
        <v>0.21632366262663999</v>
      </c>
      <c r="AA443" s="85">
        <v>0.21377949882415201</v>
      </c>
      <c r="AB443" s="86">
        <v>1.1900878318461802E-2</v>
      </c>
      <c r="AC443" s="86"/>
      <c r="AD443" s="85">
        <v>0.23265015808287401</v>
      </c>
      <c r="AE443" s="85">
        <v>0.196728280672957</v>
      </c>
      <c r="AF443" s="86">
        <v>0.18259640803567986</v>
      </c>
      <c r="AG443" s="86"/>
      <c r="AH443" s="85">
        <v>0.223579119157719</v>
      </c>
      <c r="AI443" s="85">
        <v>0.20610703253639451</v>
      </c>
      <c r="AJ443" s="87">
        <v>8.4771909072240206E-2</v>
      </c>
    </row>
    <row r="444" spans="1:36" x14ac:dyDescent="0.3">
      <c r="A444" s="83" t="s">
        <v>524</v>
      </c>
      <c r="B444" s="84">
        <v>0.311750823801552</v>
      </c>
      <c r="C444" s="85">
        <v>0.32050017665196251</v>
      </c>
      <c r="D444" s="86">
        <v>-2.7299057809604902E-2</v>
      </c>
      <c r="E444" s="86"/>
      <c r="F444" s="85">
        <v>0.37348135118188402</v>
      </c>
      <c r="G444" s="85">
        <v>0.45155082408819147</v>
      </c>
      <c r="H444" s="86">
        <v>-0.17289188446051834</v>
      </c>
      <c r="I444" s="86"/>
      <c r="J444" s="85">
        <v>0.34167315866916398</v>
      </c>
      <c r="K444" s="85">
        <v>0.38448724436648851</v>
      </c>
      <c r="L444" s="87">
        <v>-0.11135372193651936</v>
      </c>
      <c r="M444" s="86"/>
      <c r="N444" s="84">
        <v>0.42056709036016399</v>
      </c>
      <c r="O444" s="85">
        <v>0.30046294750928904</v>
      </c>
      <c r="P444" s="86">
        <v>0.39973029568699764</v>
      </c>
      <c r="Q444" s="86"/>
      <c r="R444" s="85">
        <v>0.46791821140603301</v>
      </c>
      <c r="S444" s="85">
        <v>0.50984027682856903</v>
      </c>
      <c r="T444" s="86">
        <v>-8.2225880001693313E-2</v>
      </c>
      <c r="U444" s="86"/>
      <c r="V444" s="85">
        <v>0.44143538030463503</v>
      </c>
      <c r="W444" s="85">
        <v>0.392592561893918</v>
      </c>
      <c r="X444" s="87">
        <v>0.12441096228388247</v>
      </c>
      <c r="Y444" s="86"/>
      <c r="Z444" s="84">
        <v>0.36202985133110999</v>
      </c>
      <c r="AA444" s="85">
        <v>0.31105350535180099</v>
      </c>
      <c r="AB444" s="86">
        <v>0.16388288542723492</v>
      </c>
      <c r="AC444" s="86"/>
      <c r="AD444" s="85">
        <v>0.41299655493569998</v>
      </c>
      <c r="AE444" s="85">
        <v>0.47623093866224198</v>
      </c>
      <c r="AF444" s="86">
        <v>-0.13278092327258439</v>
      </c>
      <c r="AG444" s="86"/>
      <c r="AH444" s="85">
        <v>0.385743780981115</v>
      </c>
      <c r="AI444" s="85">
        <v>0.38812520173356102</v>
      </c>
      <c r="AJ444" s="87">
        <v>-6.135702453253236E-3</v>
      </c>
    </row>
    <row r="445" spans="1:36" x14ac:dyDescent="0.3">
      <c r="A445" s="83" t="s">
        <v>525</v>
      </c>
      <c r="B445" s="84">
        <v>0.61023395829931004</v>
      </c>
      <c r="C445" s="85">
        <v>0.69605884137673801</v>
      </c>
      <c r="D445" s="86">
        <v>-0.12330118946219336</v>
      </c>
      <c r="E445" s="86"/>
      <c r="F445" s="85">
        <v>0.80081718945198999</v>
      </c>
      <c r="G445" s="85">
        <v>1.0063086393818046</v>
      </c>
      <c r="H445" s="86">
        <v>-0.20420320554542004</v>
      </c>
      <c r="I445" s="86"/>
      <c r="J445" s="85">
        <v>0.70412656524321504</v>
      </c>
      <c r="K445" s="85">
        <v>0.84905044563012</v>
      </c>
      <c r="L445" s="87">
        <v>-0.1706893637860942</v>
      </c>
      <c r="M445" s="86"/>
      <c r="N445" s="84">
        <v>0.73023912085700804</v>
      </c>
      <c r="O445" s="85">
        <v>0.59440743425617093</v>
      </c>
      <c r="P445" s="86">
        <v>0.22851613013692207</v>
      </c>
      <c r="Q445" s="86"/>
      <c r="R445" s="85">
        <v>0.95335708166326005</v>
      </c>
      <c r="S445" s="85">
        <v>0.94763848811343654</v>
      </c>
      <c r="T445" s="86">
        <v>6.0345729110350072E-3</v>
      </c>
      <c r="U445" s="86"/>
      <c r="V445" s="85">
        <v>0.826137919892446</v>
      </c>
      <c r="W445" s="85">
        <v>0.74737434397129743</v>
      </c>
      <c r="X445" s="87">
        <v>0.10538704807904599</v>
      </c>
      <c r="Y445" s="86"/>
      <c r="Z445" s="84">
        <v>0.66811826308260802</v>
      </c>
      <c r="AA445" s="85">
        <v>0.64622857905367304</v>
      </c>
      <c r="AB445" s="86">
        <v>3.3872974267077284E-2</v>
      </c>
      <c r="AC445" s="86"/>
      <c r="AD445" s="85">
        <v>0.86484250943606</v>
      </c>
      <c r="AE445" s="85">
        <v>0.981050863262519</v>
      </c>
      <c r="AF445" s="86">
        <v>-0.11845293468271773</v>
      </c>
      <c r="AG445" s="86"/>
      <c r="AH445" s="85">
        <v>0.75943211314262205</v>
      </c>
      <c r="AI445" s="85">
        <v>0.80204290931715849</v>
      </c>
      <c r="AJ445" s="87">
        <v>-5.3127826054611381E-2</v>
      </c>
    </row>
    <row r="446" spans="1:36" x14ac:dyDescent="0.3">
      <c r="A446" s="83" t="s">
        <v>526</v>
      </c>
      <c r="B446" s="84">
        <v>1.5361351915085799</v>
      </c>
      <c r="C446" s="85">
        <v>1.7193019315494702</v>
      </c>
      <c r="D446" s="86">
        <v>-0.1065355285652571</v>
      </c>
      <c r="E446" s="86"/>
      <c r="F446" s="85">
        <v>1.90505889668578</v>
      </c>
      <c r="G446" s="85">
        <v>2.315024472899025</v>
      </c>
      <c r="H446" s="86">
        <v>-0.1770890895593252</v>
      </c>
      <c r="I446" s="86"/>
      <c r="J446" s="85">
        <v>1.71548101030892</v>
      </c>
      <c r="K446" s="85">
        <v>2.0071915080242748</v>
      </c>
      <c r="L446" s="87">
        <v>-0.14533266833242647</v>
      </c>
      <c r="M446" s="86"/>
      <c r="N446" s="84">
        <v>1.1953039559411001</v>
      </c>
      <c r="O446" s="85">
        <v>1.0406184026367149</v>
      </c>
      <c r="P446" s="86">
        <v>0.14864772034825013</v>
      </c>
      <c r="Q446" s="86"/>
      <c r="R446" s="85">
        <v>2.2913346371924401</v>
      </c>
      <c r="S446" s="85">
        <v>1.6642942269195</v>
      </c>
      <c r="T446" s="86">
        <v>0.37676055118784552</v>
      </c>
      <c r="U446" s="86"/>
      <c r="V446" s="85">
        <v>1.6754899611357801</v>
      </c>
      <c r="W446" s="85">
        <v>1.31671751164291</v>
      </c>
      <c r="X446" s="87">
        <v>0.27247488266881059</v>
      </c>
      <c r="Y446" s="86"/>
      <c r="Z446" s="84">
        <v>1.36998104962865</v>
      </c>
      <c r="AA446" s="85">
        <v>1.384610548405695</v>
      </c>
      <c r="AB446" s="86">
        <v>-1.0565786021123477E-2</v>
      </c>
      <c r="AC446" s="86"/>
      <c r="AD446" s="85">
        <v>2.0748110201921</v>
      </c>
      <c r="AE446" s="85">
        <v>2.0205824808774651</v>
      </c>
      <c r="AF446" s="86">
        <v>2.6838072599286035E-2</v>
      </c>
      <c r="AG446" s="86"/>
      <c r="AH446" s="85">
        <v>1.6968764974394901</v>
      </c>
      <c r="AI446" s="85">
        <v>1.6797160282679351</v>
      </c>
      <c r="AJ446" s="87">
        <v>1.0216291850980481E-2</v>
      </c>
    </row>
    <row r="447" spans="1:36" x14ac:dyDescent="0.3">
      <c r="A447" s="83" t="s">
        <v>527</v>
      </c>
      <c r="B447" s="84">
        <v>3.2616025894537</v>
      </c>
      <c r="C447" s="85">
        <v>3.6094521873180598</v>
      </c>
      <c r="D447" s="86">
        <v>-9.6371853625473125E-2</v>
      </c>
      <c r="E447" s="86"/>
      <c r="F447" s="85">
        <v>4.3889636244517103</v>
      </c>
      <c r="G447" s="85">
        <v>5.1867809140154044</v>
      </c>
      <c r="H447" s="86">
        <v>-0.15381742602774695</v>
      </c>
      <c r="I447" s="86"/>
      <c r="J447" s="85">
        <v>3.7945925655854098</v>
      </c>
      <c r="K447" s="85">
        <v>4.3534466817681698</v>
      </c>
      <c r="L447" s="87">
        <v>-0.12837049745508292</v>
      </c>
      <c r="M447" s="86"/>
      <c r="N447" s="84">
        <v>2.2165206650748299</v>
      </c>
      <c r="O447" s="85">
        <v>1.86865220184834</v>
      </c>
      <c r="P447" s="86">
        <v>0.18616009061632913</v>
      </c>
      <c r="Q447" s="86"/>
      <c r="R447" s="85">
        <v>4.0171727904902497</v>
      </c>
      <c r="S447" s="85">
        <v>3.8524660591087798</v>
      </c>
      <c r="T447" s="86">
        <v>4.2753584030166047E-2</v>
      </c>
      <c r="U447" s="86"/>
      <c r="V447" s="85">
        <v>3.0245541740460999</v>
      </c>
      <c r="W447" s="85">
        <v>2.76823501948865</v>
      </c>
      <c r="X447" s="87">
        <v>9.2592988945280133E-2</v>
      </c>
      <c r="Y447" s="86"/>
      <c r="Z447" s="84">
        <v>2.7746558353994102</v>
      </c>
      <c r="AA447" s="85">
        <v>2.8078441379545103</v>
      </c>
      <c r="AB447" s="86">
        <v>-1.181985214438486E-2</v>
      </c>
      <c r="AC447" s="86"/>
      <c r="AD447" s="85">
        <v>4.22464483215977</v>
      </c>
      <c r="AE447" s="85">
        <v>4.596569838075875</v>
      </c>
      <c r="AF447" s="86">
        <v>-8.0913598404455625E-2</v>
      </c>
      <c r="AG447" s="86"/>
      <c r="AH447" s="85">
        <v>3.4443265610632201</v>
      </c>
      <c r="AI447" s="85">
        <v>3.6368179703861152</v>
      </c>
      <c r="AJ447" s="87">
        <v>-5.2928524575690708E-2</v>
      </c>
    </row>
    <row r="448" spans="1:36" x14ac:dyDescent="0.3">
      <c r="A448" s="83" t="s">
        <v>528</v>
      </c>
      <c r="B448" s="84">
        <v>7.0986246337947003</v>
      </c>
      <c r="C448" s="85">
        <v>7.4820787798014443</v>
      </c>
      <c r="D448" s="86">
        <v>-5.1249680375180427E-2</v>
      </c>
      <c r="E448" s="86"/>
      <c r="F448" s="85">
        <v>9.5556071141584091</v>
      </c>
      <c r="G448" s="85">
        <v>10.625242227615701</v>
      </c>
      <c r="H448" s="86">
        <v>-0.10066924504339672</v>
      </c>
      <c r="I448" s="86"/>
      <c r="J448" s="85">
        <v>8.2348306077998608</v>
      </c>
      <c r="K448" s="85">
        <v>8.9340015040160701</v>
      </c>
      <c r="L448" s="87">
        <v>-7.8259545389813681E-2</v>
      </c>
      <c r="M448" s="86"/>
      <c r="N448" s="84">
        <v>5.0094143593860601</v>
      </c>
      <c r="O448" s="85">
        <v>4.9495895266153003</v>
      </c>
      <c r="P448" s="86">
        <v>1.2086827089209166E-2</v>
      </c>
      <c r="Q448" s="86"/>
      <c r="R448" s="85">
        <v>9.6249517986092208</v>
      </c>
      <c r="S448" s="85">
        <v>8.7497692177391393</v>
      </c>
      <c r="T448" s="86">
        <v>0.1000235045166392</v>
      </c>
      <c r="U448" s="86"/>
      <c r="V448" s="85">
        <v>6.9513433051793099</v>
      </c>
      <c r="W448" s="85">
        <v>6.5585827790155102</v>
      </c>
      <c r="X448" s="87">
        <v>5.9884968963181372E-2</v>
      </c>
      <c r="Y448" s="86"/>
      <c r="Z448" s="84">
        <v>6.2455419830423002</v>
      </c>
      <c r="AA448" s="85">
        <v>6.4522777134769793</v>
      </c>
      <c r="AB448" s="86">
        <v>-3.204073656080654E-2</v>
      </c>
      <c r="AC448" s="86"/>
      <c r="AD448" s="85">
        <v>9.5811372798665904</v>
      </c>
      <c r="AE448" s="85">
        <v>9.9318141789471195</v>
      </c>
      <c r="AF448" s="86">
        <v>-3.530844342858061E-2</v>
      </c>
      <c r="AG448" s="86"/>
      <c r="AH448" s="85">
        <v>7.73374683368269</v>
      </c>
      <c r="AI448" s="85">
        <v>8.0073155394380748</v>
      </c>
      <c r="AJ448" s="87">
        <v>-3.4164846434237423E-2</v>
      </c>
    </row>
    <row r="449" spans="1:36" x14ac:dyDescent="0.3">
      <c r="A449" s="83" t="s">
        <v>529</v>
      </c>
      <c r="B449" s="84">
        <v>11.733352626513801</v>
      </c>
      <c r="C449" s="85">
        <v>13.152178963306451</v>
      </c>
      <c r="D449" s="86">
        <v>-0.10787766352260444</v>
      </c>
      <c r="E449" s="86"/>
      <c r="F449" s="85">
        <v>16.536348962062199</v>
      </c>
      <c r="G449" s="85">
        <v>18.256212336182401</v>
      </c>
      <c r="H449" s="86">
        <v>-9.420702073625456E-2</v>
      </c>
      <c r="I449" s="86"/>
      <c r="J449" s="85">
        <v>13.864989301805499</v>
      </c>
      <c r="K449" s="85">
        <v>15.42956588159285</v>
      </c>
      <c r="L449" s="87">
        <v>-0.10140120543857027</v>
      </c>
      <c r="M449" s="86"/>
      <c r="N449" s="84">
        <v>9.4016152199177103</v>
      </c>
      <c r="O449" s="85">
        <v>9.7122045181111183</v>
      </c>
      <c r="P449" s="86">
        <v>-3.1979279020970725E-2</v>
      </c>
      <c r="Q449" s="86"/>
      <c r="R449" s="85">
        <v>16.0858402091805</v>
      </c>
      <c r="S449" s="85">
        <v>17.1136777294676</v>
      </c>
      <c r="T449" s="86">
        <v>-6.0059417767187089E-2</v>
      </c>
      <c r="U449" s="86"/>
      <c r="V449" s="85">
        <v>12.0205198261135</v>
      </c>
      <c r="W449" s="85">
        <v>12.6270423771676</v>
      </c>
      <c r="X449" s="87">
        <v>-4.8033619666219142E-2</v>
      </c>
      <c r="Y449" s="86"/>
      <c r="Z449" s="84">
        <v>10.8726209490397</v>
      </c>
      <c r="AA449" s="85">
        <v>11.89780838357235</v>
      </c>
      <c r="AB449" s="86">
        <v>-8.6166073740787136E-2</v>
      </c>
      <c r="AC449" s="86"/>
      <c r="AD449" s="85">
        <v>16.391812006735002</v>
      </c>
      <c r="AE449" s="85">
        <v>17.89073128183405</v>
      </c>
      <c r="AF449" s="86">
        <v>-8.3781889710736746E-2</v>
      </c>
      <c r="AG449" s="86"/>
      <c r="AH449" s="85">
        <v>13.2220552846253</v>
      </c>
      <c r="AI449" s="85">
        <v>14.46425756597945</v>
      </c>
      <c r="AJ449" s="87">
        <v>-8.5880818679270637E-2</v>
      </c>
    </row>
    <row r="450" spans="1:36" x14ac:dyDescent="0.3">
      <c r="A450" s="83" t="s">
        <v>530</v>
      </c>
      <c r="B450" s="84">
        <v>18.269917637977301</v>
      </c>
      <c r="C450" s="85">
        <v>19.582969326238498</v>
      </c>
      <c r="D450" s="86">
        <v>-6.7050694222448054E-2</v>
      </c>
      <c r="E450" s="86"/>
      <c r="F450" s="85">
        <v>26.900052077662</v>
      </c>
      <c r="G450" s="85">
        <v>30.078325780913801</v>
      </c>
      <c r="H450" s="86">
        <v>-0.10566657620513487</v>
      </c>
      <c r="I450" s="86"/>
      <c r="J450" s="85">
        <v>22.004504733690698</v>
      </c>
      <c r="K450" s="85">
        <v>24.156544451807001</v>
      </c>
      <c r="L450" s="87">
        <v>-8.908723358217413E-2</v>
      </c>
      <c r="M450" s="86"/>
      <c r="N450" s="84">
        <v>13.635945827357199</v>
      </c>
      <c r="O450" s="85">
        <v>14.579872987482251</v>
      </c>
      <c r="P450" s="86">
        <v>-6.4741795826031748E-2</v>
      </c>
      <c r="Q450" s="86"/>
      <c r="R450" s="85">
        <v>28.8173378749363</v>
      </c>
      <c r="S450" s="85">
        <v>27.43616511445105</v>
      </c>
      <c r="T450" s="86">
        <v>5.0341319740701093E-2</v>
      </c>
      <c r="U450" s="86"/>
      <c r="V450" s="85">
        <v>19.388492337371598</v>
      </c>
      <c r="W450" s="85">
        <v>19.464250593087151</v>
      </c>
      <c r="X450" s="87">
        <v>-3.892174289127694E-3</v>
      </c>
      <c r="Y450" s="86"/>
      <c r="Z450" s="84">
        <v>16.670532514272399</v>
      </c>
      <c r="AA450" s="85">
        <v>17.854065986861151</v>
      </c>
      <c r="AB450" s="86">
        <v>-6.6289296424675348E-2</v>
      </c>
      <c r="AC450" s="86"/>
      <c r="AD450" s="85">
        <v>27.468576296420402</v>
      </c>
      <c r="AE450" s="85">
        <v>29.288424157407501</v>
      </c>
      <c r="AF450" s="86">
        <v>-6.2135396947494412E-2</v>
      </c>
      <c r="AG450" s="86"/>
      <c r="AH450" s="85">
        <v>21.154418724920099</v>
      </c>
      <c r="AI450" s="85">
        <v>22.630843363390049</v>
      </c>
      <c r="AJ450" s="87">
        <v>-6.5239488195935502E-2</v>
      </c>
    </row>
    <row r="451" spans="1:36" x14ac:dyDescent="0.3">
      <c r="A451" s="83" t="s">
        <v>531</v>
      </c>
      <c r="B451" s="84">
        <v>23.334340764534801</v>
      </c>
      <c r="C451" s="85">
        <v>26.366869880000099</v>
      </c>
      <c r="D451" s="86">
        <v>-0.11501286005001086</v>
      </c>
      <c r="E451" s="86"/>
      <c r="F451" s="85">
        <v>37.2750623409895</v>
      </c>
      <c r="G451" s="85">
        <v>40.385250904890455</v>
      </c>
      <c r="H451" s="86">
        <v>-7.7012981081277049E-2</v>
      </c>
      <c r="I451" s="86"/>
      <c r="J451" s="85">
        <v>29.191842944466501</v>
      </c>
      <c r="K451" s="85">
        <v>32.312376394164303</v>
      </c>
      <c r="L451" s="87">
        <v>-9.6573938469637868E-2</v>
      </c>
      <c r="M451" s="86"/>
      <c r="N451" s="84">
        <v>20.0109133873618</v>
      </c>
      <c r="O451" s="85">
        <v>21.654861722560852</v>
      </c>
      <c r="P451" s="86">
        <v>-7.5915900838393488E-2</v>
      </c>
      <c r="Q451" s="86"/>
      <c r="R451" s="85">
        <v>40.361397853258403</v>
      </c>
      <c r="S451" s="85">
        <v>40.801745934858303</v>
      </c>
      <c r="T451" s="86">
        <v>-1.0792383303962887E-2</v>
      </c>
      <c r="U451" s="86"/>
      <c r="V451" s="85">
        <v>27.451061980452501</v>
      </c>
      <c r="W451" s="85">
        <v>28.707034331310098</v>
      </c>
      <c r="X451" s="87">
        <v>-4.3751379413224066E-2</v>
      </c>
      <c r="Y451" s="86"/>
      <c r="Z451" s="84">
        <v>22.210495737648699</v>
      </c>
      <c r="AA451" s="85">
        <v>24.7395344846027</v>
      </c>
      <c r="AB451" s="86">
        <v>-0.10222661014612117</v>
      </c>
      <c r="AC451" s="86"/>
      <c r="AD451" s="85">
        <v>38.1668000297174</v>
      </c>
      <c r="AE451" s="85">
        <v>40.492911003244501</v>
      </c>
      <c r="AF451" s="86">
        <v>-5.7444893831928273E-2</v>
      </c>
      <c r="AG451" s="86"/>
      <c r="AH451" s="85">
        <v>28.6377008893324</v>
      </c>
      <c r="AI451" s="85">
        <v>31.13735873086765</v>
      </c>
      <c r="AJ451" s="87">
        <v>-8.0278416134803479E-2</v>
      </c>
    </row>
    <row r="452" spans="1:36" x14ac:dyDescent="0.3">
      <c r="A452" s="83" t="s">
        <v>532</v>
      </c>
      <c r="B452" s="84">
        <v>25.197908057381401</v>
      </c>
      <c r="C452" s="85">
        <v>27.682669962496398</v>
      </c>
      <c r="D452" s="86">
        <v>-8.9758751900783904E-2</v>
      </c>
      <c r="E452" s="86"/>
      <c r="F452" s="85">
        <v>38.508554891101703</v>
      </c>
      <c r="G452" s="85">
        <v>42.051058381229652</v>
      </c>
      <c r="H452" s="86">
        <v>-8.4242909132323227E-2</v>
      </c>
      <c r="I452" s="86"/>
      <c r="J452" s="85">
        <v>30.412702162606202</v>
      </c>
      <c r="K452" s="85">
        <v>33.343744069781096</v>
      </c>
      <c r="L452" s="87">
        <v>-8.790380291549954E-2</v>
      </c>
      <c r="M452" s="86"/>
      <c r="N452" s="84">
        <v>21.814796995289001</v>
      </c>
      <c r="O452" s="85">
        <v>23.560433548679448</v>
      </c>
      <c r="P452" s="86">
        <v>-7.4091868886185658E-2</v>
      </c>
      <c r="Q452" s="86"/>
      <c r="R452" s="85">
        <v>39.623488804163102</v>
      </c>
      <c r="S452" s="85">
        <v>43.835878020067852</v>
      </c>
      <c r="T452" s="86">
        <v>-9.6094555559634018E-2</v>
      </c>
      <c r="U452" s="86"/>
      <c r="V452" s="85">
        <v>27.944822009366099</v>
      </c>
      <c r="W452" s="85">
        <v>30.553906058817951</v>
      </c>
      <c r="X452" s="87">
        <v>-8.5392815060346822E-2</v>
      </c>
      <c r="Y452" s="86"/>
      <c r="Z452" s="84">
        <v>24.0232356201196</v>
      </c>
      <c r="AA452" s="85">
        <v>26.183652360283752</v>
      </c>
      <c r="AB452" s="86">
        <v>-8.2510136876135162E-2</v>
      </c>
      <c r="AC452" s="86"/>
      <c r="AD452" s="85">
        <v>38.845684122019598</v>
      </c>
      <c r="AE452" s="85">
        <v>42.600455934035303</v>
      </c>
      <c r="AF452" s="86">
        <v>-8.8139240054843138E-2</v>
      </c>
      <c r="AG452" s="86"/>
      <c r="AH452" s="85">
        <v>29.597428908597799</v>
      </c>
      <c r="AI452" s="85">
        <v>32.375160238634301</v>
      </c>
      <c r="AJ452" s="87">
        <v>-8.579822646628163E-2</v>
      </c>
    </row>
    <row r="453" spans="1:36" x14ac:dyDescent="0.3">
      <c r="A453" s="83" t="s">
        <v>533</v>
      </c>
      <c r="B453" s="84">
        <v>21.300798235504502</v>
      </c>
      <c r="C453" s="85">
        <v>24.541034327608301</v>
      </c>
      <c r="D453" s="86">
        <v>-0.13203339553046392</v>
      </c>
      <c r="E453" s="86"/>
      <c r="F453" s="85">
        <v>36.453842674136801</v>
      </c>
      <c r="G453" s="85">
        <v>46.568245757290754</v>
      </c>
      <c r="H453" s="86">
        <v>-0.21719527799842955</v>
      </c>
      <c r="I453" s="86"/>
      <c r="J453" s="85">
        <v>26.2715763037241</v>
      </c>
      <c r="K453" s="85">
        <v>31.812217837759199</v>
      </c>
      <c r="L453" s="87">
        <v>-0.17416709398546523</v>
      </c>
      <c r="M453" s="86"/>
      <c r="N453" s="84">
        <v>16.7207490003779</v>
      </c>
      <c r="O453" s="85">
        <v>17.378427865232201</v>
      </c>
      <c r="P453" s="86">
        <v>-3.7844554752278409E-2</v>
      </c>
      <c r="Q453" s="86"/>
      <c r="R453" s="85">
        <v>40.118547482561198</v>
      </c>
      <c r="S453" s="85">
        <v>41.3380539674313</v>
      </c>
      <c r="T453" s="86">
        <v>-2.9500819894204638E-2</v>
      </c>
      <c r="U453" s="86"/>
      <c r="V453" s="85">
        <v>23.340580636910101</v>
      </c>
      <c r="W453" s="85">
        <v>24.118419169235199</v>
      </c>
      <c r="X453" s="87">
        <v>-3.2250809096032645E-2</v>
      </c>
      <c r="Y453" s="86"/>
      <c r="Z453" s="84">
        <v>19.564613403450402</v>
      </c>
      <c r="AA453" s="85">
        <v>21.710707818332253</v>
      </c>
      <c r="AB453" s="86">
        <v>-9.8849583018648324E-2</v>
      </c>
      <c r="AC453" s="86"/>
      <c r="AD453" s="85">
        <v>37.664642794968501</v>
      </c>
      <c r="AE453" s="85">
        <v>44.769357035930057</v>
      </c>
      <c r="AF453" s="86">
        <v>-0.15869591862263294</v>
      </c>
      <c r="AG453" s="86"/>
      <c r="AH453" s="85">
        <v>25.204970367797699</v>
      </c>
      <c r="AI453" s="85">
        <v>28.898221871433698</v>
      </c>
      <c r="AJ453" s="87">
        <v>-0.12780203294400028</v>
      </c>
    </row>
    <row r="454" spans="1:36" x14ac:dyDescent="0.3">
      <c r="A454" s="83" t="s">
        <v>24</v>
      </c>
      <c r="B454" s="84">
        <v>3.0480748103056898</v>
      </c>
      <c r="C454" s="85">
        <v>3.3129062621903698</v>
      </c>
      <c r="D454" s="86">
        <v>-7.9939313377850679E-2</v>
      </c>
      <c r="E454" s="86"/>
      <c r="F454" s="85">
        <v>3.7041087541896198</v>
      </c>
      <c r="G454" s="85">
        <v>4.1214455421470646</v>
      </c>
      <c r="H454" s="86">
        <v>-0.10125980889220568</v>
      </c>
      <c r="I454" s="86"/>
      <c r="J454" s="85">
        <v>3.3604441520686801</v>
      </c>
      <c r="K454" s="85">
        <v>3.6986221773468353</v>
      </c>
      <c r="L454" s="87">
        <v>-9.1433514715131947E-2</v>
      </c>
      <c r="M454" s="86"/>
      <c r="N454" s="84">
        <v>1.73070650960784</v>
      </c>
      <c r="O454" s="85">
        <v>1.718227558647845</v>
      </c>
      <c r="P454" s="86">
        <v>7.2626881679253479E-3</v>
      </c>
      <c r="Q454" s="86"/>
      <c r="R454" s="85">
        <v>2.4808956410273599</v>
      </c>
      <c r="S454" s="85">
        <v>2.3859961176532849</v>
      </c>
      <c r="T454" s="86">
        <v>3.9773544756398098E-2</v>
      </c>
      <c r="U454" s="86"/>
      <c r="V454" s="85">
        <v>2.0691059443305102</v>
      </c>
      <c r="W454" s="85">
        <v>2.0204632161365002</v>
      </c>
      <c r="X454" s="87">
        <v>2.4075037746553962E-2</v>
      </c>
      <c r="Y454" s="86"/>
      <c r="Z454" s="84">
        <v>2.4375614991237602</v>
      </c>
      <c r="AA454" s="85">
        <v>2.5661458606624548</v>
      </c>
      <c r="AB454" s="86">
        <v>-5.0107970676889081E-2</v>
      </c>
      <c r="AC454" s="86"/>
      <c r="AD454" s="85">
        <v>3.1677537122578401</v>
      </c>
      <c r="AE454" s="85">
        <v>3.351062523175095</v>
      </c>
      <c r="AF454" s="86">
        <v>-5.4701698237361394E-2</v>
      </c>
      <c r="AG454" s="86"/>
      <c r="AH454" s="85">
        <v>2.7769723341119898</v>
      </c>
      <c r="AI454" s="85">
        <v>2.9318252517147352</v>
      </c>
      <c r="AJ454" s="87">
        <v>-5.2817922047767543E-2</v>
      </c>
    </row>
    <row r="455" spans="1:36" x14ac:dyDescent="0.3">
      <c r="A455" s="88"/>
      <c r="B455" s="84"/>
      <c r="C455" s="85"/>
      <c r="D455" s="86"/>
      <c r="E455" s="86"/>
      <c r="F455" s="85"/>
      <c r="G455" s="85"/>
      <c r="H455" s="86"/>
      <c r="I455" s="86"/>
      <c r="J455" s="85"/>
      <c r="K455" s="85"/>
      <c r="L455" s="87"/>
      <c r="M455" s="86"/>
      <c r="N455" s="84"/>
      <c r="O455" s="85"/>
      <c r="P455" s="86"/>
      <c r="Q455" s="86"/>
      <c r="R455" s="85"/>
      <c r="S455" s="85"/>
      <c r="T455" s="86"/>
      <c r="U455" s="86"/>
      <c r="V455" s="85"/>
      <c r="W455" s="85"/>
      <c r="X455" s="87"/>
      <c r="Y455" s="86"/>
      <c r="Z455" s="84"/>
      <c r="AA455" s="85"/>
      <c r="AB455" s="86"/>
      <c r="AC455" s="86"/>
      <c r="AD455" s="85"/>
      <c r="AE455" s="85"/>
      <c r="AF455" s="86"/>
      <c r="AG455" s="86"/>
      <c r="AH455" s="85"/>
      <c r="AI455" s="85"/>
      <c r="AJ455" s="87"/>
    </row>
    <row r="456" spans="1:36" x14ac:dyDescent="0.3">
      <c r="A456" s="73" t="s">
        <v>542</v>
      </c>
      <c r="B456" s="74"/>
      <c r="C456" s="75"/>
      <c r="D456" s="76"/>
      <c r="E456" s="76"/>
      <c r="F456" s="75"/>
      <c r="G456" s="75"/>
      <c r="H456" s="76"/>
      <c r="I456" s="76"/>
      <c r="J456" s="75"/>
      <c r="K456" s="75"/>
      <c r="L456" s="77"/>
      <c r="M456" s="76"/>
      <c r="N456" s="74"/>
      <c r="O456" s="75"/>
      <c r="P456" s="76"/>
      <c r="Q456" s="76"/>
      <c r="R456" s="75"/>
      <c r="S456" s="75"/>
      <c r="T456" s="76"/>
      <c r="U456" s="76"/>
      <c r="V456" s="75"/>
      <c r="W456" s="75"/>
      <c r="X456" s="77"/>
      <c r="Y456" s="76"/>
      <c r="Z456" s="74"/>
      <c r="AA456" s="75"/>
      <c r="AB456" s="76"/>
      <c r="AC456" s="76"/>
      <c r="AD456" s="75"/>
      <c r="AE456" s="75"/>
      <c r="AF456" s="76"/>
      <c r="AG456" s="76"/>
      <c r="AH456" s="75"/>
      <c r="AI456" s="75"/>
      <c r="AJ456" s="77"/>
    </row>
    <row r="457" spans="1:36" x14ac:dyDescent="0.3">
      <c r="A457" s="78" t="s">
        <v>514</v>
      </c>
      <c r="B457" s="79"/>
      <c r="C457" s="80"/>
      <c r="D457" s="81"/>
      <c r="E457" s="81"/>
      <c r="F457" s="80"/>
      <c r="G457" s="80"/>
      <c r="H457" s="81"/>
      <c r="I457" s="81"/>
      <c r="J457" s="80"/>
      <c r="K457" s="80"/>
      <c r="L457" s="82"/>
      <c r="M457" s="81"/>
      <c r="N457" s="79"/>
      <c r="O457" s="80"/>
      <c r="P457" s="81"/>
      <c r="Q457" s="81"/>
      <c r="R457" s="80"/>
      <c r="S457" s="80"/>
      <c r="T457" s="81"/>
      <c r="U457" s="81"/>
      <c r="V457" s="80"/>
      <c r="W457" s="80"/>
      <c r="X457" s="82"/>
      <c r="Y457" s="81"/>
      <c r="Z457" s="79"/>
      <c r="AA457" s="80"/>
      <c r="AB457" s="81"/>
      <c r="AC457" s="81"/>
      <c r="AD457" s="80"/>
      <c r="AE457" s="80"/>
      <c r="AF457" s="81"/>
      <c r="AG457" s="81"/>
      <c r="AH457" s="80"/>
      <c r="AI457" s="80"/>
      <c r="AJ457" s="82"/>
    </row>
    <row r="458" spans="1:36" x14ac:dyDescent="0.3">
      <c r="A458" s="83" t="s">
        <v>515</v>
      </c>
      <c r="B458" s="84">
        <v>0</v>
      </c>
      <c r="C458" s="85">
        <v>4.0717202578343503E-3</v>
      </c>
      <c r="D458" s="86">
        <v>-1</v>
      </c>
      <c r="E458" s="86"/>
      <c r="F458" s="85">
        <v>1.93830409091484E-3</v>
      </c>
      <c r="G458" s="85">
        <v>0</v>
      </c>
      <c r="H458" s="86"/>
      <c r="I458" s="86"/>
      <c r="J458" s="85">
        <v>9.8420194469643206E-4</v>
      </c>
      <c r="K458" s="85">
        <v>1.9943685414369099E-3</v>
      </c>
      <c r="L458" s="87">
        <v>-0.5065094919781824</v>
      </c>
      <c r="M458" s="86"/>
      <c r="N458" s="84">
        <v>0</v>
      </c>
      <c r="O458" s="85">
        <v>0</v>
      </c>
      <c r="P458" s="86"/>
      <c r="Q458" s="86"/>
      <c r="R458" s="85">
        <v>0</v>
      </c>
      <c r="S458" s="85">
        <v>0</v>
      </c>
      <c r="T458" s="86"/>
      <c r="U458" s="86"/>
      <c r="V458" s="85">
        <v>0</v>
      </c>
      <c r="W458" s="85">
        <v>0</v>
      </c>
      <c r="X458" s="87"/>
      <c r="Y458" s="86"/>
      <c r="Z458" s="84">
        <v>0</v>
      </c>
      <c r="AA458" s="85">
        <v>2.0155735304402999E-3</v>
      </c>
      <c r="AB458" s="86">
        <v>-1</v>
      </c>
      <c r="AC458" s="86"/>
      <c r="AD458" s="85">
        <v>9.7959879708402393E-4</v>
      </c>
      <c r="AE458" s="85">
        <v>0</v>
      </c>
      <c r="AF458" s="86"/>
      <c r="AG458" s="86"/>
      <c r="AH458" s="85">
        <v>7.4223391745361202E-4</v>
      </c>
      <c r="AI458" s="85">
        <v>1.4853193706975099E-3</v>
      </c>
      <c r="AJ458" s="87">
        <v>-0.5002866507389202</v>
      </c>
    </row>
    <row r="459" spans="1:36" x14ac:dyDescent="0.3">
      <c r="A459" s="83" t="s">
        <v>516</v>
      </c>
      <c r="B459" s="84">
        <v>4.3878893151660702E-3</v>
      </c>
      <c r="C459" s="85">
        <v>2.0201103500429501E-2</v>
      </c>
      <c r="D459" s="86">
        <v>-0.78278962260290497</v>
      </c>
      <c r="E459" s="86"/>
      <c r="F459" s="85">
        <v>1.9976588890663002E-2</v>
      </c>
      <c r="G459" s="85">
        <v>4.2770732012524203E-3</v>
      </c>
      <c r="H459" s="86">
        <v>3.6706212287443249</v>
      </c>
      <c r="I459" s="86"/>
      <c r="J459" s="85">
        <v>1.2318177085202201E-2</v>
      </c>
      <c r="K459" s="85">
        <v>1.2109149714509101E-2</v>
      </c>
      <c r="L459" s="87">
        <v>1.7261936273084873E-2</v>
      </c>
      <c r="M459" s="86"/>
      <c r="N459" s="84">
        <v>2.3346775706381798E-3</v>
      </c>
      <c r="O459" s="85">
        <v>4.1011280047118601E-3</v>
      </c>
      <c r="P459" s="86">
        <v>-0.43072306742051786</v>
      </c>
      <c r="Q459" s="86"/>
      <c r="R459" s="85">
        <v>1.41892555642257E-2</v>
      </c>
      <c r="S459" s="85">
        <v>1.5910910900330599E-2</v>
      </c>
      <c r="T459" s="86">
        <v>-0.10820595671044361</v>
      </c>
      <c r="U459" s="86"/>
      <c r="V459" s="85">
        <v>8.3448549882895705E-3</v>
      </c>
      <c r="W459" s="85">
        <v>1.0096213569140099E-2</v>
      </c>
      <c r="X459" s="87">
        <v>-0.17346687140253245</v>
      </c>
      <c r="Y459" s="86"/>
      <c r="Z459" s="84">
        <v>3.3246703305259101E-3</v>
      </c>
      <c r="AA459" s="85">
        <v>1.18507917495735E-2</v>
      </c>
      <c r="AB459" s="86">
        <v>-0.71945584727319489</v>
      </c>
      <c r="AC459" s="86"/>
      <c r="AD459" s="85">
        <v>1.6989714368336201E-2</v>
      </c>
      <c r="AE459" s="85">
        <v>1.03049321277716E-2</v>
      </c>
      <c r="AF459" s="86">
        <v>0.64869735750604685</v>
      </c>
      <c r="AG459" s="86"/>
      <c r="AH459" s="85">
        <v>1.5396220805262199E-2</v>
      </c>
      <c r="AI459" s="85">
        <v>1.65985000662234E-2</v>
      </c>
      <c r="AJ459" s="87">
        <v>-7.243300636590301E-2</v>
      </c>
    </row>
    <row r="460" spans="1:36" x14ac:dyDescent="0.3">
      <c r="A460" s="83" t="s">
        <v>517</v>
      </c>
      <c r="B460" s="84">
        <v>2.35306647459851E-2</v>
      </c>
      <c r="C460" s="85">
        <v>2.38031048184002E-2</v>
      </c>
      <c r="D460" s="86">
        <v>-1.1445568739608277E-2</v>
      </c>
      <c r="E460" s="86"/>
      <c r="F460" s="85">
        <v>3.67405755831057E-2</v>
      </c>
      <c r="G460" s="85">
        <v>4.2545399797260498E-2</v>
      </c>
      <c r="H460" s="86">
        <v>-0.13643835154484954</v>
      </c>
      <c r="I460" s="86"/>
      <c r="J460" s="85">
        <v>3.02478796836851E-2</v>
      </c>
      <c r="K460" s="85">
        <v>3.3325811607583702E-2</v>
      </c>
      <c r="L460" s="87">
        <v>-9.2358798643576948E-2</v>
      </c>
      <c r="M460" s="86"/>
      <c r="N460" s="84">
        <v>1.4805647742646999E-2</v>
      </c>
      <c r="O460" s="85">
        <v>2.4924049067852401E-2</v>
      </c>
      <c r="P460" s="86">
        <v>-0.40596940319204972</v>
      </c>
      <c r="Q460" s="86"/>
      <c r="R460" s="85">
        <v>5.1531483481904998E-2</v>
      </c>
      <c r="S460" s="85">
        <v>5.3924704719100998E-2</v>
      </c>
      <c r="T460" s="86">
        <v>-4.4380794473748549E-2</v>
      </c>
      <c r="U460" s="86"/>
      <c r="V460" s="85">
        <v>3.3364371964442301E-2</v>
      </c>
      <c r="W460" s="85">
        <v>3.9588552457828802E-2</v>
      </c>
      <c r="X460" s="87">
        <v>-0.1572217246391297</v>
      </c>
      <c r="Y460" s="86"/>
      <c r="Z460" s="84">
        <v>1.8959850207531E-2</v>
      </c>
      <c r="AA460" s="85">
        <v>2.4395381202183299E-2</v>
      </c>
      <c r="AB460" s="86">
        <v>-0.22280984050234223</v>
      </c>
      <c r="AC460" s="86"/>
      <c r="AD460" s="85">
        <v>4.4442404007027703E-2</v>
      </c>
      <c r="AE460" s="85">
        <v>4.8530391344537502E-2</v>
      </c>
      <c r="AF460" s="86">
        <v>-8.4235614513954171E-2</v>
      </c>
      <c r="AG460" s="86"/>
      <c r="AH460" s="85">
        <v>4.7813306861506602E-2</v>
      </c>
      <c r="AI460" s="85">
        <v>5.49407943306819E-2</v>
      </c>
      <c r="AJ460" s="87">
        <v>-0.12973033164165457</v>
      </c>
    </row>
    <row r="461" spans="1:36" x14ac:dyDescent="0.3">
      <c r="A461" s="83" t="s">
        <v>518</v>
      </c>
      <c r="B461" s="84">
        <v>2.60878643950649E-2</v>
      </c>
      <c r="C461" s="85">
        <v>1.9723885885035E-2</v>
      </c>
      <c r="D461" s="86">
        <v>0.32265338316819242</v>
      </c>
      <c r="E461" s="86"/>
      <c r="F461" s="85">
        <v>6.24666142156785E-2</v>
      </c>
      <c r="G461" s="85">
        <v>6.6696423253215203E-2</v>
      </c>
      <c r="H461" s="86">
        <v>-6.341882864509979E-2</v>
      </c>
      <c r="I461" s="86"/>
      <c r="J461" s="85">
        <v>4.4543145554500903E-2</v>
      </c>
      <c r="K461" s="85">
        <v>4.3614571908161599E-2</v>
      </c>
      <c r="L461" s="87">
        <v>2.1290445044252274E-2</v>
      </c>
      <c r="M461" s="86"/>
      <c r="N461" s="84">
        <v>3.68521673384496E-2</v>
      </c>
      <c r="O461" s="85">
        <v>5.4592823338258399E-2</v>
      </c>
      <c r="P461" s="86">
        <v>-0.32496315293838685</v>
      </c>
      <c r="Q461" s="86"/>
      <c r="R461" s="85">
        <v>5.20141313883579E-2</v>
      </c>
      <c r="S461" s="85">
        <v>5.6463900874185201E-2</v>
      </c>
      <c r="T461" s="86">
        <v>-7.8807333835160101E-2</v>
      </c>
      <c r="U461" s="86"/>
      <c r="V461" s="85">
        <v>4.4495358788444801E-2</v>
      </c>
      <c r="W461" s="85">
        <v>5.5536417369544802E-2</v>
      </c>
      <c r="X461" s="87">
        <v>-0.19880754114244906</v>
      </c>
      <c r="Y461" s="86"/>
      <c r="Z461" s="84">
        <v>3.1781566564266402E-2</v>
      </c>
      <c r="AA461" s="85">
        <v>3.8394977210966401E-2</v>
      </c>
      <c r="AB461" s="86">
        <v>-0.17224676577776615</v>
      </c>
      <c r="AC461" s="86"/>
      <c r="AD461" s="85">
        <v>5.69712659640116E-2</v>
      </c>
      <c r="AE461" s="85">
        <v>6.1261124573526303E-2</v>
      </c>
      <c r="AF461" s="86">
        <v>-7.0025789428105681E-2</v>
      </c>
      <c r="AG461" s="86"/>
      <c r="AH461" s="85">
        <v>6.6776919498308607E-2</v>
      </c>
      <c r="AI461" s="85">
        <v>7.4958644475788302E-2</v>
      </c>
      <c r="AJ461" s="87">
        <v>-0.10914985235788781</v>
      </c>
    </row>
    <row r="462" spans="1:36" x14ac:dyDescent="0.3">
      <c r="A462" s="83" t="s">
        <v>519</v>
      </c>
      <c r="B462" s="84">
        <v>6.6714570880428301E-2</v>
      </c>
      <c r="C462" s="85">
        <v>7.5117594089627496E-2</v>
      </c>
      <c r="D462" s="86">
        <v>-0.11186491408621292</v>
      </c>
      <c r="E462" s="86"/>
      <c r="F462" s="85">
        <v>0.12231847201771</v>
      </c>
      <c r="G462" s="85">
        <v>0.111174325307117</v>
      </c>
      <c r="H462" s="86">
        <v>0.10024029091076107</v>
      </c>
      <c r="I462" s="86"/>
      <c r="J462" s="85">
        <v>9.4878924071756701E-2</v>
      </c>
      <c r="K462" s="85">
        <v>9.3289160860465195E-2</v>
      </c>
      <c r="L462" s="87">
        <v>1.7041242483350798E-2</v>
      </c>
      <c r="M462" s="86"/>
      <c r="N462" s="84">
        <v>0.101567958123568</v>
      </c>
      <c r="O462" s="85">
        <v>9.4309425104947997E-2</v>
      </c>
      <c r="P462" s="86">
        <v>7.696508605097184E-2</v>
      </c>
      <c r="Q462" s="86"/>
      <c r="R462" s="85">
        <v>0.117142385133789</v>
      </c>
      <c r="S462" s="85">
        <v>9.7164733088476493E-2</v>
      </c>
      <c r="T462" s="86">
        <v>0.20560599931995083</v>
      </c>
      <c r="U462" s="86"/>
      <c r="V462" s="85">
        <v>0.109343879760902</v>
      </c>
      <c r="W462" s="85">
        <v>9.5737312056710003E-2</v>
      </c>
      <c r="X462" s="87">
        <v>0.14212397874855881</v>
      </c>
      <c r="Y462" s="86"/>
      <c r="Z462" s="84">
        <v>8.5264907846719598E-2</v>
      </c>
      <c r="AA462" s="85">
        <v>8.5409493623883795E-2</v>
      </c>
      <c r="AB462" s="86">
        <v>-1.6928536984530836E-3</v>
      </c>
      <c r="AC462" s="86"/>
      <c r="AD462" s="85">
        <v>0.119600922642357</v>
      </c>
      <c r="AE462" s="85">
        <v>0.103715717768235</v>
      </c>
      <c r="AF462" s="86">
        <v>0.15316101759638168</v>
      </c>
      <c r="AG462" s="86"/>
      <c r="AH462" s="85">
        <v>0.15378787040056</v>
      </c>
      <c r="AI462" s="85">
        <v>0.14189589073818901</v>
      </c>
      <c r="AJ462" s="87">
        <v>8.3807780482613031E-2</v>
      </c>
    </row>
    <row r="463" spans="1:36" x14ac:dyDescent="0.3">
      <c r="A463" s="83" t="s">
        <v>520</v>
      </c>
      <c r="B463" s="84">
        <v>0.202975374633422</v>
      </c>
      <c r="C463" s="85">
        <v>0.15343561728440899</v>
      </c>
      <c r="D463" s="86">
        <v>0.32286999736955385</v>
      </c>
      <c r="E463" s="86"/>
      <c r="F463" s="85">
        <v>0.22944418154858801</v>
      </c>
      <c r="G463" s="85">
        <v>0.225457270532884</v>
      </c>
      <c r="H463" s="86">
        <v>1.7683665761945317E-2</v>
      </c>
      <c r="I463" s="86"/>
      <c r="J463" s="85">
        <v>0.21565112035686201</v>
      </c>
      <c r="K463" s="85">
        <v>0.18793316227208101</v>
      </c>
      <c r="L463" s="87">
        <v>0.14748838230398217</v>
      </c>
      <c r="M463" s="86"/>
      <c r="N463" s="84">
        <v>0.24730268475832101</v>
      </c>
      <c r="O463" s="85">
        <v>0.259348377455419</v>
      </c>
      <c r="P463" s="86">
        <v>-4.6445992125663464E-2</v>
      </c>
      <c r="Q463" s="86"/>
      <c r="R463" s="85">
        <v>0.27306760119022999</v>
      </c>
      <c r="S463" s="85">
        <v>0.28848276680342999</v>
      </c>
      <c r="T463" s="86">
        <v>-5.3435308403374328E-2</v>
      </c>
      <c r="U463" s="86"/>
      <c r="V463" s="85">
        <v>0.25890634114890199</v>
      </c>
      <c r="W463" s="85">
        <v>0.272489842612396</v>
      </c>
      <c r="X463" s="87">
        <v>-4.9849569926229916E-2</v>
      </c>
      <c r="Y463" s="86"/>
      <c r="Z463" s="84">
        <v>0.22241248632993099</v>
      </c>
      <c r="AA463" s="85">
        <v>0.20098699000088599</v>
      </c>
      <c r="AB463" s="86">
        <v>0.10660140902130309</v>
      </c>
      <c r="AC463" s="86"/>
      <c r="AD463" s="85">
        <v>0.24735048025855799</v>
      </c>
      <c r="AE463" s="85">
        <v>0.25201477980701698</v>
      </c>
      <c r="AF463" s="86">
        <v>-1.8508039695254067E-2</v>
      </c>
      <c r="AG463" s="86"/>
      <c r="AH463" s="85">
        <v>0.35107873691806801</v>
      </c>
      <c r="AI463" s="85">
        <v>0.33721097282725498</v>
      </c>
      <c r="AJ463" s="87">
        <v>4.1124889782033124E-2</v>
      </c>
    </row>
    <row r="464" spans="1:36" x14ac:dyDescent="0.3">
      <c r="A464" s="83" t="s">
        <v>521</v>
      </c>
      <c r="B464" s="84">
        <v>0.28091370771748803</v>
      </c>
      <c r="C464" s="85">
        <v>0.31906403992080601</v>
      </c>
      <c r="D464" s="86">
        <v>-0.11956951404735917</v>
      </c>
      <c r="E464" s="86"/>
      <c r="F464" s="85">
        <v>0.45746957080855599</v>
      </c>
      <c r="G464" s="85">
        <v>0.446629268066987</v>
      </c>
      <c r="H464" s="86">
        <v>2.4271366694094777E-2</v>
      </c>
      <c r="I464" s="86"/>
      <c r="J464" s="85">
        <v>0.359569662025779</v>
      </c>
      <c r="K464" s="85">
        <v>0.37582639642696702</v>
      </c>
      <c r="L464" s="87">
        <v>-4.3255967531134108E-2</v>
      </c>
      <c r="M464" s="86"/>
      <c r="N464" s="84">
        <v>0.34801264186363201</v>
      </c>
      <c r="O464" s="85">
        <v>0.30831446206729901</v>
      </c>
      <c r="P464" s="86">
        <v>0.12875873395672133</v>
      </c>
      <c r="Q464" s="86"/>
      <c r="R464" s="85">
        <v>0.47556244665404401</v>
      </c>
      <c r="S464" s="85">
        <v>0.432864536531262</v>
      </c>
      <c r="T464" s="86">
        <v>9.864035170203489E-2</v>
      </c>
      <c r="U464" s="86"/>
      <c r="V464" s="85">
        <v>0.397943472047462</v>
      </c>
      <c r="W464" s="85">
        <v>0.356531311496188</v>
      </c>
      <c r="X464" s="87">
        <v>0.11615294145551303</v>
      </c>
      <c r="Y464" s="86"/>
      <c r="Z464" s="84">
        <v>0.30812006639886802</v>
      </c>
      <c r="AA464" s="85">
        <v>0.31459611872083998</v>
      </c>
      <c r="AB464" s="86">
        <v>-2.0585289953047859E-2</v>
      </c>
      <c r="AC464" s="86"/>
      <c r="AD464" s="85">
        <v>0.463859776873212</v>
      </c>
      <c r="AE464" s="85">
        <v>0.44168575591209402</v>
      </c>
      <c r="AF464" s="86">
        <v>5.0203160650557944E-2</v>
      </c>
      <c r="AG464" s="86"/>
      <c r="AH464" s="85">
        <v>0.561415181520595</v>
      </c>
      <c r="AI464" s="85">
        <v>0.55240047292455396</v>
      </c>
      <c r="AJ464" s="87">
        <v>1.6319154377828073E-2</v>
      </c>
    </row>
    <row r="465" spans="1:36" x14ac:dyDescent="0.3">
      <c r="A465" s="83" t="s">
        <v>522</v>
      </c>
      <c r="B465" s="84">
        <v>0.38637765309113298</v>
      </c>
      <c r="C465" s="85">
        <v>0.38849769917535298</v>
      </c>
      <c r="D465" s="86">
        <v>-5.4570363961488969E-3</v>
      </c>
      <c r="E465" s="86"/>
      <c r="F465" s="85">
        <v>0.58650360032867499</v>
      </c>
      <c r="G465" s="85">
        <v>0.53621288852108395</v>
      </c>
      <c r="H465" s="86">
        <v>9.378870386032058E-2</v>
      </c>
      <c r="I465" s="86"/>
      <c r="J465" s="85">
        <v>0.47639592743853498</v>
      </c>
      <c r="K465" s="85">
        <v>0.455393105247904</v>
      </c>
      <c r="L465" s="87">
        <v>4.6120202411052323E-2</v>
      </c>
      <c r="M465" s="86"/>
      <c r="N465" s="84">
        <v>0.47020308754726597</v>
      </c>
      <c r="O465" s="85">
        <v>0.44617040342310299</v>
      </c>
      <c r="P465" s="86">
        <v>5.3864362001109271E-2</v>
      </c>
      <c r="Q465" s="86"/>
      <c r="R465" s="85">
        <v>0.65395430659769904</v>
      </c>
      <c r="S465" s="85">
        <v>0.690361796479672</v>
      </c>
      <c r="T465" s="86">
        <v>-5.2736825918849914E-2</v>
      </c>
      <c r="U465" s="86"/>
      <c r="V465" s="85">
        <v>0.54176801620581305</v>
      </c>
      <c r="W465" s="85">
        <v>0.54170883394622404</v>
      </c>
      <c r="X465" s="87">
        <v>1.0925105126656101E-4</v>
      </c>
      <c r="Y465" s="86"/>
      <c r="Z465" s="84">
        <v>0.42251079108388001</v>
      </c>
      <c r="AA465" s="85">
        <v>0.41397943634031398</v>
      </c>
      <c r="AB465" s="86">
        <v>2.0608160683017084E-2</v>
      </c>
      <c r="AC465" s="86"/>
      <c r="AD465" s="85">
        <v>0.61156339674678395</v>
      </c>
      <c r="AE465" s="85">
        <v>0.59489228421066198</v>
      </c>
      <c r="AF465" s="86">
        <v>2.8023749809164493E-2</v>
      </c>
      <c r="AG465" s="86"/>
      <c r="AH465" s="85">
        <v>0.754379494157566</v>
      </c>
      <c r="AI465" s="85">
        <v>0.73691184348455496</v>
      </c>
      <c r="AJ465" s="87">
        <v>2.3703853897114279E-2</v>
      </c>
    </row>
    <row r="466" spans="1:36" x14ac:dyDescent="0.3">
      <c r="A466" s="83" t="s">
        <v>523</v>
      </c>
      <c r="B466" s="84">
        <v>0.54830571192737598</v>
      </c>
      <c r="C466" s="85">
        <v>0.51364930300953904</v>
      </c>
      <c r="D466" s="86">
        <v>6.7470954822250268E-2</v>
      </c>
      <c r="E466" s="86"/>
      <c r="F466" s="85">
        <v>0.86417506807747702</v>
      </c>
      <c r="G466" s="85">
        <v>0.86868884639596899</v>
      </c>
      <c r="H466" s="86">
        <v>-5.1960818159676146E-3</v>
      </c>
      <c r="I466" s="86"/>
      <c r="J466" s="85">
        <v>0.69616525749076397</v>
      </c>
      <c r="K466" s="85">
        <v>0.68158249159737705</v>
      </c>
      <c r="L466" s="87">
        <v>2.1395452602091219E-2</v>
      </c>
      <c r="M466" s="86"/>
      <c r="N466" s="84">
        <v>0.614224062445486</v>
      </c>
      <c r="O466" s="85">
        <v>0.67023568889555296</v>
      </c>
      <c r="P466" s="86">
        <v>-8.357004465453885E-2</v>
      </c>
      <c r="Q466" s="86"/>
      <c r="R466" s="85">
        <v>1.0816584207976501</v>
      </c>
      <c r="S466" s="85">
        <v>1.0227670802993201</v>
      </c>
      <c r="T466" s="86">
        <v>5.7580402843133191E-2</v>
      </c>
      <c r="U466" s="86"/>
      <c r="V466" s="85">
        <v>0.80723003669714399</v>
      </c>
      <c r="W466" s="85">
        <v>0.81820753793811696</v>
      </c>
      <c r="X466" s="87">
        <v>-1.3416524209293242E-2</v>
      </c>
      <c r="Y466" s="86"/>
      <c r="Z466" s="84">
        <v>0.57821996918930796</v>
      </c>
      <c r="AA466" s="85">
        <v>0.58588635293649105</v>
      </c>
      <c r="AB466" s="86">
        <v>-1.3085103806836943E-2</v>
      </c>
      <c r="AC466" s="86"/>
      <c r="AD466" s="85">
        <v>0.95095752116374799</v>
      </c>
      <c r="AE466" s="85">
        <v>0.931608579258833</v>
      </c>
      <c r="AF466" s="86">
        <v>2.0769389994571081E-2</v>
      </c>
      <c r="AG466" s="86"/>
      <c r="AH466" s="85">
        <v>1.11579550290633</v>
      </c>
      <c r="AI466" s="85">
        <v>1.1120353949822701</v>
      </c>
      <c r="AJ466" s="87">
        <v>3.3812843916895706E-3</v>
      </c>
    </row>
    <row r="467" spans="1:36" x14ac:dyDescent="0.3">
      <c r="A467" s="83" t="s">
        <v>524</v>
      </c>
      <c r="B467" s="84">
        <v>0.76082046284902505</v>
      </c>
      <c r="C467" s="85">
        <v>0.74025497524717598</v>
      </c>
      <c r="D467" s="86">
        <v>2.7781626992756263E-2</v>
      </c>
      <c r="E467" s="86"/>
      <c r="F467" s="85">
        <v>1.2708009824838999</v>
      </c>
      <c r="G467" s="85">
        <v>1.21495961335861</v>
      </c>
      <c r="H467" s="86">
        <v>4.5961502350619833E-2</v>
      </c>
      <c r="I467" s="86"/>
      <c r="J467" s="85">
        <v>1.0080208113970901</v>
      </c>
      <c r="K467" s="85">
        <v>0.97199108360179198</v>
      </c>
      <c r="L467" s="87">
        <v>3.7067961222223389E-2</v>
      </c>
      <c r="M467" s="86"/>
      <c r="N467" s="84">
        <v>0.95395754400187904</v>
      </c>
      <c r="O467" s="85">
        <v>0.88145787718977997</v>
      </c>
      <c r="P467" s="86">
        <v>8.2249723654678655E-2</v>
      </c>
      <c r="Q467" s="86"/>
      <c r="R467" s="85">
        <v>1.3038345994907701</v>
      </c>
      <c r="S467" s="85">
        <v>1.31444052378067</v>
      </c>
      <c r="T467" s="86">
        <v>-8.068774583573057E-3</v>
      </c>
      <c r="U467" s="86"/>
      <c r="V467" s="85">
        <v>1.10815317184746</v>
      </c>
      <c r="W467" s="85">
        <v>1.0720745277535999</v>
      </c>
      <c r="X467" s="87">
        <v>3.365311194312063E-2</v>
      </c>
      <c r="Y467" s="86"/>
      <c r="Z467" s="84">
        <v>0.85006028817451895</v>
      </c>
      <c r="AA467" s="85">
        <v>0.80694344176031296</v>
      </c>
      <c r="AB467" s="86">
        <v>5.3432302913508305E-2</v>
      </c>
      <c r="AC467" s="86"/>
      <c r="AD467" s="85">
        <v>1.28462323476605</v>
      </c>
      <c r="AE467" s="85">
        <v>1.25720176243343</v>
      </c>
      <c r="AF467" s="86">
        <v>2.1811512799300613E-2</v>
      </c>
      <c r="AG467" s="86"/>
      <c r="AH467" s="85">
        <v>1.5783824174739201</v>
      </c>
      <c r="AI467" s="85">
        <v>1.52555029469847</v>
      </c>
      <c r="AJ467" s="87">
        <v>3.4631518186617673E-2</v>
      </c>
    </row>
    <row r="468" spans="1:36" x14ac:dyDescent="0.3">
      <c r="A468" s="83" t="s">
        <v>525</v>
      </c>
      <c r="B468" s="84">
        <v>1.0958109796894</v>
      </c>
      <c r="C468" s="85">
        <v>1.0715309842424601</v>
      </c>
      <c r="D468" s="86">
        <v>2.2659163201057736E-2</v>
      </c>
      <c r="E468" s="86"/>
      <c r="F468" s="85">
        <v>1.8991602097073199</v>
      </c>
      <c r="G468" s="85">
        <v>1.82395035259006</v>
      </c>
      <c r="H468" s="86">
        <v>4.1234596660188604E-2</v>
      </c>
      <c r="I468" s="86"/>
      <c r="J468" s="85">
        <v>1.4915884730006199</v>
      </c>
      <c r="K468" s="85">
        <v>1.4423593397396799</v>
      </c>
      <c r="L468" s="87">
        <v>3.4130976868652581E-2</v>
      </c>
      <c r="M468" s="86"/>
      <c r="N468" s="84">
        <v>1.1948489318784601</v>
      </c>
      <c r="O468" s="85">
        <v>1.1497312274326801</v>
      </c>
      <c r="P468" s="86">
        <v>3.9241957919614538E-2</v>
      </c>
      <c r="Q468" s="86"/>
      <c r="R468" s="85">
        <v>2.20976382705416</v>
      </c>
      <c r="S468" s="85">
        <v>2.0978099242714898</v>
      </c>
      <c r="T468" s="86">
        <v>5.3367038399128833E-2</v>
      </c>
      <c r="U468" s="86"/>
      <c r="V468" s="85">
        <v>1.63107163317432</v>
      </c>
      <c r="W468" s="85">
        <v>1.56168648463251</v>
      </c>
      <c r="X468" s="87">
        <v>4.4429627344913236E-2</v>
      </c>
      <c r="Y468" s="86"/>
      <c r="Z468" s="84">
        <v>1.14358178294021</v>
      </c>
      <c r="AA468" s="85">
        <v>1.10989897813128</v>
      </c>
      <c r="AB468" s="86">
        <v>3.0347631156162663E-2</v>
      </c>
      <c r="AC468" s="86"/>
      <c r="AD468" s="85">
        <v>2.02952935905284</v>
      </c>
      <c r="AE468" s="85">
        <v>1.9423519747872</v>
      </c>
      <c r="AF468" s="86">
        <v>4.4882382491562067E-2</v>
      </c>
      <c r="AG468" s="86"/>
      <c r="AH468" s="85">
        <v>2.3322205131421399</v>
      </c>
      <c r="AI468" s="85">
        <v>2.2464983388102699</v>
      </c>
      <c r="AJ468" s="87">
        <v>3.8158129410087956E-2</v>
      </c>
    </row>
    <row r="469" spans="1:36" x14ac:dyDescent="0.3">
      <c r="A469" s="83" t="s">
        <v>526</v>
      </c>
      <c r="B469" s="84">
        <v>1.3683093979481</v>
      </c>
      <c r="C469" s="85">
        <v>1.3866828184796101</v>
      </c>
      <c r="D469" s="86">
        <v>-1.3249908549133868E-2</v>
      </c>
      <c r="E469" s="86"/>
      <c r="F469" s="85">
        <v>2.4058294120338299</v>
      </c>
      <c r="G469" s="85">
        <v>2.4190281188904401</v>
      </c>
      <c r="H469" s="86">
        <v>-5.456202329166872E-3</v>
      </c>
      <c r="I469" s="86"/>
      <c r="J469" s="85">
        <v>1.87268164032968</v>
      </c>
      <c r="K469" s="85">
        <v>1.88578061169164</v>
      </c>
      <c r="L469" s="87">
        <v>-6.9461798900401234E-3</v>
      </c>
      <c r="M469" s="86"/>
      <c r="N469" s="84">
        <v>1.63029710657391</v>
      </c>
      <c r="O469" s="85">
        <v>1.6162820475144499</v>
      </c>
      <c r="P469" s="86">
        <v>8.6711716442144059E-3</v>
      </c>
      <c r="Q469" s="86"/>
      <c r="R469" s="85">
        <v>3.1821827123286401</v>
      </c>
      <c r="S469" s="85">
        <v>3.3552579700876</v>
      </c>
      <c r="T469" s="86">
        <v>-5.1583293833720074E-2</v>
      </c>
      <c r="U469" s="86"/>
      <c r="V469" s="85">
        <v>2.3101993778275798</v>
      </c>
      <c r="W469" s="85">
        <v>2.3856026834281301</v>
      </c>
      <c r="X469" s="87">
        <v>-3.1607654587391371E-2</v>
      </c>
      <c r="Y469" s="86"/>
      <c r="Z469" s="84">
        <v>1.4960275715401801</v>
      </c>
      <c r="AA469" s="85">
        <v>1.49999613778219</v>
      </c>
      <c r="AB469" s="86">
        <v>-2.6457176402318061E-3</v>
      </c>
      <c r="AC469" s="86"/>
      <c r="AD469" s="85">
        <v>2.7470044005105301</v>
      </c>
      <c r="AE469" s="85">
        <v>2.8425400021758098</v>
      </c>
      <c r="AF469" s="86">
        <v>-3.3609237369448604E-2</v>
      </c>
      <c r="AG469" s="86"/>
      <c r="AH469" s="85">
        <v>3.1143334443089401</v>
      </c>
      <c r="AI469" s="85">
        <v>3.18436349806192</v>
      </c>
      <c r="AJ469" s="87">
        <v>-2.1991852938774689E-2</v>
      </c>
    </row>
    <row r="470" spans="1:36" x14ac:dyDescent="0.3">
      <c r="A470" s="83" t="s">
        <v>527</v>
      </c>
      <c r="B470" s="84">
        <v>1.69435374601753</v>
      </c>
      <c r="C470" s="85">
        <v>1.63701550384919</v>
      </c>
      <c r="D470" s="86">
        <v>3.5026083768612992E-2</v>
      </c>
      <c r="E470" s="86"/>
      <c r="F470" s="85">
        <v>3.1879467618206099</v>
      </c>
      <c r="G470" s="85">
        <v>3.2287401853833901</v>
      </c>
      <c r="H470" s="86">
        <v>-1.2634470790636359E-2</v>
      </c>
      <c r="I470" s="86"/>
      <c r="J470" s="85">
        <v>2.4004896520228098</v>
      </c>
      <c r="K470" s="85">
        <v>2.38819970010996</v>
      </c>
      <c r="L470" s="87">
        <v>5.146115675453776E-3</v>
      </c>
      <c r="M470" s="86"/>
      <c r="N470" s="84">
        <v>2.2965183299234799</v>
      </c>
      <c r="O470" s="85">
        <v>2.3501794843761901</v>
      </c>
      <c r="P470" s="86">
        <v>-2.2832789924959053E-2</v>
      </c>
      <c r="Q470" s="86"/>
      <c r="R470" s="85">
        <v>4.61479515470797</v>
      </c>
      <c r="S470" s="85">
        <v>4.8509093899703597</v>
      </c>
      <c r="T470" s="86">
        <v>-4.867422091011938E-2</v>
      </c>
      <c r="U470" s="86"/>
      <c r="V470" s="85">
        <v>3.33683329751624</v>
      </c>
      <c r="W470" s="85">
        <v>3.4839076301278298</v>
      </c>
      <c r="X470" s="87">
        <v>-4.2215336405515828E-2</v>
      </c>
      <c r="Y470" s="86"/>
      <c r="Z470" s="84">
        <v>1.97492705103735</v>
      </c>
      <c r="AA470" s="85">
        <v>1.9660819064141699</v>
      </c>
      <c r="AB470" s="86">
        <v>4.4988688387414483E-3</v>
      </c>
      <c r="AC470" s="86"/>
      <c r="AD470" s="85">
        <v>3.81856479563488</v>
      </c>
      <c r="AE470" s="85">
        <v>3.94721874252695</v>
      </c>
      <c r="AF470" s="86">
        <v>-3.259356911385855E-2</v>
      </c>
      <c r="AG470" s="86"/>
      <c r="AH470" s="85">
        <v>4.2396039509791601</v>
      </c>
      <c r="AI470" s="85">
        <v>4.3265700567164096</v>
      </c>
      <c r="AJ470" s="87">
        <v>-2.0100473261087382E-2</v>
      </c>
    </row>
    <row r="471" spans="1:36" x14ac:dyDescent="0.3">
      <c r="A471" s="83" t="s">
        <v>528</v>
      </c>
      <c r="B471" s="84">
        <v>2.1408550482872899</v>
      </c>
      <c r="C471" s="85">
        <v>2.210920214892</v>
      </c>
      <c r="D471" s="86">
        <v>-3.1690499789533401E-2</v>
      </c>
      <c r="E471" s="86"/>
      <c r="F471" s="85">
        <v>4.1087622178558103</v>
      </c>
      <c r="G471" s="85">
        <v>3.9257490820443901</v>
      </c>
      <c r="H471" s="86">
        <v>4.6618653405151783E-2</v>
      </c>
      <c r="I471" s="86"/>
      <c r="J471" s="85">
        <v>3.0508932354624601</v>
      </c>
      <c r="K471" s="85">
        <v>3.0036201114645902</v>
      </c>
      <c r="L471" s="87">
        <v>1.5738716030509962E-2</v>
      </c>
      <c r="M471" s="86"/>
      <c r="N471" s="84">
        <v>3.4592789159538202</v>
      </c>
      <c r="O471" s="85">
        <v>3.2214903026520001</v>
      </c>
      <c r="P471" s="86">
        <v>7.381323268490593E-2</v>
      </c>
      <c r="Q471" s="86"/>
      <c r="R471" s="85">
        <v>6.66824221610121</v>
      </c>
      <c r="S471" s="85">
        <v>6.4073066894025397</v>
      </c>
      <c r="T471" s="86">
        <v>4.0724681890169014E-2</v>
      </c>
      <c r="U471" s="86"/>
      <c r="V471" s="85">
        <v>4.80940959967183</v>
      </c>
      <c r="W471" s="85">
        <v>4.5737380641875198</v>
      </c>
      <c r="X471" s="87">
        <v>5.1527116808376947E-2</v>
      </c>
      <c r="Y471" s="86"/>
      <c r="Z471" s="84">
        <v>2.6792041755251201</v>
      </c>
      <c r="AA471" s="85">
        <v>2.62465825617423</v>
      </c>
      <c r="AB471" s="86">
        <v>2.0782103431018748E-2</v>
      </c>
      <c r="AC471" s="86"/>
      <c r="AD471" s="85">
        <v>5.0510687406913499</v>
      </c>
      <c r="AE471" s="85">
        <v>4.8512016918741496</v>
      </c>
      <c r="AF471" s="86">
        <v>4.1199492726097374E-2</v>
      </c>
      <c r="AG471" s="86"/>
      <c r="AH471" s="85">
        <v>5.6061482683128698</v>
      </c>
      <c r="AI471" s="85">
        <v>5.4312267581626097</v>
      </c>
      <c r="AJ471" s="87">
        <v>3.2206629908679472E-2</v>
      </c>
    </row>
    <row r="472" spans="1:36" x14ac:dyDescent="0.3">
      <c r="A472" s="83" t="s">
        <v>529</v>
      </c>
      <c r="B472" s="84">
        <v>2.4264860630044098</v>
      </c>
      <c r="C472" s="85">
        <v>2.4472164180727001</v>
      </c>
      <c r="D472" s="86">
        <v>-8.470993785100701E-3</v>
      </c>
      <c r="E472" s="86"/>
      <c r="F472" s="85">
        <v>4.3865954100356701</v>
      </c>
      <c r="G472" s="85">
        <v>4.3828056124910297</v>
      </c>
      <c r="H472" s="86">
        <v>8.646966988085029E-4</v>
      </c>
      <c r="I472" s="86"/>
      <c r="J472" s="85">
        <v>3.2964098938409099</v>
      </c>
      <c r="K472" s="85">
        <v>3.31107248913005</v>
      </c>
      <c r="L472" s="87">
        <v>-4.4283522445600701E-3</v>
      </c>
      <c r="M472" s="86"/>
      <c r="N472" s="84">
        <v>4.7888977014572296</v>
      </c>
      <c r="O472" s="85">
        <v>4.4540627385360398</v>
      </c>
      <c r="P472" s="86">
        <v>7.517517883711787E-2</v>
      </c>
      <c r="Q472" s="86"/>
      <c r="R472" s="85">
        <v>7.6016161421282096</v>
      </c>
      <c r="S472" s="85">
        <v>7.11178923514065</v>
      </c>
      <c r="T472" s="86">
        <v>6.887534076055507E-2</v>
      </c>
      <c r="U472" s="86"/>
      <c r="V472" s="85">
        <v>5.8909314139725799</v>
      </c>
      <c r="W472" s="85">
        <v>5.5098820764690801</v>
      </c>
      <c r="X472" s="87">
        <v>6.9157439708344745E-2</v>
      </c>
      <c r="Y472" s="86"/>
      <c r="Z472" s="84">
        <v>3.2985407492215302</v>
      </c>
      <c r="AA472" s="85">
        <v>3.1879181316788099</v>
      </c>
      <c r="AB472" s="86">
        <v>3.4700582942656877E-2</v>
      </c>
      <c r="AC472" s="86"/>
      <c r="AD472" s="85">
        <v>5.4180721681629098</v>
      </c>
      <c r="AE472" s="85">
        <v>5.2658396018848004</v>
      </c>
      <c r="AF472" s="86">
        <v>2.890945752005452E-2</v>
      </c>
      <c r="AG472" s="86"/>
      <c r="AH472" s="85">
        <v>6.3011887761795897</v>
      </c>
      <c r="AI472" s="85">
        <v>6.1195186678589799</v>
      </c>
      <c r="AJ472" s="87">
        <v>2.9686993075906453E-2</v>
      </c>
    </row>
    <row r="473" spans="1:36" x14ac:dyDescent="0.3">
      <c r="A473" s="83" t="s">
        <v>530</v>
      </c>
      <c r="B473" s="84">
        <v>2.4822636690747699</v>
      </c>
      <c r="C473" s="85">
        <v>2.5476795897908602</v>
      </c>
      <c r="D473" s="86">
        <v>-2.5676667104539731E-2</v>
      </c>
      <c r="E473" s="86"/>
      <c r="F473" s="85">
        <v>4.5357641634290902</v>
      </c>
      <c r="G473" s="85">
        <v>4.3121236345466896</v>
      </c>
      <c r="H473" s="86">
        <v>5.1863199628762673E-2</v>
      </c>
      <c r="I473" s="86"/>
      <c r="J473" s="85">
        <v>3.3708913608974802</v>
      </c>
      <c r="K473" s="85">
        <v>3.31673898003721</v>
      </c>
      <c r="L473" s="87">
        <v>1.6326995035244728E-2</v>
      </c>
      <c r="M473" s="86"/>
      <c r="N473" s="84">
        <v>5.8153298381376404</v>
      </c>
      <c r="O473" s="85">
        <v>5.2422708997642902</v>
      </c>
      <c r="P473" s="86">
        <v>0.10931501811535853</v>
      </c>
      <c r="Q473" s="86"/>
      <c r="R473" s="85">
        <v>7.0177857340319596</v>
      </c>
      <c r="S473" s="85">
        <v>7.2790563941575099</v>
      </c>
      <c r="T473" s="86">
        <v>-3.5893479316255555E-2</v>
      </c>
      <c r="U473" s="86"/>
      <c r="V473" s="85">
        <v>6.2709654903686296</v>
      </c>
      <c r="W473" s="85">
        <v>6.0259972136925999</v>
      </c>
      <c r="X473" s="87">
        <v>4.0651906728300408E-2</v>
      </c>
      <c r="Y473" s="86"/>
      <c r="Z473" s="84">
        <v>3.6326497018309101</v>
      </c>
      <c r="AA473" s="85">
        <v>3.4919577934652599</v>
      </c>
      <c r="AB473" s="86">
        <v>4.0290266001764559E-2</v>
      </c>
      <c r="AC473" s="86"/>
      <c r="AD473" s="85">
        <v>5.2717469659796601</v>
      </c>
      <c r="AE473" s="85">
        <v>5.2139899377626904</v>
      </c>
      <c r="AF473" s="86">
        <v>1.1077318695738239E-2</v>
      </c>
      <c r="AG473" s="86"/>
      <c r="AH473" s="85">
        <v>6.4699269264685899</v>
      </c>
      <c r="AI473" s="85">
        <v>6.32012900715916</v>
      </c>
      <c r="AJ473" s="87">
        <v>2.3701718610450114E-2</v>
      </c>
    </row>
    <row r="474" spans="1:36" x14ac:dyDescent="0.3">
      <c r="A474" s="83" t="s">
        <v>531</v>
      </c>
      <c r="B474" s="84">
        <v>2.5651225663141002</v>
      </c>
      <c r="C474" s="85">
        <v>2.6859525295048399</v>
      </c>
      <c r="D474" s="86">
        <v>-4.4985889312427613E-2</v>
      </c>
      <c r="E474" s="86"/>
      <c r="F474" s="85">
        <v>4.2624030218564002</v>
      </c>
      <c r="G474" s="85">
        <v>4.4864093168547896</v>
      </c>
      <c r="H474" s="86">
        <v>-4.992997276392732E-2</v>
      </c>
      <c r="I474" s="86"/>
      <c r="J474" s="85">
        <v>3.27827244982414</v>
      </c>
      <c r="K474" s="85">
        <v>3.4495279244094301</v>
      </c>
      <c r="L474" s="87">
        <v>-4.9646061240281036E-2</v>
      </c>
      <c r="M474" s="86"/>
      <c r="N474" s="84">
        <v>5.7972942046593099</v>
      </c>
      <c r="O474" s="85">
        <v>5.3589420967469898</v>
      </c>
      <c r="P474" s="86">
        <v>8.1798254207376228E-2</v>
      </c>
      <c r="Q474" s="86"/>
      <c r="R474" s="85">
        <v>9.3043735912809602</v>
      </c>
      <c r="S474" s="85">
        <v>8.5352577343935607</v>
      </c>
      <c r="T474" s="86">
        <v>9.0110443154889211E-2</v>
      </c>
      <c r="U474" s="86"/>
      <c r="V474" s="85">
        <v>7.0794844054851298</v>
      </c>
      <c r="W474" s="85">
        <v>6.5444012428626603</v>
      </c>
      <c r="X474" s="87">
        <v>8.176197374909315E-2</v>
      </c>
      <c r="Y474" s="86"/>
      <c r="Z474" s="84">
        <v>3.65810869465435</v>
      </c>
      <c r="AA474" s="85">
        <v>3.6213680654646301</v>
      </c>
      <c r="AB474" s="86">
        <v>1.0145510902384887E-2</v>
      </c>
      <c r="AC474" s="86"/>
      <c r="AD474" s="85">
        <v>5.7191841023123899</v>
      </c>
      <c r="AE474" s="85">
        <v>5.7143431962896898</v>
      </c>
      <c r="AF474" s="86">
        <v>8.4715003219326115E-4</v>
      </c>
      <c r="AG474" s="86"/>
      <c r="AH474" s="85">
        <v>6.7324659237421498</v>
      </c>
      <c r="AI474" s="85">
        <v>6.7106348513133103</v>
      </c>
      <c r="AJ474" s="87">
        <v>3.2532052350556758E-3</v>
      </c>
    </row>
    <row r="475" spans="1:36" x14ac:dyDescent="0.3">
      <c r="A475" s="83" t="s">
        <v>532</v>
      </c>
      <c r="B475" s="84">
        <v>2.1838186983063799</v>
      </c>
      <c r="C475" s="85">
        <v>2.1594157703895198</v>
      </c>
      <c r="D475" s="86">
        <v>1.130070839135263E-2</v>
      </c>
      <c r="E475" s="86"/>
      <c r="F475" s="85">
        <v>3.6638466496984798</v>
      </c>
      <c r="G475" s="85">
        <v>4.01709343438496</v>
      </c>
      <c r="H475" s="86">
        <v>-8.7935914475577609E-2</v>
      </c>
      <c r="I475" s="86"/>
      <c r="J475" s="85">
        <v>2.7636583659726601</v>
      </c>
      <c r="K475" s="85">
        <v>2.89170434181964</v>
      </c>
      <c r="L475" s="87">
        <v>-4.4280452187032845E-2</v>
      </c>
      <c r="M475" s="86"/>
      <c r="N475" s="84">
        <v>5.8157386057356</v>
      </c>
      <c r="O475" s="85">
        <v>4.7282745882623098</v>
      </c>
      <c r="P475" s="86">
        <v>0.2299917225985271</v>
      </c>
      <c r="Q475" s="86"/>
      <c r="R475" s="85">
        <v>9.5903518272298491</v>
      </c>
      <c r="S475" s="85">
        <v>9.1068991702448905</v>
      </c>
      <c r="T475" s="86">
        <v>5.3086418104259993E-2</v>
      </c>
      <c r="U475" s="86"/>
      <c r="V475" s="85">
        <v>7.1150184020593104</v>
      </c>
      <c r="W475" s="85">
        <v>6.2616287390868903</v>
      </c>
      <c r="X475" s="87">
        <v>0.13628876743287507</v>
      </c>
      <c r="Y475" s="86"/>
      <c r="Z475" s="84">
        <v>3.44488170549032</v>
      </c>
      <c r="AA475" s="85">
        <v>3.1037939501073901</v>
      </c>
      <c r="AB475" s="86">
        <v>0.10989381410809451</v>
      </c>
      <c r="AC475" s="86"/>
      <c r="AD475" s="85">
        <v>5.4558794411724003</v>
      </c>
      <c r="AE475" s="85">
        <v>5.6712576331879303</v>
      </c>
      <c r="AF475" s="86">
        <v>-3.7977148270455396E-2</v>
      </c>
      <c r="AG475" s="86"/>
      <c r="AH475" s="85">
        <v>6.3017191540421997</v>
      </c>
      <c r="AI475" s="85">
        <v>6.1142498134583603</v>
      </c>
      <c r="AJ475" s="87">
        <v>3.0661053490354934E-2</v>
      </c>
    </row>
    <row r="476" spans="1:36" x14ac:dyDescent="0.3">
      <c r="A476" s="83" t="s">
        <v>533</v>
      </c>
      <c r="B476" s="84">
        <v>1.60776791793544</v>
      </c>
      <c r="C476" s="85">
        <v>1.57164990158725</v>
      </c>
      <c r="D476" s="86">
        <v>2.2980955435248959E-2</v>
      </c>
      <c r="E476" s="86"/>
      <c r="F476" s="85">
        <v>4.62933598012859</v>
      </c>
      <c r="G476" s="85">
        <v>4.1374813193957198</v>
      </c>
      <c r="H476" s="86">
        <v>0.11887779611889721</v>
      </c>
      <c r="I476" s="86"/>
      <c r="J476" s="85">
        <v>2.5989577950594498</v>
      </c>
      <c r="K476" s="85">
        <v>2.4185700383536601</v>
      </c>
      <c r="L476" s="87">
        <v>7.4584466790377113E-2</v>
      </c>
      <c r="M476" s="86"/>
      <c r="N476" s="84">
        <v>4.2359230800957297</v>
      </c>
      <c r="O476" s="85">
        <v>4.3748705231334304</v>
      </c>
      <c r="P476" s="86">
        <v>-3.176035549005958E-2</v>
      </c>
      <c r="Q476" s="86"/>
      <c r="R476" s="85">
        <v>8.0048744976941304</v>
      </c>
      <c r="S476" s="85">
        <v>7.0351180195739804</v>
      </c>
      <c r="T476" s="86">
        <v>0.13784509022051555</v>
      </c>
      <c r="U476" s="86"/>
      <c r="V476" s="85">
        <v>5.3022551903483004</v>
      </c>
      <c r="W476" s="85">
        <v>5.1337393290153504</v>
      </c>
      <c r="X476" s="87">
        <v>3.2825169049880712E-2</v>
      </c>
      <c r="Y476" s="86"/>
      <c r="Z476" s="84">
        <v>2.6040373671439201</v>
      </c>
      <c r="AA476" s="85">
        <v>2.6903236156717001</v>
      </c>
      <c r="AB476" s="86">
        <v>-3.2072813852260927E-2</v>
      </c>
      <c r="AC476" s="86"/>
      <c r="AD476" s="85">
        <v>5.7445970062131897</v>
      </c>
      <c r="AE476" s="85">
        <v>5.1510087277983096</v>
      </c>
      <c r="AF476" s="86">
        <v>0.1152372884191553</v>
      </c>
      <c r="AG476" s="86"/>
      <c r="AH476" s="85">
        <v>5.3740545590890001</v>
      </c>
      <c r="AI476" s="85">
        <v>5.1903477827877698</v>
      </c>
      <c r="AJ476" s="87">
        <v>3.5393924258878898E-2</v>
      </c>
    </row>
    <row r="477" spans="1:36" x14ac:dyDescent="0.3">
      <c r="A477" s="83" t="s">
        <v>24</v>
      </c>
      <c r="B477" s="84">
        <v>0.84269323558547904</v>
      </c>
      <c r="C477" s="85">
        <v>0.83963162692482896</v>
      </c>
      <c r="D477" s="86">
        <v>3.6463712924479741E-3</v>
      </c>
      <c r="E477" s="86"/>
      <c r="F477" s="85">
        <v>1.39050361744197</v>
      </c>
      <c r="G477" s="85">
        <v>1.36331280296791</v>
      </c>
      <c r="H477" s="86">
        <v>1.9944663040548035E-2</v>
      </c>
      <c r="I477" s="86"/>
      <c r="J477" s="85">
        <v>1.1035321296499601</v>
      </c>
      <c r="K477" s="85">
        <v>1.0894621961475801</v>
      </c>
      <c r="L477" s="87">
        <v>1.2914567896097991E-2</v>
      </c>
      <c r="M477" s="86"/>
      <c r="N477" s="84">
        <v>1.10495016293057</v>
      </c>
      <c r="O477" s="85">
        <v>1.04769451715919</v>
      </c>
      <c r="P477" s="86">
        <v>5.4649179540070432E-2</v>
      </c>
      <c r="Q477" s="86"/>
      <c r="R477" s="85">
        <v>1.5900121553775</v>
      </c>
      <c r="S477" s="85">
        <v>1.57548772077087</v>
      </c>
      <c r="T477" s="86">
        <v>9.2190084474434008E-3</v>
      </c>
      <c r="U477" s="86"/>
      <c r="V477" s="85">
        <v>1.3237545912737201</v>
      </c>
      <c r="W477" s="85">
        <v>1.28667713673816</v>
      </c>
      <c r="X477" s="87">
        <v>2.8816440019719884E-2</v>
      </c>
      <c r="Y477" s="86"/>
      <c r="Z477" s="84">
        <v>0.96423202242970196</v>
      </c>
      <c r="AA477" s="85">
        <v>0.93734417808610604</v>
      </c>
      <c r="AB477" s="86">
        <v>2.8685135057323587E-2</v>
      </c>
      <c r="AC477" s="86"/>
      <c r="AD477" s="85">
        <v>1.47798421185248</v>
      </c>
      <c r="AE477" s="85">
        <v>1.45781885129427</v>
      </c>
      <c r="AF477" s="86">
        <v>1.3832555766655701E-2</v>
      </c>
      <c r="AG477" s="86"/>
      <c r="AH477" s="85">
        <v>1.80455452322197</v>
      </c>
      <c r="AI477" s="85">
        <v>1.7697827564547099</v>
      </c>
      <c r="AJ477" s="87">
        <v>1.9647477432154455E-2</v>
      </c>
    </row>
    <row r="478" spans="1:36" x14ac:dyDescent="0.3">
      <c r="A478" s="88"/>
      <c r="B478" s="84"/>
      <c r="C478" s="85"/>
      <c r="D478" s="86"/>
      <c r="E478" s="86"/>
      <c r="F478" s="85"/>
      <c r="G478" s="85"/>
      <c r="H478" s="86"/>
      <c r="I478" s="86"/>
      <c r="J478" s="85"/>
      <c r="K478" s="85"/>
      <c r="L478" s="87"/>
      <c r="M478" s="86"/>
      <c r="N478" s="84"/>
      <c r="O478" s="85"/>
      <c r="P478" s="86"/>
      <c r="Q478" s="86"/>
      <c r="R478" s="85"/>
      <c r="S478" s="85"/>
      <c r="T478" s="86"/>
      <c r="U478" s="86"/>
      <c r="V478" s="85"/>
      <c r="W478" s="85"/>
      <c r="X478" s="87"/>
      <c r="Y478" s="86"/>
      <c r="Z478" s="84"/>
      <c r="AA478" s="85"/>
      <c r="AB478" s="86"/>
      <c r="AC478" s="86"/>
      <c r="AD478" s="85"/>
      <c r="AE478" s="85"/>
      <c r="AF478" s="86"/>
      <c r="AG478" s="86"/>
      <c r="AH478" s="85"/>
      <c r="AI478" s="85"/>
      <c r="AJ478" s="87"/>
    </row>
    <row r="479" spans="1:36" x14ac:dyDescent="0.3">
      <c r="A479" s="78" t="s">
        <v>534</v>
      </c>
      <c r="B479" s="79"/>
      <c r="C479" s="80"/>
      <c r="D479" s="81"/>
      <c r="E479" s="81"/>
      <c r="F479" s="80"/>
      <c r="G479" s="80"/>
      <c r="H479" s="81"/>
      <c r="I479" s="81"/>
      <c r="J479" s="80"/>
      <c r="K479" s="80"/>
      <c r="L479" s="82"/>
      <c r="M479" s="81"/>
      <c r="N479" s="79"/>
      <c r="O479" s="80"/>
      <c r="P479" s="81"/>
      <c r="Q479" s="81"/>
      <c r="R479" s="80"/>
      <c r="S479" s="80"/>
      <c r="T479" s="81"/>
      <c r="U479" s="81"/>
      <c r="V479" s="80"/>
      <c r="W479" s="80"/>
      <c r="X479" s="82"/>
      <c r="Y479" s="81"/>
      <c r="Z479" s="79"/>
      <c r="AA479" s="80"/>
      <c r="AB479" s="81"/>
      <c r="AC479" s="81"/>
      <c r="AD479" s="80"/>
      <c r="AE479" s="80"/>
      <c r="AF479" s="81"/>
      <c r="AG479" s="81"/>
      <c r="AH479" s="80"/>
      <c r="AI479" s="80"/>
      <c r="AJ479" s="82"/>
    </row>
    <row r="480" spans="1:36" x14ac:dyDescent="0.3">
      <c r="A480" s="83" t="s">
        <v>515</v>
      </c>
      <c r="B480" s="84">
        <v>0.86376381242312905</v>
      </c>
      <c r="C480" s="85">
        <v>0.58985156286137208</v>
      </c>
      <c r="D480" s="86">
        <v>0.46437488142441746</v>
      </c>
      <c r="E480" s="86"/>
      <c r="F480" s="85">
        <v>0.674529823638364</v>
      </c>
      <c r="G480" s="85">
        <v>0.61334013213114957</v>
      </c>
      <c r="H480" s="86">
        <v>9.9764695479164126E-2</v>
      </c>
      <c r="I480" s="86"/>
      <c r="J480" s="85">
        <v>0.76767751686321695</v>
      </c>
      <c r="K480" s="85">
        <v>0.60183652856253556</v>
      </c>
      <c r="L480" s="87">
        <v>0.27555819633744483</v>
      </c>
      <c r="M480" s="86"/>
      <c r="N480" s="84">
        <v>0.50403685517484997</v>
      </c>
      <c r="O480" s="85">
        <v>0.313780678497182</v>
      </c>
      <c r="P480" s="86">
        <v>0.60633490114457966</v>
      </c>
      <c r="Q480" s="86"/>
      <c r="R480" s="85">
        <v>0.76052983261451201</v>
      </c>
      <c r="S480" s="85">
        <v>0.60941073825272951</v>
      </c>
      <c r="T480" s="86">
        <v>0.24797576556504936</v>
      </c>
      <c r="U480" s="86"/>
      <c r="V480" s="85">
        <v>0.63291479354737301</v>
      </c>
      <c r="W480" s="85">
        <v>0.46376465275578505</v>
      </c>
      <c r="X480" s="87">
        <v>0.36473271472170854</v>
      </c>
      <c r="Y480" s="86"/>
      <c r="Z480" s="84">
        <v>0.68393149742121795</v>
      </c>
      <c r="AA480" s="85">
        <v>0.45056847067130651</v>
      </c>
      <c r="AB480" s="86">
        <v>0.51793021913455572</v>
      </c>
      <c r="AC480" s="86"/>
      <c r="AD480" s="85">
        <v>0.71706631946550603</v>
      </c>
      <c r="AE480" s="85">
        <v>0.61136862649504853</v>
      </c>
      <c r="AF480" s="86">
        <v>0.17288700857356401</v>
      </c>
      <c r="AG480" s="86"/>
      <c r="AH480" s="85">
        <v>0.70066881807620995</v>
      </c>
      <c r="AI480" s="85">
        <v>0.53238085383148448</v>
      </c>
      <c r="AJ480" s="87">
        <v>0.3161044636251964</v>
      </c>
    </row>
    <row r="481" spans="1:36" x14ac:dyDescent="0.3">
      <c r="A481" s="83" t="s">
        <v>516</v>
      </c>
      <c r="B481" s="84">
        <v>0.32345012666081302</v>
      </c>
      <c r="C481" s="85">
        <v>0.35857536103985049</v>
      </c>
      <c r="D481" s="86">
        <v>-9.7957746670535487E-2</v>
      </c>
      <c r="E481" s="86"/>
      <c r="F481" s="85">
        <v>0.34141806467678498</v>
      </c>
      <c r="G481" s="85">
        <v>0.30275954538377203</v>
      </c>
      <c r="H481" s="86">
        <v>0.12768720221194074</v>
      </c>
      <c r="I481" s="86"/>
      <c r="J481" s="85">
        <v>0.33259078130045999</v>
      </c>
      <c r="K481" s="85">
        <v>0.33021225412625949</v>
      </c>
      <c r="L481" s="87">
        <v>7.2030251587545755E-3</v>
      </c>
      <c r="M481" s="86"/>
      <c r="N481" s="84">
        <v>0.217125014069351</v>
      </c>
      <c r="O481" s="85">
        <v>0.2271958639829475</v>
      </c>
      <c r="P481" s="86">
        <v>-4.4326730852602046E-2</v>
      </c>
      <c r="Q481" s="86"/>
      <c r="R481" s="85">
        <v>0.44951561627467201</v>
      </c>
      <c r="S481" s="85">
        <v>0.38573684845115697</v>
      </c>
      <c r="T481" s="86">
        <v>0.16534268914054989</v>
      </c>
      <c r="U481" s="86"/>
      <c r="V481" s="85">
        <v>0.33494521401272598</v>
      </c>
      <c r="W481" s="85">
        <v>0.3076661315212425</v>
      </c>
      <c r="X481" s="87">
        <v>8.8664561018150345E-2</v>
      </c>
      <c r="Y481" s="86"/>
      <c r="Z481" s="84">
        <v>0.268391568500637</v>
      </c>
      <c r="AA481" s="85">
        <v>0.29052406826871902</v>
      </c>
      <c r="AB481" s="86">
        <v>-7.6181295064375362E-2</v>
      </c>
      <c r="AC481" s="86"/>
      <c r="AD481" s="85">
        <v>0.397207804887308</v>
      </c>
      <c r="AE481" s="85">
        <v>0.34568989451137655</v>
      </c>
      <c r="AF481" s="86">
        <v>0.14902926349279214</v>
      </c>
      <c r="AG481" s="86"/>
      <c r="AH481" s="85">
        <v>0.33380791774887197</v>
      </c>
      <c r="AI481" s="85">
        <v>0.31854009828490598</v>
      </c>
      <c r="AJ481" s="87">
        <v>4.7930604486441382E-2</v>
      </c>
    </row>
    <row r="482" spans="1:36" x14ac:dyDescent="0.3">
      <c r="A482" s="83" t="s">
        <v>517</v>
      </c>
      <c r="B482" s="84">
        <v>0.40726150521897397</v>
      </c>
      <c r="C482" s="85">
        <v>0.31570201863376302</v>
      </c>
      <c r="D482" s="86">
        <v>0.29001869225114624</v>
      </c>
      <c r="E482" s="86"/>
      <c r="F482" s="85">
        <v>0.330665180247951</v>
      </c>
      <c r="G482" s="85">
        <v>0.33241778668679045</v>
      </c>
      <c r="H482" s="86">
        <v>-5.2723004274461086E-3</v>
      </c>
      <c r="I482" s="86"/>
      <c r="J482" s="85">
        <v>0.36831241732487102</v>
      </c>
      <c r="K482" s="85">
        <v>0.32419566019245599</v>
      </c>
      <c r="L482" s="87">
        <v>0.13608065298044242</v>
      </c>
      <c r="M482" s="86"/>
      <c r="N482" s="84">
        <v>0.33559468216666599</v>
      </c>
      <c r="O482" s="85">
        <v>0.43492817670464501</v>
      </c>
      <c r="P482" s="86">
        <v>-0.22839057080782171</v>
      </c>
      <c r="Q482" s="86"/>
      <c r="R482" s="85">
        <v>0.381655049537859</v>
      </c>
      <c r="S482" s="85">
        <v>0.34309457122838005</v>
      </c>
      <c r="T482" s="86">
        <v>0.11239023156624435</v>
      </c>
      <c r="U482" s="86"/>
      <c r="V482" s="85">
        <v>0.358870439910221</v>
      </c>
      <c r="W482" s="85">
        <v>0.38849442060197048</v>
      </c>
      <c r="X482" s="87">
        <v>-7.6253297655722446E-2</v>
      </c>
      <c r="Y482" s="86"/>
      <c r="Z482" s="84">
        <v>0.36971707904685502</v>
      </c>
      <c r="AA482" s="85">
        <v>0.378706491047198</v>
      </c>
      <c r="AB482" s="86">
        <v>-2.3737147930803837E-2</v>
      </c>
      <c r="AC482" s="86"/>
      <c r="AD482" s="85">
        <v>0.35721630390554399</v>
      </c>
      <c r="AE482" s="85">
        <v>0.33803334419271647</v>
      </c>
      <c r="AF482" s="86">
        <v>5.6748720333018705E-2</v>
      </c>
      <c r="AG482" s="86"/>
      <c r="AH482" s="85">
        <v>0.36338113214744999</v>
      </c>
      <c r="AI482" s="85">
        <v>0.35809302870562099</v>
      </c>
      <c r="AJ482" s="87">
        <v>1.4767401255879291E-2</v>
      </c>
    </row>
    <row r="483" spans="1:36" x14ac:dyDescent="0.3">
      <c r="A483" s="83" t="s">
        <v>518</v>
      </c>
      <c r="B483" s="84">
        <v>0.45878658074079698</v>
      </c>
      <c r="C483" s="85">
        <v>0.42119971738251399</v>
      </c>
      <c r="D483" s="86">
        <v>8.9237627204171041E-2</v>
      </c>
      <c r="E483" s="86"/>
      <c r="F483" s="85">
        <v>0.46653387400240998</v>
      </c>
      <c r="G483" s="85">
        <v>0.46201948888260103</v>
      </c>
      <c r="H483" s="86">
        <v>9.770984186678008E-3</v>
      </c>
      <c r="I483" s="86"/>
      <c r="J483" s="85">
        <v>0.46271685531242801</v>
      </c>
      <c r="K483" s="85">
        <v>0.44195910210420453</v>
      </c>
      <c r="L483" s="87">
        <v>4.696758842479784E-2</v>
      </c>
      <c r="M483" s="86"/>
      <c r="N483" s="84">
        <v>0.39896476814234599</v>
      </c>
      <c r="O483" s="85">
        <v>0.55216526856726</v>
      </c>
      <c r="P483" s="86">
        <v>-0.27745406881970963</v>
      </c>
      <c r="Q483" s="86"/>
      <c r="R483" s="85">
        <v>0.46339862509627899</v>
      </c>
      <c r="S483" s="85">
        <v>0.70747160947133647</v>
      </c>
      <c r="T483" s="86">
        <v>-0.34499332709257813</v>
      </c>
      <c r="U483" s="86"/>
      <c r="V483" s="85">
        <v>0.43144606825224102</v>
      </c>
      <c r="W483" s="85">
        <v>0.63048847782743556</v>
      </c>
      <c r="X483" s="87">
        <v>-0.31569555443909691</v>
      </c>
      <c r="Y483" s="86"/>
      <c r="Z483" s="84">
        <v>0.427144254623741</v>
      </c>
      <c r="AA483" s="85">
        <v>0.49137883320366904</v>
      </c>
      <c r="AB483" s="86">
        <v>-0.13072312895761992</v>
      </c>
      <c r="AC483" s="86"/>
      <c r="AD483" s="85">
        <v>0.464885530266335</v>
      </c>
      <c r="AE483" s="85">
        <v>0.59250934334938898</v>
      </c>
      <c r="AF483" s="86">
        <v>-0.21539544399690114</v>
      </c>
      <c r="AG483" s="86"/>
      <c r="AH483" s="85">
        <v>0.44622694441222699</v>
      </c>
      <c r="AI483" s="85">
        <v>0.54258070525343749</v>
      </c>
      <c r="AJ483" s="87">
        <v>-0.17758420066965708</v>
      </c>
    </row>
    <row r="484" spans="1:36" x14ac:dyDescent="0.3">
      <c r="A484" s="83" t="s">
        <v>519</v>
      </c>
      <c r="B484" s="84">
        <v>1.02120571489412</v>
      </c>
      <c r="C484" s="85">
        <v>1.000105800679618</v>
      </c>
      <c r="D484" s="86">
        <v>2.1097682065401198E-2</v>
      </c>
      <c r="E484" s="86"/>
      <c r="F484" s="85">
        <v>0.80453823435916205</v>
      </c>
      <c r="G484" s="85">
        <v>0.7117245958503845</v>
      </c>
      <c r="H484" s="86">
        <v>0.13040667562975217</v>
      </c>
      <c r="I484" s="86"/>
      <c r="J484" s="85">
        <v>0.91145982796802305</v>
      </c>
      <c r="K484" s="85">
        <v>0.85477708000866348</v>
      </c>
      <c r="L484" s="87">
        <v>6.6312901088533008E-2</v>
      </c>
      <c r="M484" s="86"/>
      <c r="N484" s="84">
        <v>1.2243555679259199</v>
      </c>
      <c r="O484" s="85">
        <v>1.1708854991193451</v>
      </c>
      <c r="P484" s="86">
        <v>4.5666351532059356E-2</v>
      </c>
      <c r="Q484" s="86"/>
      <c r="R484" s="85">
        <v>0.75008167556022798</v>
      </c>
      <c r="S484" s="85">
        <v>0.64038095286465146</v>
      </c>
      <c r="T484" s="86">
        <v>0.17130541157547896</v>
      </c>
      <c r="U484" s="86"/>
      <c r="V484" s="85">
        <v>0.98756248274539704</v>
      </c>
      <c r="W484" s="85">
        <v>0.90554994335240002</v>
      </c>
      <c r="X484" s="87">
        <v>9.0566555710203792E-2</v>
      </c>
      <c r="Y484" s="86"/>
      <c r="Z484" s="84">
        <v>1.12933001862687</v>
      </c>
      <c r="AA484" s="85">
        <v>1.0918189975472199</v>
      </c>
      <c r="AB484" s="86">
        <v>3.435644659409564E-2</v>
      </c>
      <c r="AC484" s="86"/>
      <c r="AD484" s="85">
        <v>0.77594744933821602</v>
      </c>
      <c r="AE484" s="85">
        <v>0.67367708650575908</v>
      </c>
      <c r="AF484" s="86">
        <v>0.15180917516864759</v>
      </c>
      <c r="AG484" s="86"/>
      <c r="AH484" s="85">
        <v>0.95168846617366998</v>
      </c>
      <c r="AI484" s="85">
        <v>0.88194574176038909</v>
      </c>
      <c r="AJ484" s="87">
        <v>7.907824836715284E-2</v>
      </c>
    </row>
    <row r="485" spans="1:36" x14ac:dyDescent="0.3">
      <c r="A485" s="83" t="s">
        <v>520</v>
      </c>
      <c r="B485" s="84">
        <v>2.2228759474417501</v>
      </c>
      <c r="C485" s="85">
        <v>1.6047831046939551</v>
      </c>
      <c r="D485" s="86">
        <v>0.3851566239324723</v>
      </c>
      <c r="E485" s="86"/>
      <c r="F485" s="85">
        <v>1.1922520087945301</v>
      </c>
      <c r="G485" s="85">
        <v>1.0987575235520999</v>
      </c>
      <c r="H485" s="86">
        <v>8.5091099026269351E-2</v>
      </c>
      <c r="I485" s="86"/>
      <c r="J485" s="85">
        <v>1.7293166032426399</v>
      </c>
      <c r="K485" s="85">
        <v>1.3624049492415899</v>
      </c>
      <c r="L485" s="87">
        <v>0.26931174479753522</v>
      </c>
      <c r="M485" s="86"/>
      <c r="N485" s="84">
        <v>2.3216170405883201</v>
      </c>
      <c r="O485" s="85">
        <v>2.27133026534892</v>
      </c>
      <c r="P485" s="86">
        <v>2.2139790063368456E-2</v>
      </c>
      <c r="Q485" s="86"/>
      <c r="R485" s="85">
        <v>1.34275346750685</v>
      </c>
      <c r="S485" s="85">
        <v>1.3481789024152948</v>
      </c>
      <c r="T485" s="86">
        <v>-4.0242692559014455E-3</v>
      </c>
      <c r="U485" s="86"/>
      <c r="V485" s="85">
        <v>1.88076963534595</v>
      </c>
      <c r="W485" s="85">
        <v>1.855401355603435</v>
      </c>
      <c r="X485" s="87">
        <v>1.3672664227554379E-2</v>
      </c>
      <c r="Y485" s="86"/>
      <c r="Z485" s="84">
        <v>2.2661729950432701</v>
      </c>
      <c r="AA485" s="85">
        <v>1.9031709967681349</v>
      </c>
      <c r="AB485" s="86">
        <v>0.19073535635608468</v>
      </c>
      <c r="AC485" s="86"/>
      <c r="AD485" s="85">
        <v>1.25402901064645</v>
      </c>
      <c r="AE485" s="85">
        <v>1.203402101276895</v>
      </c>
      <c r="AF485" s="86">
        <v>4.206981965199854E-2</v>
      </c>
      <c r="AG485" s="86"/>
      <c r="AH485" s="85">
        <v>1.79374682391753</v>
      </c>
      <c r="AI485" s="85">
        <v>1.5766382487913151</v>
      </c>
      <c r="AJ485" s="87">
        <v>0.1377034809935983</v>
      </c>
    </row>
    <row r="486" spans="1:36" x14ac:dyDescent="0.3">
      <c r="A486" s="83" t="s">
        <v>521</v>
      </c>
      <c r="B486" s="84">
        <v>2.4482552336837999</v>
      </c>
      <c r="C486" s="85">
        <v>2.14356406637719</v>
      </c>
      <c r="D486" s="86">
        <v>0.14214231899378896</v>
      </c>
      <c r="E486" s="86"/>
      <c r="F486" s="85">
        <v>1.74565794383851</v>
      </c>
      <c r="G486" s="85">
        <v>1.6660560902875301</v>
      </c>
      <c r="H486" s="86">
        <v>4.7778615627065799E-2</v>
      </c>
      <c r="I486" s="86"/>
      <c r="J486" s="85">
        <v>2.1352468783696801</v>
      </c>
      <c r="K486" s="85">
        <v>1.9309318384061349</v>
      </c>
      <c r="L486" s="87">
        <v>0.10581162726706843</v>
      </c>
      <c r="M486" s="86"/>
      <c r="N486" s="84">
        <v>2.8051472557992998</v>
      </c>
      <c r="O486" s="85">
        <v>2.6379693685447601</v>
      </c>
      <c r="P486" s="86">
        <v>6.3373702988357178E-2</v>
      </c>
      <c r="Q486" s="86"/>
      <c r="R486" s="85">
        <v>1.8929021218170801</v>
      </c>
      <c r="S486" s="85">
        <v>2.2485798455283152</v>
      </c>
      <c r="T486" s="86">
        <v>-0.15817882759136218</v>
      </c>
      <c r="U486" s="86"/>
      <c r="V486" s="85">
        <v>2.4480384625264602</v>
      </c>
      <c r="W486" s="85">
        <v>2.4875614700403252</v>
      </c>
      <c r="X486" s="87">
        <v>-1.5888253612974784E-2</v>
      </c>
      <c r="Y486" s="86"/>
      <c r="Z486" s="84">
        <v>2.5929629326622901</v>
      </c>
      <c r="AA486" s="85">
        <v>2.3468326881686297</v>
      </c>
      <c r="AB486" s="86">
        <v>0.10487762750813318</v>
      </c>
      <c r="AC486" s="86"/>
      <c r="AD486" s="85">
        <v>1.79766297870081</v>
      </c>
      <c r="AE486" s="85">
        <v>1.872088909653185</v>
      </c>
      <c r="AF486" s="86">
        <v>-3.9755553579003226E-2</v>
      </c>
      <c r="AG486" s="86"/>
      <c r="AH486" s="85">
        <v>2.25512721157875</v>
      </c>
      <c r="AI486" s="85">
        <v>2.1462819015889902</v>
      </c>
      <c r="AJ486" s="87">
        <v>5.0713426744723782E-2</v>
      </c>
    </row>
    <row r="487" spans="1:36" x14ac:dyDescent="0.3">
      <c r="A487" s="83" t="s">
        <v>522</v>
      </c>
      <c r="B487" s="84">
        <v>2.6520962108175299</v>
      </c>
      <c r="C487" s="85">
        <v>2.5815286666978698</v>
      </c>
      <c r="D487" s="86">
        <v>2.7335564787636324E-2</v>
      </c>
      <c r="E487" s="86"/>
      <c r="F487" s="85">
        <v>2.2968634146634699</v>
      </c>
      <c r="G487" s="85">
        <v>2.2399955605939299</v>
      </c>
      <c r="H487" s="86">
        <v>2.5387485167364169E-2</v>
      </c>
      <c r="I487" s="86"/>
      <c r="J487" s="85">
        <v>2.4923096177105699</v>
      </c>
      <c r="K487" s="85">
        <v>2.4268896309175449</v>
      </c>
      <c r="L487" s="87">
        <v>2.6956308997163312E-2</v>
      </c>
      <c r="M487" s="86"/>
      <c r="N487" s="84">
        <v>3.0537701607733498</v>
      </c>
      <c r="O487" s="85">
        <v>3.0928379348272452</v>
      </c>
      <c r="P487" s="86">
        <v>-1.2631691306540306E-2</v>
      </c>
      <c r="Q487" s="86"/>
      <c r="R487" s="85">
        <v>2.8108842811705501</v>
      </c>
      <c r="S487" s="85">
        <v>3.0572183403723754</v>
      </c>
      <c r="T487" s="86">
        <v>-8.0574571972449077E-2</v>
      </c>
      <c r="U487" s="86"/>
      <c r="V487" s="85">
        <v>2.9591742678276098</v>
      </c>
      <c r="W487" s="85">
        <v>3.078915868933235</v>
      </c>
      <c r="X487" s="87">
        <v>-3.8890832423788352E-2</v>
      </c>
      <c r="Y487" s="86"/>
      <c r="Z487" s="84">
        <v>2.8252386508897098</v>
      </c>
      <c r="AA487" s="85">
        <v>2.805656502997425</v>
      </c>
      <c r="AB487" s="86">
        <v>6.9795243542337595E-3</v>
      </c>
      <c r="AC487" s="86"/>
      <c r="AD487" s="85">
        <v>2.4878363337304799</v>
      </c>
      <c r="AE487" s="85">
        <v>2.5481041570067151</v>
      </c>
      <c r="AF487" s="86">
        <v>-2.3652025020449913E-2</v>
      </c>
      <c r="AG487" s="86"/>
      <c r="AH487" s="85">
        <v>2.6817328815166701</v>
      </c>
      <c r="AI487" s="85">
        <v>2.695626191287285</v>
      </c>
      <c r="AJ487" s="87">
        <v>-5.154019431744792E-3</v>
      </c>
    </row>
    <row r="488" spans="1:36" x14ac:dyDescent="0.3">
      <c r="A488" s="83" t="s">
        <v>523</v>
      </c>
      <c r="B488" s="84">
        <v>3.01089039481674</v>
      </c>
      <c r="C488" s="85">
        <v>2.9330116456665851</v>
      </c>
      <c r="D488" s="86">
        <v>2.6552485485428552E-2</v>
      </c>
      <c r="E488" s="86"/>
      <c r="F488" s="85">
        <v>3.43089196416387</v>
      </c>
      <c r="G488" s="85">
        <v>3.3016474981583399</v>
      </c>
      <c r="H488" s="86">
        <v>3.9145446652806726E-2</v>
      </c>
      <c r="I488" s="86"/>
      <c r="J488" s="85">
        <v>3.2074945919964901</v>
      </c>
      <c r="K488" s="85">
        <v>3.1074005658452699</v>
      </c>
      <c r="L488" s="87">
        <v>3.2211497690833688E-2</v>
      </c>
      <c r="M488" s="86"/>
      <c r="N488" s="84">
        <v>3.73660090283248</v>
      </c>
      <c r="O488" s="85">
        <v>3.9155914928010151</v>
      </c>
      <c r="P488" s="86">
        <v>-4.5712273687798406E-2</v>
      </c>
      <c r="Q488" s="86"/>
      <c r="R488" s="85">
        <v>4.1104234654455496</v>
      </c>
      <c r="S488" s="85">
        <v>4.06358554787953</v>
      </c>
      <c r="T488" s="86">
        <v>1.1526253603904243E-2</v>
      </c>
      <c r="U488" s="86"/>
      <c r="V488" s="85">
        <v>3.89095410046377</v>
      </c>
      <c r="W488" s="85">
        <v>3.9777551943827554</v>
      </c>
      <c r="X488" s="87">
        <v>-2.1821627947733638E-2</v>
      </c>
      <c r="Y488" s="86"/>
      <c r="Z488" s="84">
        <v>3.3402234358263998</v>
      </c>
      <c r="AA488" s="85">
        <v>3.3844417285756148</v>
      </c>
      <c r="AB488" s="86">
        <v>-1.3065165925555702E-2</v>
      </c>
      <c r="AC488" s="86"/>
      <c r="AD488" s="85">
        <v>3.7020456404937301</v>
      </c>
      <c r="AE488" s="85">
        <v>3.611578883996085</v>
      </c>
      <c r="AF488" s="86">
        <v>2.5049087782224169E-2</v>
      </c>
      <c r="AG488" s="86"/>
      <c r="AH488" s="85">
        <v>3.50101638033677</v>
      </c>
      <c r="AI488" s="85">
        <v>3.4866439670740048</v>
      </c>
      <c r="AJ488" s="87">
        <v>4.1221338910684691E-3</v>
      </c>
    </row>
    <row r="489" spans="1:36" x14ac:dyDescent="0.3">
      <c r="A489" s="83" t="s">
        <v>524</v>
      </c>
      <c r="B489" s="84">
        <v>3.8152362722380402</v>
      </c>
      <c r="C489" s="85">
        <v>3.4414363230661547</v>
      </c>
      <c r="D489" s="86">
        <v>0.10861742426163727</v>
      </c>
      <c r="E489" s="86"/>
      <c r="F489" s="85">
        <v>4.60276313076265</v>
      </c>
      <c r="G489" s="85">
        <v>4.6311493055874298</v>
      </c>
      <c r="H489" s="86">
        <v>-6.1294017859739877E-3</v>
      </c>
      <c r="I489" s="86"/>
      <c r="J489" s="85">
        <v>4.19697029230929</v>
      </c>
      <c r="K489" s="85">
        <v>4.0223280949109599</v>
      </c>
      <c r="L489" s="87">
        <v>4.3418187993984628E-2</v>
      </c>
      <c r="M489" s="86"/>
      <c r="N489" s="84">
        <v>4.79331259150214</v>
      </c>
      <c r="O489" s="85">
        <v>5.2315901448676243</v>
      </c>
      <c r="P489" s="86">
        <v>-8.3775208154532169E-2</v>
      </c>
      <c r="Q489" s="86"/>
      <c r="R489" s="85">
        <v>5.1251666593067</v>
      </c>
      <c r="S489" s="85">
        <v>5.2858440465314853</v>
      </c>
      <c r="T489" s="86">
        <v>-3.0397678367037731E-2</v>
      </c>
      <c r="U489" s="86"/>
      <c r="V489" s="85">
        <v>4.9395652409270498</v>
      </c>
      <c r="W489" s="85">
        <v>5.2554617739244698</v>
      </c>
      <c r="X489" s="87">
        <v>-6.0108235315262694E-2</v>
      </c>
      <c r="Y489" s="86"/>
      <c r="Z489" s="84">
        <v>4.2671606741453703</v>
      </c>
      <c r="AA489" s="85">
        <v>4.2853174889091852</v>
      </c>
      <c r="AB489" s="86">
        <v>-4.2369823964750588E-3</v>
      </c>
      <c r="AC489" s="86"/>
      <c r="AD489" s="85">
        <v>4.8213523746567697</v>
      </c>
      <c r="AE489" s="85">
        <v>4.9083535411455106</v>
      </c>
      <c r="AF489" s="86">
        <v>-1.7725122234865866E-2</v>
      </c>
      <c r="AG489" s="86"/>
      <c r="AH489" s="85">
        <v>4.5250165304020804</v>
      </c>
      <c r="AI489" s="85">
        <v>4.5760257563166746</v>
      </c>
      <c r="AJ489" s="87">
        <v>-1.1147058305819604E-2</v>
      </c>
    </row>
    <row r="490" spans="1:36" x14ac:dyDescent="0.3">
      <c r="A490" s="83" t="s">
        <v>525</v>
      </c>
      <c r="B490" s="84">
        <v>4.6928611483371796</v>
      </c>
      <c r="C490" s="85">
        <v>4.2895333476712754</v>
      </c>
      <c r="D490" s="86">
        <v>9.4026032198785678E-2</v>
      </c>
      <c r="E490" s="86"/>
      <c r="F490" s="85">
        <v>6.3342415193459498</v>
      </c>
      <c r="G490" s="85">
        <v>6.1949057857897296</v>
      </c>
      <c r="H490" s="86">
        <v>2.2491985895223363E-2</v>
      </c>
      <c r="I490" s="86"/>
      <c r="J490" s="85">
        <v>5.5015025019781199</v>
      </c>
      <c r="K490" s="85">
        <v>5.2291181161611746</v>
      </c>
      <c r="L490" s="87">
        <v>5.2089927931654637E-2</v>
      </c>
      <c r="M490" s="86"/>
      <c r="N490" s="84">
        <v>6.5199921505090002</v>
      </c>
      <c r="O490" s="85">
        <v>6.5679078874246146</v>
      </c>
      <c r="P490" s="86">
        <v>-7.2954337571264289E-3</v>
      </c>
      <c r="Q490" s="86"/>
      <c r="R490" s="85">
        <v>7.2039966574070604</v>
      </c>
      <c r="S490" s="85">
        <v>8.043370582035994</v>
      </c>
      <c r="T490" s="86">
        <v>-0.10435599305887823</v>
      </c>
      <c r="U490" s="86"/>
      <c r="V490" s="85">
        <v>6.8139855632728903</v>
      </c>
      <c r="W490" s="85">
        <v>7.206824031151795</v>
      </c>
      <c r="X490" s="87">
        <v>-5.4509235438640405E-2</v>
      </c>
      <c r="Y490" s="86"/>
      <c r="Z490" s="84">
        <v>5.5741749647979901</v>
      </c>
      <c r="AA490" s="85">
        <v>5.4063944515472446</v>
      </c>
      <c r="AB490" s="86">
        <v>3.1033716602518475E-2</v>
      </c>
      <c r="AC490" s="86"/>
      <c r="AD490" s="85">
        <v>6.6993024238405203</v>
      </c>
      <c r="AE490" s="85">
        <v>6.989987400745445</v>
      </c>
      <c r="AF490" s="86">
        <v>-4.1585908563143426E-2</v>
      </c>
      <c r="AG490" s="86"/>
      <c r="AH490" s="85">
        <v>6.09642741714097</v>
      </c>
      <c r="AI490" s="85">
        <v>6.1433402073273893</v>
      </c>
      <c r="AJ490" s="87">
        <v>-7.6363653327329375E-3</v>
      </c>
    </row>
    <row r="491" spans="1:36" x14ac:dyDescent="0.3">
      <c r="A491" s="83" t="s">
        <v>526</v>
      </c>
      <c r="B491" s="84">
        <v>5.7272441982623103</v>
      </c>
      <c r="C491" s="85">
        <v>5.5081339658899804</v>
      </c>
      <c r="D491" s="86">
        <v>3.9779394206677955E-2</v>
      </c>
      <c r="E491" s="86"/>
      <c r="F491" s="85">
        <v>8.8029063783097801</v>
      </c>
      <c r="G491" s="85">
        <v>8.3885592665046893</v>
      </c>
      <c r="H491" s="86">
        <v>4.9394311781233824E-2</v>
      </c>
      <c r="I491" s="86"/>
      <c r="J491" s="85">
        <v>7.2224236738368299</v>
      </c>
      <c r="K491" s="85">
        <v>6.9001321185686901</v>
      </c>
      <c r="L491" s="87">
        <v>4.6708026705870299E-2</v>
      </c>
      <c r="M491" s="86"/>
      <c r="N491" s="84">
        <v>7.9347837075238701</v>
      </c>
      <c r="O491" s="85">
        <v>8.07624596763333</v>
      </c>
      <c r="P491" s="86">
        <v>-1.7515843459497082E-2</v>
      </c>
      <c r="Q491" s="86"/>
      <c r="R491" s="85">
        <v>10.7064853332159</v>
      </c>
      <c r="S491" s="85">
        <v>12.012579123013049</v>
      </c>
      <c r="T491" s="86">
        <v>-0.10872717477423356</v>
      </c>
      <c r="U491" s="86"/>
      <c r="V491" s="85">
        <v>9.1491040308501592</v>
      </c>
      <c r="W491" s="85">
        <v>9.8188463749105601</v>
      </c>
      <c r="X491" s="87">
        <v>-6.8209881129390984E-2</v>
      </c>
      <c r="Y491" s="86"/>
      <c r="Z491" s="84">
        <v>6.8034126785857003</v>
      </c>
      <c r="AA491" s="85">
        <v>6.774586342898715</v>
      </c>
      <c r="AB491" s="86">
        <v>4.2550694947156142E-3</v>
      </c>
      <c r="AC491" s="86"/>
      <c r="AD491" s="85">
        <v>9.6394501628959492</v>
      </c>
      <c r="AE491" s="85">
        <v>10.028352165240566</v>
      </c>
      <c r="AF491" s="86">
        <v>-3.8780249829338496E-2</v>
      </c>
      <c r="AG491" s="86"/>
      <c r="AH491" s="85">
        <v>8.1187479823623097</v>
      </c>
      <c r="AI491" s="85">
        <v>8.2844078881309198</v>
      </c>
      <c r="AJ491" s="87">
        <v>-1.9996589738893861E-2</v>
      </c>
    </row>
    <row r="492" spans="1:36" x14ac:dyDescent="0.3">
      <c r="A492" s="83" t="s">
        <v>527</v>
      </c>
      <c r="B492" s="84">
        <v>7.6875768757687402</v>
      </c>
      <c r="C492" s="85">
        <v>7.1139784389582754</v>
      </c>
      <c r="D492" s="86">
        <v>8.0629768804086899E-2</v>
      </c>
      <c r="E492" s="86"/>
      <c r="F492" s="85">
        <v>11.359670557404399</v>
      </c>
      <c r="G492" s="85">
        <v>11.243248658024349</v>
      </c>
      <c r="H492" s="86">
        <v>1.035482740986606E-2</v>
      </c>
      <c r="I492" s="86"/>
      <c r="J492" s="85">
        <v>9.4236570337386105</v>
      </c>
      <c r="K492" s="85">
        <v>9.0616733987228795</v>
      </c>
      <c r="L492" s="87">
        <v>3.9946665377141907E-2</v>
      </c>
      <c r="M492" s="86"/>
      <c r="N492" s="84">
        <v>10.4114034056684</v>
      </c>
      <c r="O492" s="85">
        <v>10.96603792137315</v>
      </c>
      <c r="P492" s="86">
        <v>-5.0577475628070745E-2</v>
      </c>
      <c r="Q492" s="86"/>
      <c r="R492" s="85">
        <v>15.2249890007124</v>
      </c>
      <c r="S492" s="85">
        <v>15.8840139052485</v>
      </c>
      <c r="T492" s="86">
        <v>-4.14898216828141E-2</v>
      </c>
      <c r="U492" s="86"/>
      <c r="V492" s="85">
        <v>12.5714755285387</v>
      </c>
      <c r="W492" s="85">
        <v>13.196149461834199</v>
      </c>
      <c r="X492" s="87">
        <v>-4.7337591552912929E-2</v>
      </c>
      <c r="Y492" s="86"/>
      <c r="Z492" s="84">
        <v>8.9567199509682194</v>
      </c>
      <c r="AA492" s="85">
        <v>8.887732452799554</v>
      </c>
      <c r="AB492" s="86">
        <v>7.7621033863294244E-3</v>
      </c>
      <c r="AC492" s="86"/>
      <c r="AD492" s="85">
        <v>13.068008688446101</v>
      </c>
      <c r="AE492" s="85">
        <v>13.295971499301249</v>
      </c>
      <c r="AF492" s="86">
        <v>-1.71452541747046E-2</v>
      </c>
      <c r="AG492" s="86"/>
      <c r="AH492" s="85">
        <v>10.8554996785328</v>
      </c>
      <c r="AI492" s="85">
        <v>10.9307034544233</v>
      </c>
      <c r="AJ492" s="87">
        <v>-6.8800490475357193E-3</v>
      </c>
    </row>
    <row r="493" spans="1:36" x14ac:dyDescent="0.3">
      <c r="A493" s="83" t="s">
        <v>528</v>
      </c>
      <c r="B493" s="84">
        <v>10.0026074385289</v>
      </c>
      <c r="C493" s="85">
        <v>9.2889212085407298</v>
      </c>
      <c r="D493" s="86">
        <v>7.6831982311570124E-2</v>
      </c>
      <c r="E493" s="86"/>
      <c r="F493" s="85">
        <v>15.146083799637999</v>
      </c>
      <c r="G493" s="85">
        <v>14.658383910872999</v>
      </c>
      <c r="H493" s="86">
        <v>3.3271054417072829E-2</v>
      </c>
      <c r="I493" s="86"/>
      <c r="J493" s="85">
        <v>12.381154544726201</v>
      </c>
      <c r="K493" s="85">
        <v>11.769240715741201</v>
      </c>
      <c r="L493" s="87">
        <v>5.1992634339322566E-2</v>
      </c>
      <c r="M493" s="86"/>
      <c r="N493" s="84">
        <v>14.226736780656401</v>
      </c>
      <c r="O493" s="85">
        <v>14.895243598875151</v>
      </c>
      <c r="P493" s="86">
        <v>-4.4880556251475752E-2</v>
      </c>
      <c r="Q493" s="86"/>
      <c r="R493" s="85">
        <v>20.353401255657701</v>
      </c>
      <c r="S493" s="85">
        <v>22.0405579029125</v>
      </c>
      <c r="T493" s="86">
        <v>-7.6547819464762884E-2</v>
      </c>
      <c r="U493" s="86"/>
      <c r="V493" s="85">
        <v>16.804453296194101</v>
      </c>
      <c r="W493" s="85">
        <v>17.920540279741051</v>
      </c>
      <c r="X493" s="87">
        <v>-6.227976200074014E-2</v>
      </c>
      <c r="Y493" s="86"/>
      <c r="Z493" s="84">
        <v>11.7274369113895</v>
      </c>
      <c r="AA493" s="85">
        <v>11.56780975132145</v>
      </c>
      <c r="AB493" s="86">
        <v>1.3799255304126597E-2</v>
      </c>
      <c r="AC493" s="86"/>
      <c r="AD493" s="85">
        <v>17.0632268164408</v>
      </c>
      <c r="AE493" s="85">
        <v>17.385059074860948</v>
      </c>
      <c r="AF493" s="86">
        <v>-1.8512002578439452E-2</v>
      </c>
      <c r="AG493" s="86"/>
      <c r="AH493" s="85">
        <v>14.108045981757099</v>
      </c>
      <c r="AI493" s="85">
        <v>14.167592877772499</v>
      </c>
      <c r="AJ493" s="87">
        <v>-4.2030355141572939E-3</v>
      </c>
    </row>
    <row r="494" spans="1:36" x14ac:dyDescent="0.3">
      <c r="A494" s="83" t="s">
        <v>529</v>
      </c>
      <c r="B494" s="84">
        <v>13.1765924863246</v>
      </c>
      <c r="C494" s="85">
        <v>12.098034282352351</v>
      </c>
      <c r="D494" s="86">
        <v>8.9151524851071293E-2</v>
      </c>
      <c r="E494" s="86"/>
      <c r="F494" s="85">
        <v>20.177164429561699</v>
      </c>
      <c r="G494" s="85">
        <v>19.442315883811101</v>
      </c>
      <c r="H494" s="86">
        <v>3.7796348446456386E-2</v>
      </c>
      <c r="I494" s="86"/>
      <c r="J494" s="85">
        <v>16.2835438266317</v>
      </c>
      <c r="K494" s="85">
        <v>15.375005889083699</v>
      </c>
      <c r="L494" s="87">
        <v>5.9091875743154394E-2</v>
      </c>
      <c r="M494" s="86"/>
      <c r="N494" s="84">
        <v>19.427869270460299</v>
      </c>
      <c r="O494" s="85">
        <v>20.8167781795267</v>
      </c>
      <c r="P494" s="86">
        <v>-6.6720647022717156E-2</v>
      </c>
      <c r="Q494" s="86"/>
      <c r="R494" s="85">
        <v>26.403651162518901</v>
      </c>
      <c r="S494" s="85">
        <v>28.381725198947052</v>
      </c>
      <c r="T494" s="86">
        <v>-6.9695341722973772E-2</v>
      </c>
      <c r="U494" s="86"/>
      <c r="V494" s="85">
        <v>22.1610069727782</v>
      </c>
      <c r="W494" s="85">
        <v>23.795515502847152</v>
      </c>
      <c r="X494" s="87">
        <v>-6.8689771813238612E-2</v>
      </c>
      <c r="Y494" s="86"/>
      <c r="Z494" s="84">
        <v>15.484173064456201</v>
      </c>
      <c r="AA494" s="85">
        <v>15.2730287618595</v>
      </c>
      <c r="AB494" s="86">
        <v>1.3824651671185201E-2</v>
      </c>
      <c r="AC494" s="86"/>
      <c r="AD494" s="85">
        <v>22.174811376507801</v>
      </c>
      <c r="AE494" s="85">
        <v>22.263092244637448</v>
      </c>
      <c r="AF494" s="86">
        <v>-3.9653461953791163E-3</v>
      </c>
      <c r="AG494" s="86"/>
      <c r="AH494" s="85">
        <v>18.3322743918058</v>
      </c>
      <c r="AI494" s="85">
        <v>18.266495569709701</v>
      </c>
      <c r="AJ494" s="87">
        <v>3.6010641365263759E-3</v>
      </c>
    </row>
    <row r="495" spans="1:36" x14ac:dyDescent="0.3">
      <c r="A495" s="83" t="s">
        <v>530</v>
      </c>
      <c r="B495" s="84">
        <v>17.115907830950501</v>
      </c>
      <c r="C495" s="85">
        <v>15.68762280564855</v>
      </c>
      <c r="D495" s="86">
        <v>9.1045344664181835E-2</v>
      </c>
      <c r="E495" s="86"/>
      <c r="F495" s="85">
        <v>27.0048963786329</v>
      </c>
      <c r="G495" s="85">
        <v>25.248675909588201</v>
      </c>
      <c r="H495" s="86">
        <v>6.95569334143884E-2</v>
      </c>
      <c r="I495" s="86"/>
      <c r="J495" s="85">
        <v>21.3952489325222</v>
      </c>
      <c r="K495" s="85">
        <v>19.854055420688397</v>
      </c>
      <c r="L495" s="87">
        <v>7.7626131245097832E-2</v>
      </c>
      <c r="M495" s="86"/>
      <c r="N495" s="84">
        <v>22.3508110461133</v>
      </c>
      <c r="O495" s="85">
        <v>25.44199034374785</v>
      </c>
      <c r="P495" s="86">
        <v>-0.12149911449023802</v>
      </c>
      <c r="Q495" s="86"/>
      <c r="R495" s="85">
        <v>29.492466629096299</v>
      </c>
      <c r="S495" s="85">
        <v>33.464084214164004</v>
      </c>
      <c r="T495" s="86">
        <v>-0.1186829903860533</v>
      </c>
      <c r="U495" s="86"/>
      <c r="V495" s="85">
        <v>25.0569334998948</v>
      </c>
      <c r="W495" s="85">
        <v>28.488332537100398</v>
      </c>
      <c r="X495" s="87">
        <v>-0.12044927630414597</v>
      </c>
      <c r="Y495" s="86"/>
      <c r="Z495" s="84">
        <v>18.922700506550701</v>
      </c>
      <c r="AA495" s="85">
        <v>19.052066085546649</v>
      </c>
      <c r="AB495" s="86">
        <v>-6.7901076143173696E-3</v>
      </c>
      <c r="AC495" s="86"/>
      <c r="AD495" s="85">
        <v>27.742524506511199</v>
      </c>
      <c r="AE495" s="85">
        <v>27.661887913285199</v>
      </c>
      <c r="AF495" s="86">
        <v>2.915079168810912E-3</v>
      </c>
      <c r="AG495" s="86"/>
      <c r="AH495" s="85">
        <v>22.585131221931299</v>
      </c>
      <c r="AI495" s="85">
        <v>22.64884363649675</v>
      </c>
      <c r="AJ495" s="87">
        <v>-2.8130537517943631E-3</v>
      </c>
    </row>
    <row r="496" spans="1:36" x14ac:dyDescent="0.3">
      <c r="A496" s="83" t="s">
        <v>531</v>
      </c>
      <c r="B496" s="84">
        <v>21.0381423382374</v>
      </c>
      <c r="C496" s="85">
        <v>18.433176638258701</v>
      </c>
      <c r="D496" s="86">
        <v>0.14131941287710562</v>
      </c>
      <c r="E496" s="86"/>
      <c r="F496" s="85">
        <v>32.050986975566502</v>
      </c>
      <c r="G496" s="85">
        <v>30.644200033960551</v>
      </c>
      <c r="H496" s="86">
        <v>4.5907119130110093E-2</v>
      </c>
      <c r="I496" s="86"/>
      <c r="J496" s="85">
        <v>25.665432332993198</v>
      </c>
      <c r="K496" s="85">
        <v>23.6121426779257</v>
      </c>
      <c r="L496" s="87">
        <v>8.6959056747825711E-2</v>
      </c>
      <c r="M496" s="86"/>
      <c r="N496" s="84">
        <v>27.541575785033601</v>
      </c>
      <c r="O496" s="85">
        <v>29.001474069918451</v>
      </c>
      <c r="P496" s="86">
        <v>-5.0338761449340214E-2</v>
      </c>
      <c r="Q496" s="86"/>
      <c r="R496" s="85">
        <v>37.305312898311897</v>
      </c>
      <c r="S496" s="85">
        <v>41.131679190396198</v>
      </c>
      <c r="T496" s="86">
        <v>-9.3027232716959368E-2</v>
      </c>
      <c r="U496" s="86"/>
      <c r="V496" s="85">
        <v>31.111203577846201</v>
      </c>
      <c r="W496" s="85">
        <v>33.46790452739895</v>
      </c>
      <c r="X496" s="87">
        <v>-7.0416746516753226E-2</v>
      </c>
      <c r="Y496" s="86"/>
      <c r="Z496" s="84">
        <v>23.237333265972801</v>
      </c>
      <c r="AA496" s="85">
        <v>22.0742560711967</v>
      </c>
      <c r="AB496" s="86">
        <v>5.2689304274843779E-2</v>
      </c>
      <c r="AC496" s="86"/>
      <c r="AD496" s="85">
        <v>33.569124078790097</v>
      </c>
      <c r="AE496" s="85">
        <v>33.717140352142501</v>
      </c>
      <c r="AF496" s="86">
        <v>-4.3899414898926478E-3</v>
      </c>
      <c r="AG496" s="86"/>
      <c r="AH496" s="85">
        <v>27.398982349793901</v>
      </c>
      <c r="AI496" s="85">
        <v>26.8026916221622</v>
      </c>
      <c r="AJ496" s="87">
        <v>2.2247419626268007E-2</v>
      </c>
    </row>
    <row r="497" spans="1:36" x14ac:dyDescent="0.3">
      <c r="A497" s="83" t="s">
        <v>532</v>
      </c>
      <c r="B497" s="84">
        <v>25.984574455270302</v>
      </c>
      <c r="C497" s="85">
        <v>21.903351829239249</v>
      </c>
      <c r="D497" s="86">
        <v>0.18632867963993266</v>
      </c>
      <c r="E497" s="86"/>
      <c r="F497" s="85">
        <v>40.683963839360203</v>
      </c>
      <c r="G497" s="85">
        <v>34.582530637845252</v>
      </c>
      <c r="H497" s="86">
        <v>0.17643107918880499</v>
      </c>
      <c r="I497" s="86"/>
      <c r="J497" s="85">
        <v>31.743444784273901</v>
      </c>
      <c r="K497" s="85">
        <v>26.898886103295851</v>
      </c>
      <c r="L497" s="87">
        <v>0.18010257608341851</v>
      </c>
      <c r="M497" s="86"/>
      <c r="N497" s="84">
        <v>27.8693275172866</v>
      </c>
      <c r="O497" s="85">
        <v>29.438970013674151</v>
      </c>
      <c r="P497" s="86">
        <v>-5.3318526281947567E-2</v>
      </c>
      <c r="Q497" s="86"/>
      <c r="R497" s="85">
        <v>42.265054724440702</v>
      </c>
      <c r="S497" s="85">
        <v>44.714352529488053</v>
      </c>
      <c r="T497" s="86">
        <v>-5.4776546376962464E-2</v>
      </c>
      <c r="U497" s="86"/>
      <c r="V497" s="85">
        <v>32.824557739851898</v>
      </c>
      <c r="W497" s="85">
        <v>34.706569878320003</v>
      </c>
      <c r="X497" s="87">
        <v>-5.4226394168780535E-2</v>
      </c>
      <c r="Y497" s="86"/>
      <c r="Z497" s="84">
        <v>26.638992070406498</v>
      </c>
      <c r="AA497" s="85">
        <v>24.637506007815151</v>
      </c>
      <c r="AB497" s="86">
        <v>8.1237364770462756E-2</v>
      </c>
      <c r="AC497" s="86"/>
      <c r="AD497" s="85">
        <v>41.162047739987898</v>
      </c>
      <c r="AE497" s="85">
        <v>37.771479170177251</v>
      </c>
      <c r="AF497" s="86">
        <v>8.9765310872116838E-2</v>
      </c>
      <c r="AG497" s="86"/>
      <c r="AH497" s="85">
        <v>32.100594411693002</v>
      </c>
      <c r="AI497" s="85">
        <v>29.59087552364015</v>
      </c>
      <c r="AJ497" s="87">
        <v>8.4813944962454313E-2</v>
      </c>
    </row>
    <row r="498" spans="1:36" x14ac:dyDescent="0.3">
      <c r="A498" s="83" t="s">
        <v>533</v>
      </c>
      <c r="B498" s="84">
        <v>26.1666355321133</v>
      </c>
      <c r="C498" s="85">
        <v>20.72271629778405</v>
      </c>
      <c r="D498" s="86">
        <v>0.26270297561866379</v>
      </c>
      <c r="E498" s="86"/>
      <c r="F498" s="85">
        <v>43.354283256812799</v>
      </c>
      <c r="G498" s="85">
        <v>37.916633056016998</v>
      </c>
      <c r="H498" s="86">
        <v>0.14341068187047001</v>
      </c>
      <c r="I498" s="86"/>
      <c r="J498" s="85">
        <v>31.804841286753899</v>
      </c>
      <c r="K498" s="85">
        <v>26.398429009787698</v>
      </c>
      <c r="L498" s="87">
        <v>0.2048005309316579</v>
      </c>
      <c r="M498" s="86"/>
      <c r="N498" s="84">
        <v>28.536744960644899</v>
      </c>
      <c r="O498" s="85">
        <v>28.680085202425751</v>
      </c>
      <c r="P498" s="86">
        <v>-4.9979015323402152E-3</v>
      </c>
      <c r="Q498" s="86"/>
      <c r="R498" s="85">
        <v>42.0962223584621</v>
      </c>
      <c r="S498" s="85">
        <v>44.384015838715698</v>
      </c>
      <c r="T498" s="86">
        <v>-5.1545436730355075E-2</v>
      </c>
      <c r="U498" s="86"/>
      <c r="V498" s="85">
        <v>32.373065609412997</v>
      </c>
      <c r="W498" s="85">
        <v>33.096510907359949</v>
      </c>
      <c r="X498" s="87">
        <v>-2.1858657547677442E-2</v>
      </c>
      <c r="Y498" s="86"/>
      <c r="Z498" s="84">
        <v>27.065086144514002</v>
      </c>
      <c r="AA498" s="85">
        <v>23.863835866431351</v>
      </c>
      <c r="AB498" s="86">
        <v>0.13414650922007754</v>
      </c>
      <c r="AC498" s="86"/>
      <c r="AD498" s="85">
        <v>42.938626234660497</v>
      </c>
      <c r="AE498" s="85">
        <v>40.114136282193954</v>
      </c>
      <c r="AF498" s="86">
        <v>7.0411336607047681E-2</v>
      </c>
      <c r="AG498" s="86"/>
      <c r="AH498" s="85">
        <v>32.011621338443597</v>
      </c>
      <c r="AI498" s="85">
        <v>28.9290960400998</v>
      </c>
      <c r="AJ498" s="87">
        <v>0.10655449773027759</v>
      </c>
    </row>
    <row r="499" spans="1:36" x14ac:dyDescent="0.3">
      <c r="A499" s="83" t="s">
        <v>24</v>
      </c>
      <c r="B499" s="84">
        <v>5.1764983912658602</v>
      </c>
      <c r="C499" s="85">
        <v>4.6378289620529696</v>
      </c>
      <c r="D499" s="86">
        <v>0.11614689407917375</v>
      </c>
      <c r="E499" s="86"/>
      <c r="F499" s="85">
        <v>6.3993903553882197</v>
      </c>
      <c r="G499" s="85">
        <v>6.0509497589659897</v>
      </c>
      <c r="H499" s="86">
        <v>5.7584447120210894E-2</v>
      </c>
      <c r="I499" s="86"/>
      <c r="J499" s="85">
        <v>5.7587761246688496</v>
      </c>
      <c r="K499" s="85">
        <v>5.3119621743484249</v>
      </c>
      <c r="L499" s="87">
        <v>8.4114670936118199E-2</v>
      </c>
      <c r="M499" s="86"/>
      <c r="N499" s="84">
        <v>5.4645455534840099</v>
      </c>
      <c r="O499" s="85">
        <v>5.6657033391863845</v>
      </c>
      <c r="P499" s="86">
        <v>-3.5504468493978987E-2</v>
      </c>
      <c r="Q499" s="86"/>
      <c r="R499" s="85">
        <v>5.8263129945175196</v>
      </c>
      <c r="S499" s="85">
        <v>6.2177510974870902</v>
      </c>
      <c r="T499" s="86">
        <v>-6.2954932874004985E-2</v>
      </c>
      <c r="U499" s="86"/>
      <c r="V499" s="85">
        <v>5.6277335982310204</v>
      </c>
      <c r="W499" s="85">
        <v>5.9155625356747148</v>
      </c>
      <c r="X499" s="87">
        <v>-4.8656224274174688E-2</v>
      </c>
      <c r="Y499" s="86"/>
      <c r="Z499" s="84">
        <v>5.3099892507993802</v>
      </c>
      <c r="AA499" s="85">
        <v>5.1191156514813452</v>
      </c>
      <c r="AB499" s="86">
        <v>3.7286440141824292E-2</v>
      </c>
      <c r="AC499" s="86"/>
      <c r="AD499" s="85">
        <v>6.1481071336728101</v>
      </c>
      <c r="AE499" s="85">
        <v>6.1249353475424453</v>
      </c>
      <c r="AF499" s="86">
        <v>3.7831886894385343E-3</v>
      </c>
      <c r="AG499" s="86"/>
      <c r="AH499" s="85">
        <v>5.6995665228216001</v>
      </c>
      <c r="AI499" s="85">
        <v>5.5877100029486755</v>
      </c>
      <c r="AJ499" s="87">
        <v>2.0018311582723006E-2</v>
      </c>
    </row>
    <row r="500" spans="1:36" x14ac:dyDescent="0.3">
      <c r="A500" s="88"/>
      <c r="B500" s="84"/>
      <c r="C500" s="85"/>
      <c r="D500" s="86"/>
      <c r="E500" s="86"/>
      <c r="F500" s="85"/>
      <c r="G500" s="85"/>
      <c r="H500" s="86"/>
      <c r="I500" s="86"/>
      <c r="J500" s="85"/>
      <c r="K500" s="85"/>
      <c r="L500" s="87"/>
      <c r="M500" s="86"/>
      <c r="N500" s="84"/>
      <c r="O500" s="85"/>
      <c r="P500" s="86"/>
      <c r="Q500" s="86"/>
      <c r="R500" s="85"/>
      <c r="S500" s="85"/>
      <c r="T500" s="86"/>
      <c r="U500" s="86"/>
      <c r="V500" s="85"/>
      <c r="W500" s="85"/>
      <c r="X500" s="87"/>
      <c r="Y500" s="86"/>
      <c r="Z500" s="84"/>
      <c r="AA500" s="85"/>
      <c r="AB500" s="86"/>
      <c r="AC500" s="86"/>
      <c r="AD500" s="85"/>
      <c r="AE500" s="85"/>
      <c r="AF500" s="86"/>
      <c r="AG500" s="86"/>
      <c r="AH500" s="85"/>
      <c r="AI500" s="85"/>
      <c r="AJ500" s="87"/>
    </row>
    <row r="501" spans="1:36" x14ac:dyDescent="0.3">
      <c r="A501" s="78" t="s">
        <v>535</v>
      </c>
      <c r="B501" s="79"/>
      <c r="C501" s="80"/>
      <c r="D501" s="81"/>
      <c r="E501" s="81"/>
      <c r="F501" s="80"/>
      <c r="G501" s="80"/>
      <c r="H501" s="81"/>
      <c r="I501" s="81"/>
      <c r="J501" s="80"/>
      <c r="K501" s="80"/>
      <c r="L501" s="82"/>
      <c r="M501" s="81"/>
      <c r="N501" s="79"/>
      <c r="O501" s="80"/>
      <c r="P501" s="81"/>
      <c r="Q501" s="81"/>
      <c r="R501" s="80"/>
      <c r="S501" s="80"/>
      <c r="T501" s="81"/>
      <c r="U501" s="81"/>
      <c r="V501" s="80"/>
      <c r="W501" s="80"/>
      <c r="X501" s="82"/>
      <c r="Y501" s="81"/>
      <c r="Z501" s="79"/>
      <c r="AA501" s="80"/>
      <c r="AB501" s="81"/>
      <c r="AC501" s="81"/>
      <c r="AD501" s="80"/>
      <c r="AE501" s="80"/>
      <c r="AF501" s="81"/>
      <c r="AG501" s="81"/>
      <c r="AH501" s="80"/>
      <c r="AI501" s="80"/>
      <c r="AJ501" s="82"/>
    </row>
    <row r="502" spans="1:36" x14ac:dyDescent="0.3">
      <c r="A502" s="83" t="s">
        <v>515</v>
      </c>
      <c r="B502" s="84">
        <v>9.5973756935903307E-2</v>
      </c>
      <c r="C502" s="85">
        <v>9.8308593810228662E-2</v>
      </c>
      <c r="D502" s="86">
        <v>-2.3750079050387389E-2</v>
      </c>
      <c r="E502" s="86"/>
      <c r="F502" s="85">
        <v>4.6519298181956097E-2</v>
      </c>
      <c r="G502" s="85">
        <v>9.4360020327869151E-2</v>
      </c>
      <c r="H502" s="86">
        <v>-0.50700203306106473</v>
      </c>
      <c r="I502" s="86"/>
      <c r="J502" s="85">
        <v>7.08625400181431E-2</v>
      </c>
      <c r="K502" s="85">
        <v>9.6293844570005643E-2</v>
      </c>
      <c r="L502" s="87">
        <v>-0.26410104057455075</v>
      </c>
      <c r="M502" s="86"/>
      <c r="N502" s="84">
        <v>7.2005265024978601E-2</v>
      </c>
      <c r="O502" s="85">
        <v>4.8273950538027952E-2</v>
      </c>
      <c r="P502" s="86">
        <v>0.49159669391996902</v>
      </c>
      <c r="Q502" s="86"/>
      <c r="R502" s="85">
        <v>0.142599343615221</v>
      </c>
      <c r="S502" s="85">
        <v>4.6877749096363844E-2</v>
      </c>
      <c r="T502" s="86">
        <v>2.0419409285648054</v>
      </c>
      <c r="U502" s="86"/>
      <c r="V502" s="85">
        <v>0.107476097017478</v>
      </c>
      <c r="W502" s="85">
        <v>4.7565605410849698E-2</v>
      </c>
      <c r="X502" s="87">
        <v>1.2595338814496144</v>
      </c>
      <c r="Y502" s="86"/>
      <c r="Z502" s="84">
        <v>8.3991587402605705E-2</v>
      </c>
      <c r="AA502" s="85">
        <v>7.3065157406157752E-2</v>
      </c>
      <c r="AB502" s="86">
        <v>0.1495436454849422</v>
      </c>
      <c r="AC502" s="86"/>
      <c r="AD502" s="85">
        <v>9.4041484520066304E-2</v>
      </c>
      <c r="AE502" s="85">
        <v>7.0542533826351811E-2</v>
      </c>
      <c r="AF502" s="86">
        <v>0.33311747422568827</v>
      </c>
      <c r="AG502" s="86"/>
      <c r="AH502" s="85">
        <v>8.9068070094433502E-2</v>
      </c>
      <c r="AI502" s="85">
        <v>7.1781688157054047E-2</v>
      </c>
      <c r="AJ502" s="87">
        <v>0.24081882693477316</v>
      </c>
    </row>
    <row r="503" spans="1:36" x14ac:dyDescent="0.3">
      <c r="A503" s="83" t="s">
        <v>516</v>
      </c>
      <c r="B503" s="84">
        <v>5.2654671781992797E-2</v>
      </c>
      <c r="C503" s="85">
        <v>9.155115601017455E-2</v>
      </c>
      <c r="D503" s="86">
        <v>-0.42486065630737624</v>
      </c>
      <c r="E503" s="86"/>
      <c r="F503" s="85">
        <v>0.123491640415007</v>
      </c>
      <c r="G503" s="85">
        <v>8.1228170712719344E-2</v>
      </c>
      <c r="H503" s="86">
        <v>0.52030557048688664</v>
      </c>
      <c r="I503" s="86"/>
      <c r="J503" s="85">
        <v>8.86908750134561E-2</v>
      </c>
      <c r="K503" s="85">
        <v>8.6305475510272345E-2</v>
      </c>
      <c r="L503" s="87">
        <v>2.7639028567774213E-2</v>
      </c>
      <c r="M503" s="86"/>
      <c r="N503" s="84">
        <v>4.9028228983401798E-2</v>
      </c>
      <c r="O503" s="85">
        <v>3.5499353747335552E-2</v>
      </c>
      <c r="P503" s="86">
        <v>0.38110201476785116</v>
      </c>
      <c r="Q503" s="86"/>
      <c r="R503" s="85">
        <v>0.23156865080816399</v>
      </c>
      <c r="S503" s="85">
        <v>0.16531579219335299</v>
      </c>
      <c r="T503" s="86">
        <v>0.40076545462348695</v>
      </c>
      <c r="U503" s="86"/>
      <c r="V503" s="85">
        <v>0.14157478118063699</v>
      </c>
      <c r="W503" s="85">
        <v>0.10138997516040951</v>
      </c>
      <c r="X503" s="87">
        <v>0.39633904591307889</v>
      </c>
      <c r="Y503" s="86"/>
      <c r="Z503" s="84">
        <v>5.07767832298502E-2</v>
      </c>
      <c r="AA503" s="85">
        <v>6.2517837475547039E-2</v>
      </c>
      <c r="AB503" s="86">
        <v>-0.18780326895166816</v>
      </c>
      <c r="AC503" s="86"/>
      <c r="AD503" s="85">
        <v>0.17927077919692699</v>
      </c>
      <c r="AE503" s="85">
        <v>0.124733467091734</v>
      </c>
      <c r="AF503" s="86">
        <v>0.43723078798959442</v>
      </c>
      <c r="AG503" s="86"/>
      <c r="AH503" s="85">
        <v>0.116029490126613</v>
      </c>
      <c r="AI503" s="85">
        <v>9.4114119947813102E-2</v>
      </c>
      <c r="AJ503" s="87">
        <v>0.2328595346899287</v>
      </c>
    </row>
    <row r="504" spans="1:36" x14ac:dyDescent="0.3">
      <c r="A504" s="83" t="s">
        <v>517</v>
      </c>
      <c r="B504" s="84">
        <v>0.13032368167007199</v>
      </c>
      <c r="C504" s="85">
        <v>0.12738853383467649</v>
      </c>
      <c r="D504" s="86">
        <v>2.3040910724388318E-2</v>
      </c>
      <c r="E504" s="86"/>
      <c r="F504" s="85">
        <v>0.15221095598715201</v>
      </c>
      <c r="G504" s="85">
        <v>0.18765520216189802</v>
      </c>
      <c r="H504" s="86">
        <v>-0.18887963545058969</v>
      </c>
      <c r="I504" s="86"/>
      <c r="J504" s="85">
        <v>0.14145331969723299</v>
      </c>
      <c r="K504" s="85">
        <v>0.1580113301778355</v>
      </c>
      <c r="L504" s="87">
        <v>-0.10479002019644496</v>
      </c>
      <c r="M504" s="86"/>
      <c r="N504" s="84">
        <v>8.8833886455882305E-2</v>
      </c>
      <c r="O504" s="85">
        <v>0.30148430430662898</v>
      </c>
      <c r="P504" s="86">
        <v>-0.70534490457077825</v>
      </c>
      <c r="Q504" s="86"/>
      <c r="R504" s="85">
        <v>0.12560799098714401</v>
      </c>
      <c r="S504" s="85">
        <v>0.1111433118063765</v>
      </c>
      <c r="T504" s="86">
        <v>0.13014439596659239</v>
      </c>
      <c r="U504" s="86"/>
      <c r="V504" s="85">
        <v>0.107417002422107</v>
      </c>
      <c r="W504" s="85">
        <v>0.2052423354123615</v>
      </c>
      <c r="X504" s="87">
        <v>-0.47663330664070491</v>
      </c>
      <c r="Y504" s="86"/>
      <c r="Z504" s="84">
        <v>0.10858823300676899</v>
      </c>
      <c r="AA504" s="85">
        <v>0.2193885879169975</v>
      </c>
      <c r="AB504" s="86">
        <v>-0.50504156101386743</v>
      </c>
      <c r="AC504" s="86"/>
      <c r="AD504" s="85">
        <v>0.13835842756904901</v>
      </c>
      <c r="AE504" s="85">
        <v>0.14741303731712452</v>
      </c>
      <c r="AF504" s="86">
        <v>-6.1423398587172745E-2</v>
      </c>
      <c r="AG504" s="86"/>
      <c r="AH504" s="85">
        <v>0.123677087081764</v>
      </c>
      <c r="AI504" s="85">
        <v>0.18291082761222349</v>
      </c>
      <c r="AJ504" s="87">
        <v>-0.32383944298823475</v>
      </c>
    </row>
    <row r="505" spans="1:36" x14ac:dyDescent="0.3">
      <c r="A505" s="83" t="s">
        <v>518</v>
      </c>
      <c r="B505" s="84">
        <v>0.16192467555557499</v>
      </c>
      <c r="C505" s="85">
        <v>0.1479890898911535</v>
      </c>
      <c r="D505" s="86">
        <v>9.4166304250341448E-2</v>
      </c>
      <c r="E505" s="86"/>
      <c r="F505" s="85">
        <v>0.251613774742873</v>
      </c>
      <c r="G505" s="85">
        <v>0.34101438465144351</v>
      </c>
      <c r="H505" s="86">
        <v>-0.26216081764394888</v>
      </c>
      <c r="I505" s="86"/>
      <c r="J505" s="85">
        <v>0.20742479720901899</v>
      </c>
      <c r="K505" s="85">
        <v>0.2461544366149995</v>
      </c>
      <c r="L505" s="87">
        <v>-0.15733878267063706</v>
      </c>
      <c r="M505" s="86"/>
      <c r="N505" s="84">
        <v>0.129783719757149</v>
      </c>
      <c r="O505" s="85">
        <v>0.30566291652830446</v>
      </c>
      <c r="P505" s="86">
        <v>-0.57540246873509437</v>
      </c>
      <c r="Q505" s="86"/>
      <c r="R505" s="85">
        <v>0.18914229595766499</v>
      </c>
      <c r="S505" s="85">
        <v>0.48456959552831247</v>
      </c>
      <c r="T505" s="86">
        <v>-0.60966949287965855</v>
      </c>
      <c r="U505" s="86"/>
      <c r="V505" s="85">
        <v>0.159706555651382</v>
      </c>
      <c r="W505" s="85">
        <v>0.3958881139846685</v>
      </c>
      <c r="X505" s="87">
        <v>-0.59658663645161392</v>
      </c>
      <c r="Y505" s="86"/>
      <c r="Z505" s="84">
        <v>0.14492394353305499</v>
      </c>
      <c r="AA505" s="85">
        <v>0.232480308182381</v>
      </c>
      <c r="AB505" s="86">
        <v>-0.37661841268998131</v>
      </c>
      <c r="AC505" s="86"/>
      <c r="AD505" s="85">
        <v>0.218769661301805</v>
      </c>
      <c r="AE505" s="85">
        <v>0.41733266792435197</v>
      </c>
      <c r="AF505" s="86">
        <v>-0.47579071058616385</v>
      </c>
      <c r="AG505" s="86"/>
      <c r="AH505" s="85">
        <v>0.18226170968950101</v>
      </c>
      <c r="AI505" s="85">
        <v>0.32607013536865248</v>
      </c>
      <c r="AJ505" s="87">
        <v>-0.44103525616218342</v>
      </c>
    </row>
    <row r="506" spans="1:36" x14ac:dyDescent="0.3">
      <c r="A506" s="83" t="s">
        <v>519</v>
      </c>
      <c r="B506" s="84">
        <v>0.25214955923311499</v>
      </c>
      <c r="C506" s="85">
        <v>0.37841841106796303</v>
      </c>
      <c r="D506" s="86">
        <v>-0.33367523392557785</v>
      </c>
      <c r="E506" s="86"/>
      <c r="F506" s="85">
        <v>0.39919836055989</v>
      </c>
      <c r="G506" s="85">
        <v>0.4456593263736055</v>
      </c>
      <c r="H506" s="86">
        <v>-0.10425220132107436</v>
      </c>
      <c r="I506" s="86"/>
      <c r="J506" s="85">
        <v>0.326632361558507</v>
      </c>
      <c r="K506" s="85">
        <v>0.412304238592414</v>
      </c>
      <c r="L506" s="87">
        <v>-0.20778800947180773</v>
      </c>
      <c r="M506" s="86"/>
      <c r="N506" s="84">
        <v>0.50968648076554002</v>
      </c>
      <c r="O506" s="85">
        <v>0.39029516637311451</v>
      </c>
      <c r="P506" s="86">
        <v>0.30590005892691419</v>
      </c>
      <c r="Q506" s="86"/>
      <c r="R506" s="85">
        <v>0.28892034910468001</v>
      </c>
      <c r="S506" s="85">
        <v>0.30272554135419849</v>
      </c>
      <c r="T506" s="86">
        <v>-4.560299797553577E-2</v>
      </c>
      <c r="U506" s="86"/>
      <c r="V506" s="85">
        <v>0.39946347616667699</v>
      </c>
      <c r="W506" s="85">
        <v>0.34649660211876399</v>
      </c>
      <c r="X506" s="87">
        <v>0.15286405039480952</v>
      </c>
      <c r="Y506" s="86"/>
      <c r="Z506" s="84">
        <v>0.38922078970952101</v>
      </c>
      <c r="AA506" s="85">
        <v>0.384795807158475</v>
      </c>
      <c r="AB506" s="86">
        <v>1.1499560204988449E-2</v>
      </c>
      <c r="AC506" s="86"/>
      <c r="AD506" s="85">
        <v>0.34130019388184701</v>
      </c>
      <c r="AE506" s="85">
        <v>0.36943582163219046</v>
      </c>
      <c r="AF506" s="86">
        <v>-7.6158363923775702E-2</v>
      </c>
      <c r="AG506" s="86"/>
      <c r="AH506" s="85">
        <v>0.36513163031932799</v>
      </c>
      <c r="AI506" s="85">
        <v>0.377086341883417</v>
      </c>
      <c r="AJ506" s="87">
        <v>-3.1702849549997802E-2</v>
      </c>
    </row>
    <row r="507" spans="1:36" x14ac:dyDescent="0.3">
      <c r="A507" s="83" t="s">
        <v>520</v>
      </c>
      <c r="B507" s="84">
        <v>0.60695548919508702</v>
      </c>
      <c r="C507" s="85">
        <v>0.56208139199940499</v>
      </c>
      <c r="D507" s="86">
        <v>7.9835585796673256E-2</v>
      </c>
      <c r="E507" s="86"/>
      <c r="F507" s="85">
        <v>0.63472409101291605</v>
      </c>
      <c r="G507" s="85">
        <v>0.59368350062895803</v>
      </c>
      <c r="H507" s="86">
        <v>6.9128736676156474E-2</v>
      </c>
      <c r="I507" s="86"/>
      <c r="J507" s="85">
        <v>0.62025369855021195</v>
      </c>
      <c r="K507" s="85">
        <v>0.57721829625188747</v>
      </c>
      <c r="L507" s="87">
        <v>7.455654572589053E-2</v>
      </c>
      <c r="M507" s="86"/>
      <c r="N507" s="84">
        <v>1.16080852029416</v>
      </c>
      <c r="O507" s="85">
        <v>0.99496325782983552</v>
      </c>
      <c r="P507" s="86">
        <v>0.16668481088041179</v>
      </c>
      <c r="Q507" s="86"/>
      <c r="R507" s="85">
        <v>0.65289847502626497</v>
      </c>
      <c r="S507" s="85">
        <v>0.66183327936750702</v>
      </c>
      <c r="T507" s="86">
        <v>-1.3500083207935328E-2</v>
      </c>
      <c r="U507" s="86"/>
      <c r="V507" s="85">
        <v>0.93206282813604702</v>
      </c>
      <c r="W507" s="85">
        <v>0.84487026014084998</v>
      </c>
      <c r="X507" s="87">
        <v>0.10320231650793459</v>
      </c>
      <c r="Y507" s="86"/>
      <c r="Z507" s="84">
        <v>0.84981487314122695</v>
      </c>
      <c r="AA507" s="85">
        <v>0.75586933204975648</v>
      </c>
      <c r="AB507" s="86">
        <v>0.12428807084514222</v>
      </c>
      <c r="AC507" s="86"/>
      <c r="AD507" s="85">
        <v>0.64218421109717605</v>
      </c>
      <c r="AE507" s="85">
        <v>0.62227202672865101</v>
      </c>
      <c r="AF507" s="86">
        <v>3.1999163570320642E-2</v>
      </c>
      <c r="AG507" s="86"/>
      <c r="AH507" s="85">
        <v>0.75290162740748801</v>
      </c>
      <c r="AI507" s="85">
        <v>0.69352884916391</v>
      </c>
      <c r="AJ507" s="87">
        <v>8.560967336132505E-2</v>
      </c>
    </row>
    <row r="508" spans="1:36" x14ac:dyDescent="0.3">
      <c r="A508" s="83" t="s">
        <v>521</v>
      </c>
      <c r="B508" s="84">
        <v>0.66435066642676099</v>
      </c>
      <c r="C508" s="85">
        <v>0.76948453664822059</v>
      </c>
      <c r="D508" s="86">
        <v>-0.13662895771682393</v>
      </c>
      <c r="E508" s="86"/>
      <c r="F508" s="85">
        <v>0.91111094437185203</v>
      </c>
      <c r="G508" s="85">
        <v>0.90529988467678346</v>
      </c>
      <c r="H508" s="86">
        <v>6.4189334312610355E-3</v>
      </c>
      <c r="I508" s="86"/>
      <c r="J508" s="85">
        <v>0.77428281372191399</v>
      </c>
      <c r="K508" s="85">
        <v>0.8299619305429885</v>
      </c>
      <c r="L508" s="87">
        <v>-6.708635031566737E-2</v>
      </c>
      <c r="M508" s="86"/>
      <c r="N508" s="84">
        <v>0.87491731129431505</v>
      </c>
      <c r="O508" s="85">
        <v>0.78614981181797505</v>
      </c>
      <c r="P508" s="86">
        <v>0.11291422848663507</v>
      </c>
      <c r="Q508" s="86"/>
      <c r="R508" s="85">
        <v>0.86933282631599296</v>
      </c>
      <c r="S508" s="85">
        <v>0.999368820234805</v>
      </c>
      <c r="T508" s="86">
        <v>-0.13011812184440541</v>
      </c>
      <c r="U508" s="86"/>
      <c r="V508" s="85">
        <v>0.87273120076615796</v>
      </c>
      <c r="W508" s="85">
        <v>0.86850206497097493</v>
      </c>
      <c r="X508" s="87">
        <v>4.869459688992636E-3</v>
      </c>
      <c r="Y508" s="86"/>
      <c r="Z508" s="84">
        <v>0.74972835147499095</v>
      </c>
      <c r="AA508" s="85">
        <v>0.77628768858257957</v>
      </c>
      <c r="AB508" s="86">
        <v>-3.421326590414335E-2</v>
      </c>
      <c r="AC508" s="86"/>
      <c r="AD508" s="85">
        <v>0.89635536954503203</v>
      </c>
      <c r="AE508" s="85">
        <v>0.93850126441931447</v>
      </c>
      <c r="AF508" s="86">
        <v>-4.4907659128578449E-2</v>
      </c>
      <c r="AG508" s="86"/>
      <c r="AH508" s="85">
        <v>0.812014089243839</v>
      </c>
      <c r="AI508" s="85">
        <v>0.84481308892332541</v>
      </c>
      <c r="AJ508" s="87">
        <v>-3.8823971964363373E-2</v>
      </c>
    </row>
    <row r="509" spans="1:36" x14ac:dyDescent="0.3">
      <c r="A509" s="83" t="s">
        <v>522</v>
      </c>
      <c r="B509" s="84">
        <v>0.96903515395256101</v>
      </c>
      <c r="C509" s="85">
        <v>0.96925526863198497</v>
      </c>
      <c r="D509" s="86">
        <v>-2.2709670666492916E-4</v>
      </c>
      <c r="E509" s="86"/>
      <c r="F509" s="85">
        <v>1.2136512857727999</v>
      </c>
      <c r="G509" s="85">
        <v>1.2685689144179899</v>
      </c>
      <c r="H509" s="86">
        <v>-4.3291009279055062E-2</v>
      </c>
      <c r="I509" s="86"/>
      <c r="J509" s="85">
        <v>1.07906547419813</v>
      </c>
      <c r="K509" s="85">
        <v>1.1047781155669449</v>
      </c>
      <c r="L509" s="87">
        <v>-2.3274032139584705E-2</v>
      </c>
      <c r="M509" s="86"/>
      <c r="N509" s="84">
        <v>1.0832010389917499</v>
      </c>
      <c r="O509" s="85">
        <v>0.83524781801596804</v>
      </c>
      <c r="P509" s="86">
        <v>0.29686186018990784</v>
      </c>
      <c r="Q509" s="86"/>
      <c r="R509" s="85">
        <v>1.33349117775668</v>
      </c>
      <c r="S509" s="85">
        <v>1.0379444982745749</v>
      </c>
      <c r="T509" s="86">
        <v>0.28474227665680252</v>
      </c>
      <c r="U509" s="86"/>
      <c r="V509" s="85">
        <v>1.1806806422140499</v>
      </c>
      <c r="W509" s="85">
        <v>0.91445644969513995</v>
      </c>
      <c r="X509" s="87">
        <v>0.29112834472069538</v>
      </c>
      <c r="Y509" s="86"/>
      <c r="Z509" s="84">
        <v>1.01824660993784</v>
      </c>
      <c r="AA509" s="85">
        <v>0.91044482547598449</v>
      </c>
      <c r="AB509" s="86">
        <v>0.11840562046744159</v>
      </c>
      <c r="AC509" s="86"/>
      <c r="AD509" s="85">
        <v>1.2581751086058199</v>
      </c>
      <c r="AE509" s="85">
        <v>1.1815231566008799</v>
      </c>
      <c r="AF509" s="86">
        <v>6.4875539321175693E-2</v>
      </c>
      <c r="AG509" s="86"/>
      <c r="AH509" s="85">
        <v>1.12029429024354</v>
      </c>
      <c r="AI509" s="85">
        <v>1.0262536261245998</v>
      </c>
      <c r="AJ509" s="87">
        <v>9.1634915312369863E-2</v>
      </c>
    </row>
    <row r="510" spans="1:36" x14ac:dyDescent="0.3">
      <c r="A510" s="83" t="s">
        <v>523</v>
      </c>
      <c r="B510" s="84">
        <v>1.2265013206608499</v>
      </c>
      <c r="C510" s="85">
        <v>1.3198552405499648</v>
      </c>
      <c r="D510" s="86">
        <v>-7.073042332295143E-2</v>
      </c>
      <c r="E510" s="86"/>
      <c r="F510" s="85">
        <v>1.9211059376206701</v>
      </c>
      <c r="G510" s="85">
        <v>1.940398529652275</v>
      </c>
      <c r="H510" s="86">
        <v>-9.9425925843503009E-3</v>
      </c>
      <c r="I510" s="86"/>
      <c r="J510" s="85">
        <v>1.55164816067627</v>
      </c>
      <c r="K510" s="85">
        <v>1.613412953931715</v>
      </c>
      <c r="L510" s="87">
        <v>-3.8282073479657418E-2</v>
      </c>
      <c r="M510" s="86"/>
      <c r="N510" s="84">
        <v>1.13276927232645</v>
      </c>
      <c r="O510" s="85">
        <v>1.2285233655650751</v>
      </c>
      <c r="P510" s="86">
        <v>-7.7942427407216491E-2</v>
      </c>
      <c r="Q510" s="86"/>
      <c r="R510" s="85">
        <v>2.55808268860175</v>
      </c>
      <c r="S510" s="85">
        <v>1.609555199248905</v>
      </c>
      <c r="T510" s="86">
        <v>0.58931031989177696</v>
      </c>
      <c r="U510" s="86"/>
      <c r="V510" s="85">
        <v>1.72128827955551</v>
      </c>
      <c r="W510" s="85">
        <v>1.3885761273073949</v>
      </c>
      <c r="X510" s="87">
        <v>0.23960670625475994</v>
      </c>
      <c r="Y510" s="86"/>
      <c r="Z510" s="84">
        <v>1.1839649922253701</v>
      </c>
      <c r="AA510" s="85">
        <v>1.2778729592634699</v>
      </c>
      <c r="AB510" s="86">
        <v>-7.3487717505365868E-2</v>
      </c>
      <c r="AC510" s="86"/>
      <c r="AD510" s="85">
        <v>2.17527897807487</v>
      </c>
      <c r="AE510" s="85">
        <v>1.8057894419980449</v>
      </c>
      <c r="AF510" s="86">
        <v>0.20461385335601334</v>
      </c>
      <c r="AG510" s="86"/>
      <c r="AH510" s="85">
        <v>1.62450261723268</v>
      </c>
      <c r="AI510" s="85">
        <v>1.515415168713105</v>
      </c>
      <c r="AJ510" s="87">
        <v>7.198518978281862E-2</v>
      </c>
    </row>
    <row r="511" spans="1:36" x14ac:dyDescent="0.3">
      <c r="A511" s="83" t="s">
        <v>524</v>
      </c>
      <c r="B511" s="84">
        <v>1.68246476337345</v>
      </c>
      <c r="C511" s="85">
        <v>1.681312402108655</v>
      </c>
      <c r="D511" s="86">
        <v>6.8539390023516784E-4</v>
      </c>
      <c r="E511" s="86"/>
      <c r="F511" s="85">
        <v>2.7248357734114901</v>
      </c>
      <c r="G511" s="85">
        <v>2.9185602044724552</v>
      </c>
      <c r="H511" s="86">
        <v>-6.6376712313180403E-2</v>
      </c>
      <c r="I511" s="86"/>
      <c r="J511" s="85">
        <v>2.1877281353592801</v>
      </c>
      <c r="K511" s="85">
        <v>2.2854136902903148</v>
      </c>
      <c r="L511" s="87">
        <v>-4.2743051442308354E-2</v>
      </c>
      <c r="M511" s="86"/>
      <c r="N511" s="84">
        <v>2.3159995934902202</v>
      </c>
      <c r="O511" s="85">
        <v>1.8027776850557351</v>
      </c>
      <c r="P511" s="86">
        <v>0.28468397001409423</v>
      </c>
      <c r="Q511" s="86"/>
      <c r="R511" s="85">
        <v>3.6921671368757298</v>
      </c>
      <c r="S511" s="85">
        <v>2.099342316352935</v>
      </c>
      <c r="T511" s="86">
        <v>0.7587256295056809</v>
      </c>
      <c r="U511" s="86"/>
      <c r="V511" s="85">
        <v>2.9224955469803202</v>
      </c>
      <c r="W511" s="85">
        <v>1.9332709350406401</v>
      </c>
      <c r="X511" s="87">
        <v>0.51168441733123415</v>
      </c>
      <c r="Y511" s="86"/>
      <c r="Z511" s="84">
        <v>1.9751922771153201</v>
      </c>
      <c r="AA511" s="85">
        <v>1.7385669138413151</v>
      </c>
      <c r="AB511" s="86">
        <v>0.13610368481658713</v>
      </c>
      <c r="AC511" s="86"/>
      <c r="AD511" s="85">
        <v>3.1295961162905299</v>
      </c>
      <c r="AE511" s="85">
        <v>2.5716470687761097</v>
      </c>
      <c r="AF511" s="86">
        <v>0.21696174964629092</v>
      </c>
      <c r="AG511" s="86"/>
      <c r="AH511" s="85">
        <v>2.5123165071279199</v>
      </c>
      <c r="AI511" s="85">
        <v>2.1272816400358501</v>
      </c>
      <c r="AJ511" s="87">
        <v>0.18099853815575684</v>
      </c>
    </row>
    <row r="512" spans="1:36" x14ac:dyDescent="0.3">
      <c r="A512" s="83" t="s">
        <v>525</v>
      </c>
      <c r="B512" s="84">
        <v>2.1871217089488599</v>
      </c>
      <c r="C512" s="85">
        <v>2.4163993924216802</v>
      </c>
      <c r="D512" s="86">
        <v>-9.4884018011211935E-2</v>
      </c>
      <c r="E512" s="86"/>
      <c r="F512" s="85">
        <v>3.6648508878393198</v>
      </c>
      <c r="G512" s="85">
        <v>4.1357540034708951</v>
      </c>
      <c r="H512" s="86">
        <v>-0.11386149061002517</v>
      </c>
      <c r="I512" s="86"/>
      <c r="J512" s="85">
        <v>2.9151387759485701</v>
      </c>
      <c r="K512" s="85">
        <v>3.2642547538076903</v>
      </c>
      <c r="L512" s="87">
        <v>-0.10695120454427863</v>
      </c>
      <c r="M512" s="86"/>
      <c r="N512" s="84">
        <v>3.0136852606797202</v>
      </c>
      <c r="O512" s="85">
        <v>2.6365795103640046</v>
      </c>
      <c r="P512" s="86">
        <v>0.1430284005596526</v>
      </c>
      <c r="Q512" s="86"/>
      <c r="R512" s="85">
        <v>4.09789777843966</v>
      </c>
      <c r="S512" s="85">
        <v>3.443856944607365</v>
      </c>
      <c r="T512" s="86">
        <v>0.18991521551336166</v>
      </c>
      <c r="U512" s="86"/>
      <c r="V512" s="85">
        <v>3.4796929185869798</v>
      </c>
      <c r="W512" s="85">
        <v>2.986160883278175</v>
      </c>
      <c r="X512" s="87">
        <v>0.16527308962905266</v>
      </c>
      <c r="Y512" s="86"/>
      <c r="Z512" s="84">
        <v>2.5858133613029799</v>
      </c>
      <c r="AA512" s="85">
        <v>2.5243303869284102</v>
      </c>
      <c r="AB512" s="86">
        <v>2.4356151909806799E-2</v>
      </c>
      <c r="AC512" s="86"/>
      <c r="AD512" s="85">
        <v>3.8466129524171002</v>
      </c>
      <c r="AE512" s="85">
        <v>3.8380300664121503</v>
      </c>
      <c r="AF512" s="86">
        <v>2.236273780151325E-3</v>
      </c>
      <c r="AG512" s="86"/>
      <c r="AH512" s="85">
        <v>3.1710409931418799</v>
      </c>
      <c r="AI512" s="85">
        <v>3.1356792973880454</v>
      </c>
      <c r="AJ512" s="87">
        <v>1.1277204203660135E-2</v>
      </c>
    </row>
    <row r="513" spans="1:36" x14ac:dyDescent="0.3">
      <c r="A513" s="83" t="s">
        <v>526</v>
      </c>
      <c r="B513" s="84">
        <v>2.8605982109588899</v>
      </c>
      <c r="C513" s="85">
        <v>3.1011112617207148</v>
      </c>
      <c r="D513" s="86">
        <v>-7.7557053089533895E-2</v>
      </c>
      <c r="E513" s="86"/>
      <c r="F513" s="85">
        <v>5.0631095509232704</v>
      </c>
      <c r="G513" s="85">
        <v>5.590103212500285</v>
      </c>
      <c r="H513" s="86">
        <v>-9.427261743550279E-2</v>
      </c>
      <c r="I513" s="86"/>
      <c r="J513" s="85">
        <v>3.9313106486246099</v>
      </c>
      <c r="K513" s="85">
        <v>4.3039450696651596</v>
      </c>
      <c r="L513" s="87">
        <v>-8.6579734408538833E-2</v>
      </c>
      <c r="M513" s="86"/>
      <c r="N513" s="84">
        <v>3.2489378802441502</v>
      </c>
      <c r="O513" s="85">
        <v>3.2265715251565901</v>
      </c>
      <c r="P513" s="86">
        <v>6.9319260128518799E-3</v>
      </c>
      <c r="Q513" s="86"/>
      <c r="R513" s="85">
        <v>6.2624377272732801</v>
      </c>
      <c r="S513" s="85">
        <v>6.0227677221690943</v>
      </c>
      <c r="T513" s="86">
        <v>3.9793997736620144E-2</v>
      </c>
      <c r="U513" s="86"/>
      <c r="V513" s="85">
        <v>4.56919330552806</v>
      </c>
      <c r="W513" s="85">
        <v>4.4644383220247104</v>
      </c>
      <c r="X513" s="87">
        <v>2.3464314197500488E-2</v>
      </c>
      <c r="Y513" s="86"/>
      <c r="Z513" s="84">
        <v>3.0499125629741801</v>
      </c>
      <c r="AA513" s="85">
        <v>3.162979807546805</v>
      </c>
      <c r="AB513" s="86">
        <v>-3.5747064936313765E-2</v>
      </c>
      <c r="AC513" s="86"/>
      <c r="AD513" s="85">
        <v>5.5901644067351999</v>
      </c>
      <c r="AE513" s="85">
        <v>5.7858745577893504</v>
      </c>
      <c r="AF513" s="86">
        <v>-3.3825508849076556E-2</v>
      </c>
      <c r="AG513" s="86"/>
      <c r="AH513" s="85">
        <v>4.2280644559119196</v>
      </c>
      <c r="AI513" s="85">
        <v>4.380062804916995</v>
      </c>
      <c r="AJ513" s="87">
        <v>-3.4702321810190534E-2</v>
      </c>
    </row>
    <row r="514" spans="1:36" x14ac:dyDescent="0.3">
      <c r="A514" s="83" t="s">
        <v>527</v>
      </c>
      <c r="B514" s="84">
        <v>3.87442979832809</v>
      </c>
      <c r="C514" s="85">
        <v>4.1620621152214099</v>
      </c>
      <c r="D514" s="86">
        <v>-6.910812691655821E-2</v>
      </c>
      <c r="E514" s="86"/>
      <c r="F514" s="85">
        <v>6.5758520740055104</v>
      </c>
      <c r="G514" s="85">
        <v>7.3649154972424196</v>
      </c>
      <c r="H514" s="86">
        <v>-0.10713815026558705</v>
      </c>
      <c r="I514" s="86"/>
      <c r="J514" s="85">
        <v>5.15159917844377</v>
      </c>
      <c r="K514" s="85">
        <v>5.6727849376181148</v>
      </c>
      <c r="L514" s="87">
        <v>-9.1874760793096422E-2</v>
      </c>
      <c r="M514" s="86"/>
      <c r="N514" s="84">
        <v>4.2145111237338302</v>
      </c>
      <c r="O514" s="85">
        <v>4.6716305046208451</v>
      </c>
      <c r="P514" s="86">
        <v>-9.785007192560817E-2</v>
      </c>
      <c r="Q514" s="86"/>
      <c r="R514" s="85">
        <v>9.1464984298990295</v>
      </c>
      <c r="S514" s="85">
        <v>8.3272535585351264</v>
      </c>
      <c r="T514" s="86">
        <v>9.8381160799914338E-2</v>
      </c>
      <c r="U514" s="86"/>
      <c r="V514" s="85">
        <v>6.4277154139756298</v>
      </c>
      <c r="W514" s="85">
        <v>6.3293140494133651</v>
      </c>
      <c r="X514" s="87">
        <v>1.5546924010096348E-2</v>
      </c>
      <c r="Y514" s="86"/>
      <c r="Z514" s="84">
        <v>4.0328877083328303</v>
      </c>
      <c r="AA514" s="85">
        <v>4.3966914256949003</v>
      </c>
      <c r="AB514" s="86">
        <v>-8.2744882944467871E-2</v>
      </c>
      <c r="AC514" s="86"/>
      <c r="AD514" s="85">
        <v>7.71198956322044</v>
      </c>
      <c r="AE514" s="85">
        <v>7.7905741647236546</v>
      </c>
      <c r="AF514" s="86">
        <v>-1.0087138616695537E-2</v>
      </c>
      <c r="AG514" s="86"/>
      <c r="AH514" s="85">
        <v>5.7320639189512299</v>
      </c>
      <c r="AI514" s="85">
        <v>5.9695653545090552</v>
      </c>
      <c r="AJ514" s="87">
        <v>-3.9785381590375056E-2</v>
      </c>
    </row>
    <row r="515" spans="1:36" x14ac:dyDescent="0.3">
      <c r="A515" s="83" t="s">
        <v>528</v>
      </c>
      <c r="B515" s="84">
        <v>5.2240960508445804</v>
      </c>
      <c r="C515" s="85">
        <v>5.3727693365595446</v>
      </c>
      <c r="D515" s="86">
        <v>-2.7671630103920895E-2</v>
      </c>
      <c r="E515" s="86"/>
      <c r="F515" s="85">
        <v>8.2428274452039396</v>
      </c>
      <c r="G515" s="85">
        <v>9.1325162253067091</v>
      </c>
      <c r="H515" s="86">
        <v>-9.7419895914051868E-2</v>
      </c>
      <c r="I515" s="86"/>
      <c r="J515" s="85">
        <v>6.6200769630407104</v>
      </c>
      <c r="K515" s="85">
        <v>7.1095122227548799</v>
      </c>
      <c r="L515" s="87">
        <v>-6.8842312155772231E-2</v>
      </c>
      <c r="M515" s="86"/>
      <c r="N515" s="84">
        <v>6.4120503800141604</v>
      </c>
      <c r="O515" s="85">
        <v>6.3089838332209149</v>
      </c>
      <c r="P515" s="86">
        <v>1.6336473434998021E-2</v>
      </c>
      <c r="Q515" s="86"/>
      <c r="R515" s="85">
        <v>11.5100936317763</v>
      </c>
      <c r="S515" s="85">
        <v>11.550328262115</v>
      </c>
      <c r="T515" s="86">
        <v>-3.4834187761286013E-3</v>
      </c>
      <c r="U515" s="86"/>
      <c r="V515" s="85">
        <v>8.5569875380082898</v>
      </c>
      <c r="W515" s="85">
        <v>8.5281673929384549</v>
      </c>
      <c r="X515" s="87">
        <v>3.3794065878325406E-3</v>
      </c>
      <c r="Y515" s="86"/>
      <c r="Z515" s="84">
        <v>5.7091708374826204</v>
      </c>
      <c r="AA515" s="85">
        <v>5.75320223646776</v>
      </c>
      <c r="AB515" s="86">
        <v>-7.6533723612283574E-3</v>
      </c>
      <c r="AC515" s="86"/>
      <c r="AD515" s="85">
        <v>9.4457148448154697</v>
      </c>
      <c r="AE515" s="85">
        <v>10.025345095288021</v>
      </c>
      <c r="AF515" s="86">
        <v>-5.7816488605961412E-2</v>
      </c>
      <c r="AG515" s="86"/>
      <c r="AH515" s="85">
        <v>7.3762624422819902</v>
      </c>
      <c r="AI515" s="85">
        <v>7.6624654085389494</v>
      </c>
      <c r="AJ515" s="87">
        <v>-3.7351289826120244E-2</v>
      </c>
    </row>
    <row r="516" spans="1:36" x14ac:dyDescent="0.3">
      <c r="A516" s="83" t="s">
        <v>529</v>
      </c>
      <c r="B516" s="84">
        <v>6.5508094935568097</v>
      </c>
      <c r="C516" s="85">
        <v>6.6302744886181602</v>
      </c>
      <c r="D516" s="86">
        <v>-1.1985174248481528E-2</v>
      </c>
      <c r="E516" s="86"/>
      <c r="F516" s="85">
        <v>10.9459355345468</v>
      </c>
      <c r="G516" s="85">
        <v>11.592022300536449</v>
      </c>
      <c r="H516" s="86">
        <v>-5.5735466102385757E-2</v>
      </c>
      <c r="I516" s="86"/>
      <c r="J516" s="85">
        <v>8.5014276508438993</v>
      </c>
      <c r="K516" s="85">
        <v>8.8441747857362145</v>
      </c>
      <c r="L516" s="87">
        <v>-3.8753998331771324E-2</v>
      </c>
      <c r="M516" s="86"/>
      <c r="N516" s="84">
        <v>8.7769763892928605</v>
      </c>
      <c r="O516" s="85">
        <v>8.5948712549655948</v>
      </c>
      <c r="P516" s="86">
        <v>2.1187651207928964E-2</v>
      </c>
      <c r="Q516" s="86"/>
      <c r="R516" s="85">
        <v>12.629995094688899</v>
      </c>
      <c r="S516" s="85">
        <v>13.595719247212301</v>
      </c>
      <c r="T516" s="86">
        <v>-7.1031486820486975E-2</v>
      </c>
      <c r="U516" s="86"/>
      <c r="V516" s="85">
        <v>10.286603676155501</v>
      </c>
      <c r="W516" s="85">
        <v>10.564208721491699</v>
      </c>
      <c r="X516" s="87">
        <v>-2.6277883432144034E-2</v>
      </c>
      <c r="Y516" s="86"/>
      <c r="Z516" s="84">
        <v>7.3725711383645898</v>
      </c>
      <c r="AA516" s="85">
        <v>7.345331175752845</v>
      </c>
      <c r="AB516" s="86">
        <v>3.7084730368134649E-3</v>
      </c>
      <c r="AC516" s="86"/>
      <c r="AD516" s="85">
        <v>11.486233230996801</v>
      </c>
      <c r="AE516" s="85">
        <v>12.222546324318401</v>
      </c>
      <c r="AF516" s="86">
        <v>-6.0242201075287091E-2</v>
      </c>
      <c r="AG516" s="86"/>
      <c r="AH516" s="85">
        <v>9.1236935156107002</v>
      </c>
      <c r="AI516" s="85">
        <v>9.4339897738504455</v>
      </c>
      <c r="AJ516" s="87">
        <v>-3.2891307461434642E-2</v>
      </c>
    </row>
    <row r="517" spans="1:36" x14ac:dyDescent="0.3">
      <c r="A517" s="83" t="s">
        <v>530</v>
      </c>
      <c r="B517" s="84">
        <v>7.7809968176751196</v>
      </c>
      <c r="C517" s="85">
        <v>7.9913624073920744</v>
      </c>
      <c r="D517" s="86">
        <v>-2.6324120843570414E-2</v>
      </c>
      <c r="E517" s="86"/>
      <c r="F517" s="85">
        <v>13.4350482815495</v>
      </c>
      <c r="G517" s="85">
        <v>13.235686039772</v>
      </c>
      <c r="H517" s="86">
        <v>1.5062478905773009E-2</v>
      </c>
      <c r="I517" s="86"/>
      <c r="J517" s="85">
        <v>10.227719725998201</v>
      </c>
      <c r="K517" s="85">
        <v>10.2766881966193</v>
      </c>
      <c r="L517" s="87">
        <v>-4.7650049981285622E-3</v>
      </c>
      <c r="M517" s="86"/>
      <c r="N517" s="84">
        <v>9.6470522943942196</v>
      </c>
      <c r="O517" s="85">
        <v>10.458987227579499</v>
      </c>
      <c r="P517" s="86">
        <v>-7.763035899348579E-2</v>
      </c>
      <c r="Q517" s="86"/>
      <c r="R517" s="85">
        <v>12.365516128825901</v>
      </c>
      <c r="S517" s="85">
        <v>15.0149984847395</v>
      </c>
      <c r="T517" s="86">
        <v>-0.17645571916683189</v>
      </c>
      <c r="U517" s="86"/>
      <c r="V517" s="85">
        <v>10.6771350163442</v>
      </c>
      <c r="W517" s="85">
        <v>12.18945222591335</v>
      </c>
      <c r="X517" s="87">
        <v>-0.12406769242297366</v>
      </c>
      <c r="Y517" s="86"/>
      <c r="Z517" s="84">
        <v>8.4250536853997993</v>
      </c>
      <c r="AA517" s="85">
        <v>8.8420136315883902</v>
      </c>
      <c r="AB517" s="86">
        <v>-4.7156673079420224E-2</v>
      </c>
      <c r="AC517" s="86"/>
      <c r="AD517" s="85">
        <v>13.1179046755057</v>
      </c>
      <c r="AE517" s="85">
        <v>13.755541614199849</v>
      </c>
      <c r="AF517" s="86">
        <v>-4.6354913283524653E-2</v>
      </c>
      <c r="AG517" s="86"/>
      <c r="AH517" s="85">
        <v>10.3737594202245</v>
      </c>
      <c r="AI517" s="85">
        <v>10.894665297826101</v>
      </c>
      <c r="AJ517" s="87">
        <v>-4.781293076580715E-2</v>
      </c>
    </row>
    <row r="518" spans="1:36" x14ac:dyDescent="0.3">
      <c r="A518" s="83" t="s">
        <v>531</v>
      </c>
      <c r="B518" s="84">
        <v>8.3004470139801096</v>
      </c>
      <c r="C518" s="85">
        <v>8.727062565915535</v>
      </c>
      <c r="D518" s="86">
        <v>-4.8884209172696598E-2</v>
      </c>
      <c r="E518" s="86"/>
      <c r="F518" s="85">
        <v>13.295700007900299</v>
      </c>
      <c r="G518" s="85">
        <v>14.0729534935316</v>
      </c>
      <c r="H518" s="86">
        <v>-5.5230303005588142E-2</v>
      </c>
      <c r="I518" s="86"/>
      <c r="J518" s="85">
        <v>10.3993129256713</v>
      </c>
      <c r="K518" s="85">
        <v>10.99437355649815</v>
      </c>
      <c r="L518" s="87">
        <v>-5.4124105186069825E-2</v>
      </c>
      <c r="M518" s="86"/>
      <c r="N518" s="84">
        <v>10.4153919451671</v>
      </c>
      <c r="O518" s="85">
        <v>10.6509838398373</v>
      </c>
      <c r="P518" s="86">
        <v>-2.2119261301385962E-2</v>
      </c>
      <c r="Q518" s="86"/>
      <c r="R518" s="85">
        <v>16.281556053076802</v>
      </c>
      <c r="S518" s="85">
        <v>16.001762893589948</v>
      </c>
      <c r="T518" s="86">
        <v>1.7485145939697331E-2</v>
      </c>
      <c r="U518" s="86"/>
      <c r="V518" s="85">
        <v>12.560064850003499</v>
      </c>
      <c r="W518" s="85">
        <v>12.62137077516315</v>
      </c>
      <c r="X518" s="87">
        <v>-4.8573111630862914E-3</v>
      </c>
      <c r="Y518" s="86"/>
      <c r="Z518" s="84">
        <v>9.01563349868497</v>
      </c>
      <c r="AA518" s="85">
        <v>9.3893003028286586</v>
      </c>
      <c r="AB518" s="86">
        <v>-3.9797087332600942E-2</v>
      </c>
      <c r="AC518" s="86"/>
      <c r="AD518" s="85">
        <v>14.1584060740475</v>
      </c>
      <c r="AE518" s="85">
        <v>14.635017754766849</v>
      </c>
      <c r="AF518" s="86">
        <v>-3.2566525624071058E-2</v>
      </c>
      <c r="AG518" s="86"/>
      <c r="AH518" s="85">
        <v>11.08714415587</v>
      </c>
      <c r="AI518" s="85">
        <v>11.51970622525665</v>
      </c>
      <c r="AJ518" s="87">
        <v>-3.7549748312007233E-2</v>
      </c>
    </row>
    <row r="519" spans="1:36" x14ac:dyDescent="0.3">
      <c r="A519" s="83" t="s">
        <v>532</v>
      </c>
      <c r="B519" s="84">
        <v>8.6533303767787704</v>
      </c>
      <c r="C519" s="85">
        <v>9.0516261173844192</v>
      </c>
      <c r="D519" s="86">
        <v>-4.4002672607155964E-2</v>
      </c>
      <c r="E519" s="86"/>
      <c r="F519" s="85">
        <v>14.846211945132399</v>
      </c>
      <c r="G519" s="85">
        <v>15.54590285715345</v>
      </c>
      <c r="H519" s="86">
        <v>-4.5008058936833517E-2</v>
      </c>
      <c r="I519" s="86"/>
      <c r="J519" s="85">
        <v>11.0795537377046</v>
      </c>
      <c r="K519" s="85">
        <v>11.61033966170795</v>
      </c>
      <c r="L519" s="87">
        <v>-4.571665769210307E-2</v>
      </c>
      <c r="M519" s="86"/>
      <c r="N519" s="84">
        <v>10.075478273247899</v>
      </c>
      <c r="O519" s="85">
        <v>9.072386985346121</v>
      </c>
      <c r="P519" s="86">
        <v>0.1105653109288646</v>
      </c>
      <c r="Q519" s="86"/>
      <c r="R519" s="85">
        <v>17.786543863202098</v>
      </c>
      <c r="S519" s="85">
        <v>15.636846267679552</v>
      </c>
      <c r="T519" s="86">
        <v>0.13747641683769993</v>
      </c>
      <c r="U519" s="86"/>
      <c r="V519" s="85">
        <v>12.7297453838761</v>
      </c>
      <c r="W519" s="85">
        <v>11.33646911309315</v>
      </c>
      <c r="X519" s="87">
        <v>0.12290213618398818</v>
      </c>
      <c r="Y519" s="86"/>
      <c r="Z519" s="84">
        <v>9.1471237832118693</v>
      </c>
      <c r="AA519" s="85">
        <v>9.058400912832445</v>
      </c>
      <c r="AB519" s="86">
        <v>9.7945400334110162E-3</v>
      </c>
      <c r="AC519" s="86"/>
      <c r="AD519" s="85">
        <v>15.735297680681001</v>
      </c>
      <c r="AE519" s="85">
        <v>15.56928715243895</v>
      </c>
      <c r="AF519" s="86">
        <v>1.0662692942627448E-2</v>
      </c>
      <c r="AG519" s="86"/>
      <c r="AH519" s="85">
        <v>11.624700596374201</v>
      </c>
      <c r="AI519" s="85">
        <v>11.513959347719901</v>
      </c>
      <c r="AJ519" s="87">
        <v>9.6179989272091523E-3</v>
      </c>
    </row>
    <row r="520" spans="1:36" x14ac:dyDescent="0.3">
      <c r="A520" s="83" t="s">
        <v>533</v>
      </c>
      <c r="B520" s="84">
        <v>7.5199303674864098</v>
      </c>
      <c r="C520" s="85">
        <v>8.0444175968141955</v>
      </c>
      <c r="D520" s="86">
        <v>-6.5198906324243633E-2</v>
      </c>
      <c r="E520" s="86"/>
      <c r="F520" s="85">
        <v>14.8464024657574</v>
      </c>
      <c r="G520" s="85">
        <v>15.648134277086399</v>
      </c>
      <c r="H520" s="86">
        <v>-5.1234977738079397E-2</v>
      </c>
      <c r="I520" s="86"/>
      <c r="J520" s="85">
        <v>9.9232933993179007</v>
      </c>
      <c r="K520" s="85">
        <v>10.554404825173801</v>
      </c>
      <c r="L520" s="87">
        <v>-5.9796022258934711E-2</v>
      </c>
      <c r="M520" s="86"/>
      <c r="N520" s="84">
        <v>7.6358087101725696</v>
      </c>
      <c r="O520" s="85">
        <v>7.6101612220298049</v>
      </c>
      <c r="P520" s="86">
        <v>3.3701635740016364E-3</v>
      </c>
      <c r="Q520" s="86"/>
      <c r="R520" s="85">
        <v>12.9961491844916</v>
      </c>
      <c r="S520" s="85">
        <v>13.634305519082599</v>
      </c>
      <c r="T520" s="86">
        <v>-4.6805195445989829E-2</v>
      </c>
      <c r="U520" s="86"/>
      <c r="V520" s="85">
        <v>9.1523852155007006</v>
      </c>
      <c r="W520" s="85">
        <v>9.3045678013293092</v>
      </c>
      <c r="X520" s="87">
        <v>-1.6355685624308825E-2</v>
      </c>
      <c r="Y520" s="86"/>
      <c r="Z520" s="84">
        <v>7.5638570177486599</v>
      </c>
      <c r="AA520" s="85">
        <v>7.8723744258622155</v>
      </c>
      <c r="AB520" s="86">
        <v>-3.9189879879191016E-2</v>
      </c>
      <c r="AC520" s="86"/>
      <c r="AD520" s="85">
        <v>14.2350880451864</v>
      </c>
      <c r="AE520" s="85">
        <v>14.956134762003199</v>
      </c>
      <c r="AF520" s="86">
        <v>-4.8210766236785593E-2</v>
      </c>
      <c r="AG520" s="86"/>
      <c r="AH520" s="85">
        <v>9.6427555417483308</v>
      </c>
      <c r="AI520" s="85">
        <v>10.08041606946913</v>
      </c>
      <c r="AJ520" s="87">
        <v>-4.3416911038657989E-2</v>
      </c>
    </row>
    <row r="521" spans="1:36" x14ac:dyDescent="0.3">
      <c r="A521" s="83" t="s">
        <v>24</v>
      </c>
      <c r="B521" s="84">
        <v>2.20762431392221</v>
      </c>
      <c r="C521" s="85">
        <v>2.29773170482959</v>
      </c>
      <c r="D521" s="86">
        <v>-3.921580170477855E-2</v>
      </c>
      <c r="E521" s="86"/>
      <c r="F521" s="85">
        <v>3.2887342199182701</v>
      </c>
      <c r="G521" s="85">
        <v>3.4984312378063449</v>
      </c>
      <c r="H521" s="86">
        <v>-5.9940299989878654E-2</v>
      </c>
      <c r="I521" s="86"/>
      <c r="J521" s="85">
        <v>2.7223927841481799</v>
      </c>
      <c r="K521" s="85">
        <v>2.8705287626402249</v>
      </c>
      <c r="L521" s="87">
        <v>-5.16058157716539E-2</v>
      </c>
      <c r="M521" s="86"/>
      <c r="N521" s="84">
        <v>2.2243673941641902</v>
      </c>
      <c r="O521" s="85">
        <v>2.1548189245800202</v>
      </c>
      <c r="P521" s="86">
        <v>3.227578372866069E-2</v>
      </c>
      <c r="Q521" s="86"/>
      <c r="R521" s="85">
        <v>3.1054529934519302</v>
      </c>
      <c r="S521" s="85">
        <v>2.8426671022144849</v>
      </c>
      <c r="T521" s="86">
        <v>9.244342787543805E-2</v>
      </c>
      <c r="U521" s="86"/>
      <c r="V521" s="85">
        <v>2.6218123267201601</v>
      </c>
      <c r="W521" s="85">
        <v>2.4661426714111698</v>
      </c>
      <c r="X521" s="87">
        <v>6.31227289132925E-2</v>
      </c>
      <c r="Y521" s="86"/>
      <c r="Z521" s="84">
        <v>2.2153836272080198</v>
      </c>
      <c r="AA521" s="85">
        <v>2.2307936314181251</v>
      </c>
      <c r="AB521" s="86">
        <v>-6.9078573620945357E-3</v>
      </c>
      <c r="AC521" s="86"/>
      <c r="AD521" s="85">
        <v>3.2083689844177101</v>
      </c>
      <c r="AE521" s="85">
        <v>3.2073132946835097</v>
      </c>
      <c r="AF521" s="86">
        <v>3.291507991908293E-4</v>
      </c>
      <c r="AG521" s="86"/>
      <c r="AH521" s="85">
        <v>2.6769470116969498</v>
      </c>
      <c r="AI521" s="85">
        <v>2.6857376313764552</v>
      </c>
      <c r="AJ521" s="87">
        <v>-3.2730746208445164E-3</v>
      </c>
    </row>
    <row r="522" spans="1:36" x14ac:dyDescent="0.3">
      <c r="A522" s="88"/>
      <c r="B522" s="84"/>
      <c r="C522" s="85"/>
      <c r="D522" s="86"/>
      <c r="E522" s="86"/>
      <c r="F522" s="85"/>
      <c r="G522" s="85"/>
      <c r="H522" s="86"/>
      <c r="I522" s="86"/>
      <c r="J522" s="85"/>
      <c r="K522" s="85"/>
      <c r="L522" s="87"/>
      <c r="M522" s="86"/>
      <c r="N522" s="84"/>
      <c r="O522" s="85"/>
      <c r="P522" s="86"/>
      <c r="Q522" s="86"/>
      <c r="R522" s="85"/>
      <c r="S522" s="85"/>
      <c r="T522" s="86"/>
      <c r="U522" s="86"/>
      <c r="V522" s="85"/>
      <c r="W522" s="85"/>
      <c r="X522" s="87"/>
      <c r="Y522" s="86"/>
      <c r="Z522" s="84"/>
      <c r="AA522" s="85"/>
      <c r="AB522" s="86"/>
      <c r="AC522" s="86"/>
      <c r="AD522" s="85"/>
      <c r="AE522" s="85"/>
      <c r="AF522" s="86"/>
      <c r="AG522" s="86"/>
      <c r="AH522" s="85"/>
      <c r="AI522" s="85"/>
      <c r="AJ522" s="87"/>
    </row>
    <row r="523" spans="1:36" x14ac:dyDescent="0.3">
      <c r="A523" s="73" t="s">
        <v>543</v>
      </c>
      <c r="B523" s="74"/>
      <c r="C523" s="75"/>
      <c r="D523" s="76"/>
      <c r="E523" s="76"/>
      <c r="F523" s="75"/>
      <c r="G523" s="75"/>
      <c r="H523" s="76"/>
      <c r="I523" s="76"/>
      <c r="J523" s="75"/>
      <c r="K523" s="75"/>
      <c r="L523" s="77"/>
      <c r="M523" s="76"/>
      <c r="N523" s="74"/>
      <c r="O523" s="75"/>
      <c r="P523" s="76"/>
      <c r="Q523" s="76"/>
      <c r="R523" s="75"/>
      <c r="S523" s="75"/>
      <c r="T523" s="76"/>
      <c r="U523" s="76"/>
      <c r="V523" s="75"/>
      <c r="W523" s="75"/>
      <c r="X523" s="77"/>
      <c r="Y523" s="76"/>
      <c r="Z523" s="74"/>
      <c r="AA523" s="75"/>
      <c r="AB523" s="76"/>
      <c r="AC523" s="76"/>
      <c r="AD523" s="75"/>
      <c r="AE523" s="75"/>
      <c r="AF523" s="76"/>
      <c r="AG523" s="76"/>
      <c r="AH523" s="75"/>
      <c r="AI523" s="75"/>
      <c r="AJ523" s="77"/>
    </row>
    <row r="524" spans="1:36" x14ac:dyDescent="0.3">
      <c r="A524" s="78" t="s">
        <v>514</v>
      </c>
      <c r="B524" s="79"/>
      <c r="C524" s="80"/>
      <c r="D524" s="81"/>
      <c r="E524" s="81"/>
      <c r="F524" s="80"/>
      <c r="G524" s="80"/>
      <c r="H524" s="81"/>
      <c r="I524" s="81"/>
      <c r="J524" s="80"/>
      <c r="K524" s="80"/>
      <c r="L524" s="82"/>
      <c r="M524" s="81"/>
      <c r="N524" s="79"/>
      <c r="O524" s="80"/>
      <c r="P524" s="81"/>
      <c r="Q524" s="81"/>
      <c r="R524" s="80"/>
      <c r="S524" s="80"/>
      <c r="T524" s="81"/>
      <c r="U524" s="81"/>
      <c r="V524" s="80"/>
      <c r="W524" s="80"/>
      <c r="X524" s="82"/>
      <c r="Y524" s="81"/>
      <c r="Z524" s="79"/>
      <c r="AA524" s="80"/>
      <c r="AB524" s="81"/>
      <c r="AC524" s="81"/>
      <c r="AD524" s="80"/>
      <c r="AE524" s="80"/>
      <c r="AF524" s="81"/>
      <c r="AG524" s="81"/>
      <c r="AH524" s="80"/>
      <c r="AI524" s="80"/>
      <c r="AJ524" s="82"/>
    </row>
    <row r="525" spans="1:36" x14ac:dyDescent="0.3">
      <c r="A525" s="83" t="s">
        <v>515</v>
      </c>
      <c r="B525" s="84">
        <v>0</v>
      </c>
      <c r="C525" s="85">
        <v>1.4251020902420201E-2</v>
      </c>
      <c r="D525" s="86">
        <v>-1</v>
      </c>
      <c r="E525" s="86"/>
      <c r="F525" s="85">
        <v>0</v>
      </c>
      <c r="G525" s="85">
        <v>0</v>
      </c>
      <c r="H525" s="86"/>
      <c r="I525" s="86"/>
      <c r="J525" s="85">
        <v>0</v>
      </c>
      <c r="K525" s="85">
        <v>6.9802898950291903E-3</v>
      </c>
      <c r="L525" s="87">
        <v>-1</v>
      </c>
      <c r="M525" s="86"/>
      <c r="N525" s="84">
        <v>4.0002925013877004E-3</v>
      </c>
      <c r="O525" s="85">
        <v>0</v>
      </c>
      <c r="P525" s="86"/>
      <c r="Q525" s="86"/>
      <c r="R525" s="85">
        <v>0</v>
      </c>
      <c r="S525" s="85">
        <v>0</v>
      </c>
      <c r="T525" s="86"/>
      <c r="U525" s="86"/>
      <c r="V525" s="85">
        <v>1.9902980929162699E-3</v>
      </c>
      <c r="W525" s="85">
        <v>0</v>
      </c>
      <c r="X525" s="87"/>
      <c r="Y525" s="86"/>
      <c r="Z525" s="84">
        <v>1.99979970006204E-3</v>
      </c>
      <c r="AA525" s="85">
        <v>7.05450735654103E-3</v>
      </c>
      <c r="AB525" s="86">
        <v>-0.71652170747149335</v>
      </c>
      <c r="AC525" s="86"/>
      <c r="AD525" s="85">
        <v>0</v>
      </c>
      <c r="AE525" s="85">
        <v>0</v>
      </c>
      <c r="AF525" s="86"/>
      <c r="AG525" s="86"/>
      <c r="AH525" s="85">
        <v>1.4844678349072199E-3</v>
      </c>
      <c r="AI525" s="85">
        <v>5.1986177974412797E-3</v>
      </c>
      <c r="AJ525" s="87">
        <v>-0.71444951470795492</v>
      </c>
    </row>
    <row r="526" spans="1:36" x14ac:dyDescent="0.3">
      <c r="A526" s="83" t="s">
        <v>516</v>
      </c>
      <c r="B526" s="84">
        <v>0</v>
      </c>
      <c r="C526" s="85">
        <v>0</v>
      </c>
      <c r="D526" s="86"/>
      <c r="E526" s="86"/>
      <c r="F526" s="85">
        <v>0</v>
      </c>
      <c r="G526" s="85">
        <v>0</v>
      </c>
      <c r="H526" s="86"/>
      <c r="I526" s="86"/>
      <c r="J526" s="85">
        <v>0</v>
      </c>
      <c r="K526" s="85">
        <v>0</v>
      </c>
      <c r="L526" s="87"/>
      <c r="M526" s="86"/>
      <c r="N526" s="84">
        <v>0</v>
      </c>
      <c r="O526" s="85">
        <v>7.0305051509346097E-3</v>
      </c>
      <c r="P526" s="86">
        <v>-1</v>
      </c>
      <c r="Q526" s="86"/>
      <c r="R526" s="85">
        <v>5.6757022256903003E-4</v>
      </c>
      <c r="S526" s="85">
        <v>0</v>
      </c>
      <c r="T526" s="86"/>
      <c r="U526" s="86"/>
      <c r="V526" s="85">
        <v>2.8775362028584701E-4</v>
      </c>
      <c r="W526" s="85">
        <v>3.4615589379908798E-3</v>
      </c>
      <c r="X526" s="87">
        <v>-0.91687166810082921</v>
      </c>
      <c r="Y526" s="86"/>
      <c r="Z526" s="84">
        <v>0</v>
      </c>
      <c r="AA526" s="85">
        <v>3.6463974614072202E-3</v>
      </c>
      <c r="AB526" s="86">
        <v>-1</v>
      </c>
      <c r="AC526" s="86"/>
      <c r="AD526" s="85">
        <v>2.929261097989E-4</v>
      </c>
      <c r="AE526" s="85">
        <v>0</v>
      </c>
      <c r="AF526" s="86"/>
      <c r="AG526" s="86"/>
      <c r="AH526" s="85">
        <v>2.23133634858872E-4</v>
      </c>
      <c r="AI526" s="85">
        <v>2.6916486593875702E-3</v>
      </c>
      <c r="AJ526" s="87">
        <v>-0.91710150056893325</v>
      </c>
    </row>
    <row r="527" spans="1:36" x14ac:dyDescent="0.3">
      <c r="A527" s="83" t="s">
        <v>517</v>
      </c>
      <c r="B527" s="84">
        <v>0</v>
      </c>
      <c r="C527" s="85">
        <v>3.6620161259077301E-3</v>
      </c>
      <c r="D527" s="86">
        <v>-1</v>
      </c>
      <c r="E527" s="86"/>
      <c r="F527" s="85">
        <v>8.7477560912156401E-4</v>
      </c>
      <c r="G527" s="85">
        <v>8.86362495776261E-4</v>
      </c>
      <c r="H527" s="86">
        <v>-1.3072401765543334E-2</v>
      </c>
      <c r="I527" s="86"/>
      <c r="J527" s="85">
        <v>4.4482176005419198E-4</v>
      </c>
      <c r="K527" s="85">
        <v>2.2517440275394399E-3</v>
      </c>
      <c r="L527" s="87">
        <v>-0.80245456205772003</v>
      </c>
      <c r="M527" s="86"/>
      <c r="N527" s="84">
        <v>1.4805647742646999E-2</v>
      </c>
      <c r="O527" s="85">
        <v>0</v>
      </c>
      <c r="P527" s="86"/>
      <c r="Q527" s="86"/>
      <c r="R527" s="85">
        <v>4.0258971470238302E-3</v>
      </c>
      <c r="S527" s="85">
        <v>2.7960958002496801E-3</v>
      </c>
      <c r="T527" s="86">
        <v>0.43982804404067055</v>
      </c>
      <c r="U527" s="86"/>
      <c r="V527" s="85">
        <v>9.3582994534411393E-3</v>
      </c>
      <c r="W527" s="85">
        <v>1.41387687349388E-3</v>
      </c>
      <c r="X527" s="87">
        <v>5.6188927967366231</v>
      </c>
      <c r="Y527" s="86"/>
      <c r="Z527" s="84">
        <v>7.7563023576263396E-3</v>
      </c>
      <c r="AA527" s="85">
        <v>1.7271066337828901E-3</v>
      </c>
      <c r="AB527" s="86">
        <v>3.4909226830063602</v>
      </c>
      <c r="AC527" s="86"/>
      <c r="AD527" s="85">
        <v>2.5156077739827E-3</v>
      </c>
      <c r="AE527" s="85">
        <v>1.8907944679689901E-3</v>
      </c>
      <c r="AF527" s="86">
        <v>0.33045014495142744</v>
      </c>
      <c r="AG527" s="86"/>
      <c r="AH527" s="85">
        <v>7.6501290978410498E-3</v>
      </c>
      <c r="AI527" s="85">
        <v>2.7150973942488199E-3</v>
      </c>
      <c r="AJ527" s="87">
        <v>1.8176260321437179</v>
      </c>
    </row>
    <row r="528" spans="1:36" x14ac:dyDescent="0.3">
      <c r="A528" s="83" t="s">
        <v>518</v>
      </c>
      <c r="B528" s="84">
        <v>1.34937229629646E-3</v>
      </c>
      <c r="C528" s="85">
        <v>0</v>
      </c>
      <c r="D528" s="86"/>
      <c r="E528" s="86"/>
      <c r="F528" s="85">
        <v>3.9314652303573897E-3</v>
      </c>
      <c r="G528" s="85">
        <v>0</v>
      </c>
      <c r="H528" s="86"/>
      <c r="I528" s="86"/>
      <c r="J528" s="85">
        <v>2.6592922719104999E-3</v>
      </c>
      <c r="K528" s="85">
        <v>0</v>
      </c>
      <c r="L528" s="87"/>
      <c r="M528" s="86"/>
      <c r="N528" s="84">
        <v>1.2017011088624901E-3</v>
      </c>
      <c r="O528" s="85">
        <v>4.8889095526798597E-3</v>
      </c>
      <c r="P528" s="86">
        <v>-0.75419853938517301</v>
      </c>
      <c r="Q528" s="86"/>
      <c r="R528" s="85">
        <v>7.8809289982360398E-4</v>
      </c>
      <c r="S528" s="85">
        <v>4.8054383722710798E-3</v>
      </c>
      <c r="T528" s="86">
        <v>-0.8359997904933808</v>
      </c>
      <c r="U528" s="86"/>
      <c r="V528" s="85">
        <v>9.9319997295635606E-4</v>
      </c>
      <c r="W528" s="85">
        <v>4.8468146067966403E-3</v>
      </c>
      <c r="X528" s="87">
        <v>-0.79508191388967064</v>
      </c>
      <c r="Y528" s="86"/>
      <c r="Z528" s="84">
        <v>1.27126266257066E-3</v>
      </c>
      <c r="AA528" s="85">
        <v>2.6178393552931602E-3</v>
      </c>
      <c r="AB528" s="86">
        <v>-0.51438476925628729</v>
      </c>
      <c r="AC528" s="86"/>
      <c r="AD528" s="85">
        <v>2.27885063856046E-3</v>
      </c>
      <c r="AE528" s="85">
        <v>2.55254685723026E-3</v>
      </c>
      <c r="AF528" s="86">
        <v>-0.10722475785098212</v>
      </c>
      <c r="AG528" s="86"/>
      <c r="AH528" s="85">
        <v>2.6710767799323402E-3</v>
      </c>
      <c r="AI528" s="85">
        <v>3.8771712659890498E-3</v>
      </c>
      <c r="AJ528" s="87">
        <v>-0.31107588582343426</v>
      </c>
    </row>
    <row r="529" spans="1:36" x14ac:dyDescent="0.3">
      <c r="A529" s="83" t="s">
        <v>519</v>
      </c>
      <c r="B529" s="84">
        <v>2.15377748511619E-2</v>
      </c>
      <c r="C529" s="85">
        <v>1.83620785552423E-2</v>
      </c>
      <c r="D529" s="86">
        <v>0.17294862813953876</v>
      </c>
      <c r="E529" s="86"/>
      <c r="F529" s="85">
        <v>9.2122698590743693E-3</v>
      </c>
      <c r="G529" s="85">
        <v>1.6977360022269E-2</v>
      </c>
      <c r="H529" s="86">
        <v>-0.4573791303835964</v>
      </c>
      <c r="I529" s="86"/>
      <c r="J529" s="85">
        <v>1.52946899459936E-2</v>
      </c>
      <c r="K529" s="85">
        <v>1.7664219807898701E-2</v>
      </c>
      <c r="L529" s="87">
        <v>-0.13414291079221891</v>
      </c>
      <c r="M529" s="86"/>
      <c r="N529" s="84">
        <v>9.2334507385061493E-3</v>
      </c>
      <c r="O529" s="85">
        <v>9.14224018874496E-3</v>
      </c>
      <c r="P529" s="86">
        <v>9.9768271099985803E-3</v>
      </c>
      <c r="Q529" s="86"/>
      <c r="R529" s="85">
        <v>6.0191739396808401E-3</v>
      </c>
      <c r="S529" s="85">
        <v>1.0582297663101399E-2</v>
      </c>
      <c r="T529" s="86">
        <v>-0.43120349367334138</v>
      </c>
      <c r="U529" s="86"/>
      <c r="V529" s="85">
        <v>7.6286427740164097E-3</v>
      </c>
      <c r="W529" s="85">
        <v>9.8623864179022899E-3</v>
      </c>
      <c r="X529" s="87">
        <v>-0.22649119079649618</v>
      </c>
      <c r="Y529" s="86"/>
      <c r="Z529" s="84">
        <v>1.49889319269449E-2</v>
      </c>
      <c r="AA529" s="85">
        <v>1.34178056448397E-2</v>
      </c>
      <c r="AB529" s="86">
        <v>0.1170926397126219</v>
      </c>
      <c r="AC529" s="86"/>
      <c r="AD529" s="85">
        <v>7.5358304916932004E-3</v>
      </c>
      <c r="AE529" s="85">
        <v>1.3572674177077601E-2</v>
      </c>
      <c r="AF529" s="86">
        <v>-0.44477923853648588</v>
      </c>
      <c r="AG529" s="86"/>
      <c r="AH529" s="85">
        <v>1.6863509030812299E-2</v>
      </c>
      <c r="AI529" s="85">
        <v>2.0243299629768799E-2</v>
      </c>
      <c r="AJ529" s="87">
        <v>-0.16695848309167671</v>
      </c>
    </row>
    <row r="530" spans="1:36" x14ac:dyDescent="0.3">
      <c r="A530" s="83" t="s">
        <v>520</v>
      </c>
      <c r="B530" s="84">
        <v>6.43740670358426E-2</v>
      </c>
      <c r="C530" s="85">
        <v>5.8547801332208799E-2</v>
      </c>
      <c r="D530" s="86">
        <v>9.9512971812121792E-2</v>
      </c>
      <c r="E530" s="86"/>
      <c r="F530" s="85">
        <v>0.103643010356839</v>
      </c>
      <c r="G530" s="85">
        <v>9.5160536263879505E-2</v>
      </c>
      <c r="H530" s="86">
        <v>8.9138569684366314E-2</v>
      </c>
      <c r="I530" s="86"/>
      <c r="J530" s="85">
        <v>8.3179717851932303E-2</v>
      </c>
      <c r="K530" s="85">
        <v>7.6084880994480505E-2</v>
      </c>
      <c r="L530" s="87">
        <v>9.324897094820303E-2</v>
      </c>
      <c r="M530" s="86"/>
      <c r="N530" s="84">
        <v>4.7105273287299299E-2</v>
      </c>
      <c r="O530" s="85">
        <v>3.9645611840318798E-2</v>
      </c>
      <c r="P530" s="86">
        <v>0.18815856536723122</v>
      </c>
      <c r="Q530" s="86"/>
      <c r="R530" s="85">
        <v>6.3647335615767894E-2</v>
      </c>
      <c r="S530" s="85">
        <v>7.7397815483846999E-2</v>
      </c>
      <c r="T530" s="86">
        <v>-0.17765979287811867</v>
      </c>
      <c r="U530" s="86"/>
      <c r="V530" s="85">
        <v>5.4555264742090097E-2</v>
      </c>
      <c r="W530" s="85">
        <v>5.6674260110731303E-2</v>
      </c>
      <c r="X530" s="87">
        <v>-3.7389025714690778E-2</v>
      </c>
      <c r="Y530" s="86"/>
      <c r="Z530" s="84">
        <v>5.6801862180446597E-2</v>
      </c>
      <c r="AA530" s="85">
        <v>5.00613351478221E-2</v>
      </c>
      <c r="AB530" s="86">
        <v>0.13464537077808522</v>
      </c>
      <c r="AC530" s="86"/>
      <c r="AD530" s="85">
        <v>8.7225808200207006E-2</v>
      </c>
      <c r="AE530" s="85">
        <v>8.7675730117735495E-2</v>
      </c>
      <c r="AF530" s="86">
        <v>-5.1316586348846057E-3</v>
      </c>
      <c r="AG530" s="86"/>
      <c r="AH530" s="85">
        <v>0.106503717670103</v>
      </c>
      <c r="AI530" s="85">
        <v>0.101430213462552</v>
      </c>
      <c r="AJ530" s="87">
        <v>5.0019654246553788E-2</v>
      </c>
    </row>
    <row r="531" spans="1:36" x14ac:dyDescent="0.3">
      <c r="A531" s="83" t="s">
        <v>521</v>
      </c>
      <c r="B531" s="84">
        <v>2.76812777677817E-2</v>
      </c>
      <c r="C531" s="85">
        <v>4.2541871989440802E-2</v>
      </c>
      <c r="D531" s="86">
        <v>-0.3493168853817154</v>
      </c>
      <c r="E531" s="86"/>
      <c r="F531" s="85">
        <v>0.184391500646684</v>
      </c>
      <c r="G531" s="85">
        <v>0.20720565760392001</v>
      </c>
      <c r="H531" s="86">
        <v>-0.11010392872981285</v>
      </c>
      <c r="I531" s="86"/>
      <c r="J531" s="85">
        <v>9.7495963695527293E-2</v>
      </c>
      <c r="K531" s="85">
        <v>0.115811873842865</v>
      </c>
      <c r="L531" s="87">
        <v>-0.15815226487215775</v>
      </c>
      <c r="M531" s="86"/>
      <c r="N531" s="84">
        <v>0.121015195118887</v>
      </c>
      <c r="O531" s="85">
        <v>8.4733073870689499E-2</v>
      </c>
      <c r="P531" s="86">
        <v>0.42819314337123393</v>
      </c>
      <c r="Q531" s="86"/>
      <c r="R531" s="85">
        <v>0.106329687089725</v>
      </c>
      <c r="S531" s="85">
        <v>7.2144089421877097E-2</v>
      </c>
      <c r="T531" s="86">
        <v>0.47385167574769332</v>
      </c>
      <c r="U531" s="86"/>
      <c r="V531" s="85">
        <v>0.115266385006851</v>
      </c>
      <c r="W531" s="85">
        <v>7.9859522648472903E-2</v>
      </c>
      <c r="X531" s="87">
        <v>0.44336431253455738</v>
      </c>
      <c r="Y531" s="86"/>
      <c r="Z531" s="84">
        <v>6.5525038848424005E-2</v>
      </c>
      <c r="AA531" s="85">
        <v>6.0078092286294002E-2</v>
      </c>
      <c r="AB531" s="86">
        <v>9.0664439479424846E-2</v>
      </c>
      <c r="AC531" s="86"/>
      <c r="AD531" s="85">
        <v>0.15682092100695799</v>
      </c>
      <c r="AE531" s="85">
        <v>0.15869919002524399</v>
      </c>
      <c r="AF531" s="86">
        <v>-1.1835403936133681E-2</v>
      </c>
      <c r="AG531" s="86"/>
      <c r="AH531" s="85">
        <v>0.15645996862049399</v>
      </c>
      <c r="AI531" s="85">
        <v>0.15258973137888099</v>
      </c>
      <c r="AJ531" s="87">
        <v>2.5363680810232173E-2</v>
      </c>
    </row>
    <row r="532" spans="1:36" x14ac:dyDescent="0.3">
      <c r="A532" s="83" t="s">
        <v>522</v>
      </c>
      <c r="B532" s="84">
        <v>0.14102784337826299</v>
      </c>
      <c r="C532" s="85">
        <v>0.13224618648696401</v>
      </c>
      <c r="D532" s="86">
        <v>6.6403857264833999E-2</v>
      </c>
      <c r="E532" s="86"/>
      <c r="F532" s="85">
        <v>0.53026352906428198</v>
      </c>
      <c r="G532" s="85">
        <v>0.50065500466690105</v>
      </c>
      <c r="H532" s="86">
        <v>5.9139575398992089E-2</v>
      </c>
      <c r="I532" s="86"/>
      <c r="J532" s="85">
        <v>0.316109212004061</v>
      </c>
      <c r="K532" s="85">
        <v>0.299086560872385</v>
      </c>
      <c r="L532" s="87">
        <v>5.6915466485768548E-2</v>
      </c>
      <c r="M532" s="86"/>
      <c r="N532" s="84">
        <v>0.110666019520343</v>
      </c>
      <c r="O532" s="85">
        <v>0.104602172358083</v>
      </c>
      <c r="P532" s="86">
        <v>5.797056624695824E-2</v>
      </c>
      <c r="Q532" s="86"/>
      <c r="R532" s="85">
        <v>0.30938914016296998</v>
      </c>
      <c r="S532" s="85">
        <v>0.31471241671922501</v>
      </c>
      <c r="T532" s="86">
        <v>-1.6914733176874506E-2</v>
      </c>
      <c r="U532" s="86"/>
      <c r="V532" s="85">
        <v>0.18806200102776499</v>
      </c>
      <c r="W532" s="85">
        <v>0.18680655610736099</v>
      </c>
      <c r="X532" s="87">
        <v>6.7205613473355361E-3</v>
      </c>
      <c r="Y532" s="86"/>
      <c r="Z532" s="84">
        <v>0.12794031238856299</v>
      </c>
      <c r="AA532" s="85">
        <v>0.120032132864811</v>
      </c>
      <c r="AB532" s="86">
        <v>6.5883854056469696E-2</v>
      </c>
      <c r="AC532" s="86"/>
      <c r="AD532" s="85">
        <v>0.44820260596935202</v>
      </c>
      <c r="AE532" s="85">
        <v>0.42987280556979701</v>
      </c>
      <c r="AF532" s="86">
        <v>4.2640055760817044E-2</v>
      </c>
      <c r="AG532" s="86"/>
      <c r="AH532" s="85">
        <v>0.39623399203302401</v>
      </c>
      <c r="AI532" s="85">
        <v>0.378617627449164</v>
      </c>
      <c r="AJ532" s="87">
        <v>4.6528115192484835E-2</v>
      </c>
    </row>
    <row r="533" spans="1:36" x14ac:dyDescent="0.3">
      <c r="A533" s="83" t="s">
        <v>523</v>
      </c>
      <c r="B533" s="84">
        <v>0.37476429242414799</v>
      </c>
      <c r="C533" s="85">
        <v>0.40584182035782401</v>
      </c>
      <c r="D533" s="86">
        <v>-7.657546949270895E-2</v>
      </c>
      <c r="E533" s="86"/>
      <c r="F533" s="85">
        <v>1.45897591988069</v>
      </c>
      <c r="G533" s="85">
        <v>1.4245841157272301</v>
      </c>
      <c r="H533" s="86">
        <v>2.4141645111565316E-2</v>
      </c>
      <c r="I533" s="86"/>
      <c r="J533" s="85">
        <v>0.88228753077869604</v>
      </c>
      <c r="K533" s="85">
        <v>0.88770544709325505</v>
      </c>
      <c r="L533" s="87">
        <v>-6.1032815922214918E-3</v>
      </c>
      <c r="M533" s="86"/>
      <c r="N533" s="84">
        <v>0.32633322928258102</v>
      </c>
      <c r="O533" s="85">
        <v>0.32008050527383802</v>
      </c>
      <c r="P533" s="86">
        <v>1.9534847970180531E-2</v>
      </c>
      <c r="Q533" s="86"/>
      <c r="R533" s="85">
        <v>0.84844290502769404</v>
      </c>
      <c r="S533" s="85">
        <v>0.80479058873727105</v>
      </c>
      <c r="T533" s="86">
        <v>5.4240589914096971E-2</v>
      </c>
      <c r="U533" s="86"/>
      <c r="V533" s="85">
        <v>0.54191491435306804</v>
      </c>
      <c r="W533" s="85">
        <v>0.52353315955821</v>
      </c>
      <c r="X533" s="87">
        <v>3.5110965674781162E-2</v>
      </c>
      <c r="Y533" s="86"/>
      <c r="Z533" s="84">
        <v>0.35278590141620503</v>
      </c>
      <c r="AA533" s="85">
        <v>0.36627807179520799</v>
      </c>
      <c r="AB533" s="86">
        <v>-3.6835867112860243E-2</v>
      </c>
      <c r="AC533" s="86"/>
      <c r="AD533" s="85">
        <v>1.21535473206835</v>
      </c>
      <c r="AE533" s="85">
        <v>1.1714838421817699</v>
      </c>
      <c r="AF533" s="86">
        <v>3.7448992727782716E-2</v>
      </c>
      <c r="AG533" s="86"/>
      <c r="AH533" s="85">
        <v>1.1041642192507299</v>
      </c>
      <c r="AI533" s="85">
        <v>1.0925661862132701</v>
      </c>
      <c r="AJ533" s="87">
        <v>1.0615405440706114E-2</v>
      </c>
    </row>
    <row r="534" spans="1:36" x14ac:dyDescent="0.3">
      <c r="A534" s="83" t="s">
        <v>524</v>
      </c>
      <c r="B534" s="84">
        <v>0.93607720903376002</v>
      </c>
      <c r="C534" s="85">
        <v>0.93302518581007599</v>
      </c>
      <c r="D534" s="86">
        <v>3.271104864156681E-3</v>
      </c>
      <c r="E534" s="86"/>
      <c r="F534" s="85">
        <v>3.6559090010057602</v>
      </c>
      <c r="G534" s="85">
        <v>3.6025441663994102</v>
      </c>
      <c r="H534" s="86">
        <v>1.4813096562168141E-2</v>
      </c>
      <c r="I534" s="86"/>
      <c r="J534" s="85">
        <v>2.25444789395512</v>
      </c>
      <c r="K534" s="85">
        <v>2.23620170879855</v>
      </c>
      <c r="L534" s="87">
        <v>8.1594540800048118E-3</v>
      </c>
      <c r="M534" s="86"/>
      <c r="N534" s="84">
        <v>0.831532192355941</v>
      </c>
      <c r="O534" s="85">
        <v>0.80044331170233196</v>
      </c>
      <c r="P534" s="86">
        <v>3.8839578267561743E-2</v>
      </c>
      <c r="Q534" s="86"/>
      <c r="R534" s="85">
        <v>2.1184265899202801</v>
      </c>
      <c r="S534" s="85">
        <v>2.10890293327363</v>
      </c>
      <c r="T534" s="86">
        <v>4.5159293471447887E-3</v>
      </c>
      <c r="U534" s="86"/>
      <c r="V534" s="85">
        <v>1.3986842433131701</v>
      </c>
      <c r="W534" s="85">
        <v>1.3764806943219301</v>
      </c>
      <c r="X534" s="87">
        <v>1.6130665023367956E-2</v>
      </c>
      <c r="Y534" s="86"/>
      <c r="Z534" s="84">
        <v>0.88777173102150897</v>
      </c>
      <c r="AA534" s="85">
        <v>0.87040832914464195</v>
      </c>
      <c r="AB534" s="86">
        <v>1.9948570453054138E-2</v>
      </c>
      <c r="AC534" s="86"/>
      <c r="AD534" s="85">
        <v>3.0125804257254098</v>
      </c>
      <c r="AE534" s="85">
        <v>2.9683057445120999</v>
      </c>
      <c r="AF534" s="86">
        <v>1.4915808890363258E-2</v>
      </c>
      <c r="AG534" s="86"/>
      <c r="AH534" s="85">
        <v>2.8146129480351698</v>
      </c>
      <c r="AI534" s="85">
        <v>2.7739277889182001</v>
      </c>
      <c r="AJ534" s="87">
        <v>1.4666985665418646E-2</v>
      </c>
    </row>
    <row r="535" spans="1:36" x14ac:dyDescent="0.3">
      <c r="A535" s="83" t="s">
        <v>525</v>
      </c>
      <c r="B535" s="84">
        <v>2.4319353323373698</v>
      </c>
      <c r="C535" s="85">
        <v>2.4571474878208099</v>
      </c>
      <c r="D535" s="86">
        <v>-1.0260741615392506E-2</v>
      </c>
      <c r="E535" s="86"/>
      <c r="F535" s="85">
        <v>8.6769098600171404</v>
      </c>
      <c r="G535" s="85">
        <v>9.2700667867419497</v>
      </c>
      <c r="H535" s="86">
        <v>-6.3986262490917808E-2</v>
      </c>
      <c r="I535" s="86"/>
      <c r="J535" s="85">
        <v>5.5085802981916503</v>
      </c>
      <c r="K535" s="85">
        <v>5.8148809088815998</v>
      </c>
      <c r="L535" s="87">
        <v>-5.2675302467864574E-2</v>
      </c>
      <c r="M535" s="86"/>
      <c r="N535" s="84">
        <v>1.9120480684344501</v>
      </c>
      <c r="O535" s="85">
        <v>1.8328837898768799</v>
      </c>
      <c r="P535" s="86">
        <v>4.3191106274603382E-2</v>
      </c>
      <c r="Q535" s="86"/>
      <c r="R535" s="85">
        <v>5.6009728547716504</v>
      </c>
      <c r="S535" s="85">
        <v>5.7852137226302798</v>
      </c>
      <c r="T535" s="86">
        <v>-3.1846855914402283E-2</v>
      </c>
      <c r="U535" s="86"/>
      <c r="V535" s="85">
        <v>3.4975925735179798</v>
      </c>
      <c r="W535" s="85">
        <v>3.5502339417312498</v>
      </c>
      <c r="X535" s="87">
        <v>-1.4827577302581867E-2</v>
      </c>
      <c r="Y535" s="86"/>
      <c r="Z535" s="84">
        <v>2.1811685136828598</v>
      </c>
      <c r="AA535" s="85">
        <v>2.1508601315339102</v>
      </c>
      <c r="AB535" s="86">
        <v>1.4091284553837926E-2</v>
      </c>
      <c r="AC535" s="86"/>
      <c r="AD535" s="85">
        <v>7.3858518413126202</v>
      </c>
      <c r="AE535" s="85">
        <v>7.7634104614722501</v>
      </c>
      <c r="AF535" s="86">
        <v>-4.8633087485629334E-2</v>
      </c>
      <c r="AG535" s="86"/>
      <c r="AH535" s="85">
        <v>6.8955537137121503</v>
      </c>
      <c r="AI535" s="85">
        <v>7.1478799950987</v>
      </c>
      <c r="AJ535" s="87">
        <v>-3.5300855856501473E-2</v>
      </c>
    </row>
    <row r="536" spans="1:36" x14ac:dyDescent="0.3">
      <c r="A536" s="83" t="s">
        <v>526</v>
      </c>
      <c r="B536" s="84">
        <v>5.0166304777809696</v>
      </c>
      <c r="C536" s="85">
        <v>4.98450586491309</v>
      </c>
      <c r="D536" s="86">
        <v>6.444894185803054E-3</v>
      </c>
      <c r="E536" s="86"/>
      <c r="F536" s="85">
        <v>16.4519096329559</v>
      </c>
      <c r="G536" s="85">
        <v>16.906860413055899</v>
      </c>
      <c r="H536" s="86">
        <v>-2.6909240922618292E-2</v>
      </c>
      <c r="I536" s="86"/>
      <c r="J536" s="85">
        <v>10.575691808118201</v>
      </c>
      <c r="K536" s="85">
        <v>10.7484889454787</v>
      </c>
      <c r="L536" s="87">
        <v>-1.6076412064710301E-2</v>
      </c>
      <c r="M536" s="86"/>
      <c r="N536" s="84">
        <v>3.87255169059108</v>
      </c>
      <c r="O536" s="85">
        <v>3.7831656716547002</v>
      </c>
      <c r="P536" s="86">
        <v>2.3627307576325002E-2</v>
      </c>
      <c r="Q536" s="86"/>
      <c r="R536" s="85">
        <v>11.7108129114396</v>
      </c>
      <c r="S536" s="85">
        <v>11.436097626311501</v>
      </c>
      <c r="T536" s="86">
        <v>2.4021768098241015E-2</v>
      </c>
      <c r="U536" s="86"/>
      <c r="V536" s="85">
        <v>7.3066009445905102</v>
      </c>
      <c r="W536" s="85">
        <v>7.1688125926591599</v>
      </c>
      <c r="X536" s="87">
        <v>1.9220526433128566E-2</v>
      </c>
      <c r="Y536" s="86"/>
      <c r="Z536" s="84">
        <v>4.4588957126205404</v>
      </c>
      <c r="AA536" s="85">
        <v>4.39161256347671</v>
      </c>
      <c r="AB536" s="86">
        <v>1.532082991641783E-2</v>
      </c>
      <c r="AC536" s="86"/>
      <c r="AD536" s="85">
        <v>14.368394796713201</v>
      </c>
      <c r="AE536" s="85">
        <v>14.432112307279301</v>
      </c>
      <c r="AF536" s="86">
        <v>-4.4149816194239359E-3</v>
      </c>
      <c r="AG536" s="86"/>
      <c r="AH536" s="85">
        <v>13.582283120237101</v>
      </c>
      <c r="AI536" s="85">
        <v>13.5752982580356</v>
      </c>
      <c r="AJ536" s="87">
        <v>5.1452734729905353E-4</v>
      </c>
    </row>
    <row r="537" spans="1:36" x14ac:dyDescent="0.3">
      <c r="A537" s="83" t="s">
        <v>527</v>
      </c>
      <c r="B537" s="84">
        <v>9.7853752009619104</v>
      </c>
      <c r="C537" s="85">
        <v>10.108167814028</v>
      </c>
      <c r="D537" s="86">
        <v>-3.1933839940619324E-2</v>
      </c>
      <c r="E537" s="86"/>
      <c r="F537" s="85">
        <v>29.254062474340699</v>
      </c>
      <c r="G537" s="85">
        <v>29.8044987190538</v>
      </c>
      <c r="H537" s="86">
        <v>-1.8468226890902578E-2</v>
      </c>
      <c r="I537" s="86"/>
      <c r="J537" s="85">
        <v>18.989715995987101</v>
      </c>
      <c r="K537" s="85">
        <v>19.403476652185201</v>
      </c>
      <c r="L537" s="87">
        <v>-2.1324047417631359E-2</v>
      </c>
      <c r="M537" s="86"/>
      <c r="N537" s="84">
        <v>6.7796394990434301</v>
      </c>
      <c r="O537" s="85">
        <v>6.7347624789556804</v>
      </c>
      <c r="P537" s="86">
        <v>6.6634896520817695E-3</v>
      </c>
      <c r="Q537" s="86"/>
      <c r="R537" s="85">
        <v>20.265630037944501</v>
      </c>
      <c r="S537" s="85">
        <v>19.781956645572201</v>
      </c>
      <c r="T537" s="86">
        <v>2.445023012830029E-2</v>
      </c>
      <c r="U537" s="86"/>
      <c r="V537" s="85">
        <v>12.831409356915101</v>
      </c>
      <c r="W537" s="85">
        <v>12.6498240042687</v>
      </c>
      <c r="X537" s="87">
        <v>1.4354773045468843E-2</v>
      </c>
      <c r="Y537" s="86"/>
      <c r="Z537" s="84">
        <v>8.3848790202781007</v>
      </c>
      <c r="AA537" s="85">
        <v>8.5516192665460409</v>
      </c>
      <c r="AB537" s="86">
        <v>-1.9498090486819084E-2</v>
      </c>
      <c r="AC537" s="86"/>
      <c r="AD537" s="85">
        <v>25.281483734813701</v>
      </c>
      <c r="AE537" s="85">
        <v>25.365392399254599</v>
      </c>
      <c r="AF537" s="86">
        <v>-3.307997886260326E-3</v>
      </c>
      <c r="AG537" s="86"/>
      <c r="AH537" s="85">
        <v>24.2827468809617</v>
      </c>
      <c r="AI537" s="85">
        <v>24.5177292627592</v>
      </c>
      <c r="AJ537" s="87">
        <v>-9.5841820944822711E-3</v>
      </c>
    </row>
    <row r="538" spans="1:36" x14ac:dyDescent="0.3">
      <c r="A538" s="83" t="s">
        <v>528</v>
      </c>
      <c r="B538" s="84">
        <v>17.115316645009699</v>
      </c>
      <c r="C538" s="85">
        <v>16.463880959649501</v>
      </c>
      <c r="D538" s="86">
        <v>3.9567565324164403E-2</v>
      </c>
      <c r="E538" s="86"/>
      <c r="F538" s="85">
        <v>48.8906237822926</v>
      </c>
      <c r="G538" s="85">
        <v>49.442166843863099</v>
      </c>
      <c r="H538" s="86">
        <v>-1.1155317349101128E-2</v>
      </c>
      <c r="I538" s="86"/>
      <c r="J538" s="85">
        <v>31.809476690418499</v>
      </c>
      <c r="K538" s="85">
        <v>31.7084830947699</v>
      </c>
      <c r="L538" s="87">
        <v>3.1850655027158294E-3</v>
      </c>
      <c r="M538" s="86"/>
      <c r="N538" s="84">
        <v>13.011489963842401</v>
      </c>
      <c r="O538" s="85">
        <v>12.773407673903501</v>
      </c>
      <c r="P538" s="86">
        <v>1.8638901694597126E-2</v>
      </c>
      <c r="Q538" s="86"/>
      <c r="R538" s="85">
        <v>36.927578470433701</v>
      </c>
      <c r="S538" s="85">
        <v>35.896820303518197</v>
      </c>
      <c r="T538" s="86">
        <v>2.8714469922409284E-2</v>
      </c>
      <c r="U538" s="86"/>
      <c r="V538" s="85">
        <v>23.0738814302021</v>
      </c>
      <c r="W538" s="85">
        <v>22.588343367467399</v>
      </c>
      <c r="X538" s="87">
        <v>2.1495071809205433E-2</v>
      </c>
      <c r="Y538" s="86"/>
      <c r="Z538" s="84">
        <v>15.439610093935199</v>
      </c>
      <c r="AA538" s="85">
        <v>14.9529623136866</v>
      </c>
      <c r="AB538" s="86">
        <v>3.2545242209509606E-2</v>
      </c>
      <c r="AC538" s="86"/>
      <c r="AD538" s="85">
        <v>44.486269914292201</v>
      </c>
      <c r="AE538" s="85">
        <v>44.390671658080997</v>
      </c>
      <c r="AF538" s="86">
        <v>2.1535663381610747E-3</v>
      </c>
      <c r="AG538" s="86"/>
      <c r="AH538" s="85">
        <v>42.598544978107</v>
      </c>
      <c r="AI538" s="85">
        <v>42.185170520169898</v>
      </c>
      <c r="AJ538" s="87">
        <v>9.7990467465209567E-3</v>
      </c>
    </row>
    <row r="539" spans="1:36" x14ac:dyDescent="0.3">
      <c r="A539" s="83" t="s">
        <v>529</v>
      </c>
      <c r="B539" s="84">
        <v>26.865503883923999</v>
      </c>
      <c r="C539" s="85">
        <v>27.4353110189445</v>
      </c>
      <c r="D539" s="86">
        <v>-2.0769115197091806E-2</v>
      </c>
      <c r="E539" s="86"/>
      <c r="F539" s="85">
        <v>71.704490433032902</v>
      </c>
      <c r="G539" s="85">
        <v>71.703425583932201</v>
      </c>
      <c r="H539" s="86">
        <v>1.4850742374280512E-5</v>
      </c>
      <c r="I539" s="86"/>
      <c r="J539" s="85">
        <v>46.765670682631203</v>
      </c>
      <c r="K539" s="85">
        <v>47.192230323672803</v>
      </c>
      <c r="L539" s="87">
        <v>-9.0387684183603108E-3</v>
      </c>
      <c r="M539" s="86"/>
      <c r="N539" s="84">
        <v>20.952094793053401</v>
      </c>
      <c r="O539" s="85">
        <v>20.6411850390155</v>
      </c>
      <c r="P539" s="86">
        <v>1.5062592261550222E-2</v>
      </c>
      <c r="Q539" s="86"/>
      <c r="R539" s="85">
        <v>60.448283609357503</v>
      </c>
      <c r="S539" s="85">
        <v>59.340769378013597</v>
      </c>
      <c r="T539" s="86">
        <v>1.8663631141834371E-2</v>
      </c>
      <c r="U539" s="86"/>
      <c r="V539" s="85">
        <v>36.426850802067698</v>
      </c>
      <c r="W539" s="85">
        <v>36.015140774221997</v>
      </c>
      <c r="X539" s="87">
        <v>1.1431581801295736E-2</v>
      </c>
      <c r="Y539" s="86"/>
      <c r="Z539" s="84">
        <v>24.682642935698301</v>
      </c>
      <c r="AA539" s="85">
        <v>24.927684647919101</v>
      </c>
      <c r="AB539" s="86">
        <v>-9.8301031837409597E-3</v>
      </c>
      <c r="AC539" s="86"/>
      <c r="AD539" s="85">
        <v>68.093155797645494</v>
      </c>
      <c r="AE539" s="85">
        <v>67.703164996652902</v>
      </c>
      <c r="AF539" s="86">
        <v>5.7603038353062613E-3</v>
      </c>
      <c r="AG539" s="86"/>
      <c r="AH539" s="85">
        <v>64.742741044111696</v>
      </c>
      <c r="AI539" s="85">
        <v>64.927820931313406</v>
      </c>
      <c r="AJ539" s="87">
        <v>-2.8505482633939599E-3</v>
      </c>
    </row>
    <row r="540" spans="1:36" x14ac:dyDescent="0.3">
      <c r="A540" s="83" t="s">
        <v>530</v>
      </c>
      <c r="B540" s="84">
        <v>39.710505785359601</v>
      </c>
      <c r="C540" s="85">
        <v>40.5632272914293</v>
      </c>
      <c r="D540" s="86">
        <v>-2.1022033082901972E-2</v>
      </c>
      <c r="E540" s="86"/>
      <c r="F540" s="85">
        <v>95.853902162593201</v>
      </c>
      <c r="G540" s="85">
        <v>98.854898615305203</v>
      </c>
      <c r="H540" s="86">
        <v>-3.0357589707217331E-2</v>
      </c>
      <c r="I540" s="86"/>
      <c r="J540" s="85">
        <v>64.005886707328102</v>
      </c>
      <c r="K540" s="85">
        <v>65.970526172921794</v>
      </c>
      <c r="L540" s="87">
        <v>-2.9780563830034992E-2</v>
      </c>
      <c r="M540" s="86"/>
      <c r="N540" s="84">
        <v>33.040250826250201</v>
      </c>
      <c r="O540" s="85">
        <v>33.1505037201348</v>
      </c>
      <c r="P540" s="86">
        <v>-3.3258286153170684E-3</v>
      </c>
      <c r="Q540" s="86"/>
      <c r="R540" s="85">
        <v>86.608951449240905</v>
      </c>
      <c r="S540" s="85">
        <v>85.0887635036311</v>
      </c>
      <c r="T540" s="86">
        <v>1.7865907118804619E-2</v>
      </c>
      <c r="U540" s="86"/>
      <c r="V540" s="85">
        <v>53.338550273956699</v>
      </c>
      <c r="W540" s="85">
        <v>53.135613101570598</v>
      </c>
      <c r="X540" s="87">
        <v>3.8192308423764467E-3</v>
      </c>
      <c r="Y540" s="86"/>
      <c r="Z540" s="84">
        <v>37.408310824123802</v>
      </c>
      <c r="AA540" s="85">
        <v>37.965551988191599</v>
      </c>
      <c r="AB540" s="86">
        <v>-1.4677546746616916E-2</v>
      </c>
      <c r="AC540" s="86"/>
      <c r="AD540" s="85">
        <v>93.112538100313003</v>
      </c>
      <c r="AE540" s="85">
        <v>94.670370555974898</v>
      </c>
      <c r="AF540" s="86">
        <v>-1.6455332819689448E-2</v>
      </c>
      <c r="AG540" s="86"/>
      <c r="AH540" s="85">
        <v>90.809225426692393</v>
      </c>
      <c r="AI540" s="85">
        <v>92.583852668601693</v>
      </c>
      <c r="AJ540" s="87">
        <v>-1.9167783482304104E-2</v>
      </c>
    </row>
    <row r="541" spans="1:36" x14ac:dyDescent="0.3">
      <c r="A541" s="83" t="s">
        <v>531</v>
      </c>
      <c r="B541" s="84">
        <v>53.758969912974003</v>
      </c>
      <c r="C541" s="85">
        <v>55.261037845377203</v>
      </c>
      <c r="D541" s="86">
        <v>-2.7181319623530268E-2</v>
      </c>
      <c r="E541" s="86"/>
      <c r="F541" s="85">
        <v>116.63890127703699</v>
      </c>
      <c r="G541" s="85">
        <v>114.000908015985</v>
      </c>
      <c r="H541" s="86">
        <v>2.314010745144323E-2</v>
      </c>
      <c r="I541" s="86"/>
      <c r="J541" s="85">
        <v>80.179362359590797</v>
      </c>
      <c r="K541" s="85">
        <v>80.172671313783397</v>
      </c>
      <c r="L541" s="87">
        <v>8.3457937695662231E-5</v>
      </c>
      <c r="M541" s="86"/>
      <c r="N541" s="84">
        <v>48.686137275270703</v>
      </c>
      <c r="O541" s="85">
        <v>47.167996863118901</v>
      </c>
      <c r="P541" s="86">
        <v>3.2185814813324193E-2</v>
      </c>
      <c r="Q541" s="86"/>
      <c r="R541" s="85">
        <v>105.82133249168101</v>
      </c>
      <c r="S541" s="85">
        <v>99.345016651133193</v>
      </c>
      <c r="T541" s="86">
        <v>6.5190142987146399E-2</v>
      </c>
      <c r="U541" s="86"/>
      <c r="V541" s="85">
        <v>69.574796855719995</v>
      </c>
      <c r="W541" s="85">
        <v>66.641415874646796</v>
      </c>
      <c r="X541" s="87">
        <v>4.4017386824297365E-2</v>
      </c>
      <c r="Y541" s="86"/>
      <c r="Z541" s="84">
        <v>52.043548727222898</v>
      </c>
      <c r="AA541" s="85">
        <v>52.4288695643111</v>
      </c>
      <c r="AB541" s="86">
        <v>-7.3494019667075484E-3</v>
      </c>
      <c r="AC541" s="86"/>
      <c r="AD541" s="85">
        <v>113.513371421983</v>
      </c>
      <c r="AE541" s="85">
        <v>109.556072427114</v>
      </c>
      <c r="AF541" s="86">
        <v>3.61212200035897E-2</v>
      </c>
      <c r="AG541" s="86"/>
      <c r="AH541" s="85">
        <v>115.20542337958599</v>
      </c>
      <c r="AI541" s="85">
        <v>113.541882565772</v>
      </c>
      <c r="AJ541" s="87">
        <v>1.4651340775949765E-2</v>
      </c>
    </row>
    <row r="542" spans="1:36" x14ac:dyDescent="0.3">
      <c r="A542" s="83" t="s">
        <v>532</v>
      </c>
      <c r="B542" s="84">
        <v>67.343970046365698</v>
      </c>
      <c r="C542" s="85">
        <v>66.430848896131906</v>
      </c>
      <c r="D542" s="86">
        <v>1.3745438533556968E-2</v>
      </c>
      <c r="E542" s="86"/>
      <c r="F542" s="85">
        <v>116.96003519328301</v>
      </c>
      <c r="G542" s="85">
        <v>118.88524520913199</v>
      </c>
      <c r="H542" s="86">
        <v>-1.6193851578993987E-2</v>
      </c>
      <c r="I542" s="86"/>
      <c r="J542" s="85">
        <v>86.782361529875402</v>
      </c>
      <c r="K542" s="85">
        <v>87.108147054877506</v>
      </c>
      <c r="L542" s="87">
        <v>-3.7400121115750661E-3</v>
      </c>
      <c r="M542" s="86"/>
      <c r="N542" s="84">
        <v>58.785177708173798</v>
      </c>
      <c r="O542" s="85">
        <v>59.522393392745201</v>
      </c>
      <c r="P542" s="86">
        <v>-1.238551816468552E-2</v>
      </c>
      <c r="Q542" s="86"/>
      <c r="R542" s="85">
        <v>115.20896253966001</v>
      </c>
      <c r="S542" s="85">
        <v>110.85845018901</v>
      </c>
      <c r="T542" s="86">
        <v>3.9243849640983861E-2</v>
      </c>
      <c r="U542" s="86"/>
      <c r="V542" s="85">
        <v>78.207110330622797</v>
      </c>
      <c r="W542" s="85">
        <v>77.499809428690696</v>
      </c>
      <c r="X542" s="87">
        <v>9.1264856926248829E-3</v>
      </c>
      <c r="Y542" s="86"/>
      <c r="Z542" s="84">
        <v>64.372214974954204</v>
      </c>
      <c r="AA542" s="85">
        <v>63.891124023920803</v>
      </c>
      <c r="AB542" s="86">
        <v>7.5298558036524946E-3</v>
      </c>
      <c r="AC542" s="86"/>
      <c r="AD542" s="85">
        <v>116.430552889371</v>
      </c>
      <c r="AE542" s="85">
        <v>116.276572571614</v>
      </c>
      <c r="AF542" s="86">
        <v>1.3242591723467607E-3</v>
      </c>
      <c r="AG542" s="86"/>
      <c r="AH542" s="85">
        <v>125.92424379870801</v>
      </c>
      <c r="AI542" s="85">
        <v>125.596507800917</v>
      </c>
      <c r="AJ542" s="87">
        <v>2.609435592831162E-3</v>
      </c>
    </row>
    <row r="543" spans="1:36" x14ac:dyDescent="0.3">
      <c r="A543" s="83" t="s">
        <v>533</v>
      </c>
      <c r="B543" s="84">
        <v>67.914725577551593</v>
      </c>
      <c r="C543" s="85">
        <v>72.579707979513799</v>
      </c>
      <c r="D543" s="86">
        <v>-6.427392079448617E-2</v>
      </c>
      <c r="E543" s="86"/>
      <c r="F543" s="85">
        <v>113.433252642323</v>
      </c>
      <c r="G543" s="85">
        <v>112.44286807232</v>
      </c>
      <c r="H543" s="86">
        <v>8.8078913939300726E-3</v>
      </c>
      <c r="I543" s="86"/>
      <c r="J543" s="85">
        <v>82.846543203214793</v>
      </c>
      <c r="K543" s="85">
        <v>85.737592306371297</v>
      </c>
      <c r="L543" s="87">
        <v>-3.3719737461552976E-2</v>
      </c>
      <c r="M543" s="86"/>
      <c r="N543" s="84">
        <v>66.627540114005797</v>
      </c>
      <c r="O543" s="85">
        <v>65.292185286428307</v>
      </c>
      <c r="P543" s="86">
        <v>2.0451985512806199E-2</v>
      </c>
      <c r="Q543" s="86"/>
      <c r="R543" s="85">
        <v>120.697026801262</v>
      </c>
      <c r="S543" s="85">
        <v>112.00921128382301</v>
      </c>
      <c r="T543" s="86">
        <v>7.7563402311839461E-2</v>
      </c>
      <c r="U543" s="86"/>
      <c r="V543" s="85">
        <v>81.925171590570002</v>
      </c>
      <c r="W543" s="85">
        <v>78.618800114722603</v>
      </c>
      <c r="X543" s="87">
        <v>4.2055735664022549E-2</v>
      </c>
      <c r="Y543" s="86"/>
      <c r="Z543" s="84">
        <v>67.426784998068598</v>
      </c>
      <c r="AA543" s="85">
        <v>69.671495898421099</v>
      </c>
      <c r="AB543" s="86">
        <v>-3.2218497269316866E-2</v>
      </c>
      <c r="AC543" s="86"/>
      <c r="AD543" s="85">
        <v>115.833167257306</v>
      </c>
      <c r="AE543" s="85">
        <v>112.29118479161301</v>
      </c>
      <c r="AF543" s="86">
        <v>3.154283635234692E-2</v>
      </c>
      <c r="AG543" s="86"/>
      <c r="AH543" s="85">
        <v>123.766876276611</v>
      </c>
      <c r="AI543" s="85">
        <v>124.509752183386</v>
      </c>
      <c r="AJ543" s="87">
        <v>-5.966407399806261E-3</v>
      </c>
    </row>
    <row r="544" spans="1:36" x14ac:dyDescent="0.3">
      <c r="A544" s="83" t="s">
        <v>24</v>
      </c>
      <c r="B544" s="84">
        <v>7.6167908778297599</v>
      </c>
      <c r="C544" s="85">
        <v>7.6160735428832496</v>
      </c>
      <c r="D544" s="86">
        <v>9.4186977380318127E-5</v>
      </c>
      <c r="E544" s="86"/>
      <c r="F544" s="85">
        <v>15.749723504869699</v>
      </c>
      <c r="G544" s="85">
        <v>15.8176852669763</v>
      </c>
      <c r="H544" s="86">
        <v>-4.2965681109162672E-3</v>
      </c>
      <c r="I544" s="86"/>
      <c r="J544" s="85">
        <v>11.489271616053101</v>
      </c>
      <c r="K544" s="85">
        <v>11.5287849774558</v>
      </c>
      <c r="L544" s="87">
        <v>-3.4273656313277114E-3</v>
      </c>
      <c r="M544" s="86"/>
      <c r="N544" s="84">
        <v>4.5086803841687102</v>
      </c>
      <c r="O544" s="85">
        <v>4.4271822723698104</v>
      </c>
      <c r="P544" s="86">
        <v>1.8408573847869817E-2</v>
      </c>
      <c r="Q544" s="86"/>
      <c r="R544" s="85">
        <v>8.7649736045342994</v>
      </c>
      <c r="S544" s="85">
        <v>8.5618260002885194</v>
      </c>
      <c r="T544" s="86">
        <v>2.3727135337594376E-2</v>
      </c>
      <c r="U544" s="86"/>
      <c r="V544" s="85">
        <v>6.4286325128542297</v>
      </c>
      <c r="W544" s="85">
        <v>6.2993321643391997</v>
      </c>
      <c r="X544" s="87">
        <v>2.0526040720158394E-2</v>
      </c>
      <c r="Y544" s="86"/>
      <c r="Z544" s="84">
        <v>6.1763866810693502</v>
      </c>
      <c r="AA544" s="85">
        <v>6.1184749030353798</v>
      </c>
      <c r="AB544" s="86">
        <v>9.4650675130236017E-3</v>
      </c>
      <c r="AC544" s="86"/>
      <c r="AD544" s="85">
        <v>12.687047193305</v>
      </c>
      <c r="AE544" s="85">
        <v>12.5858113319824</v>
      </c>
      <c r="AF544" s="86">
        <v>8.043650000166826E-3</v>
      </c>
      <c r="AG544" s="86"/>
      <c r="AH544" s="85">
        <v>13.804046509403401</v>
      </c>
      <c r="AI544" s="85">
        <v>13.697817537662299</v>
      </c>
      <c r="AJ544" s="87">
        <v>7.7551749721460261E-3</v>
      </c>
    </row>
    <row r="545" spans="1:36" x14ac:dyDescent="0.3">
      <c r="A545" s="88"/>
      <c r="B545" s="84"/>
      <c r="C545" s="85"/>
      <c r="D545" s="86"/>
      <c r="E545" s="86"/>
      <c r="F545" s="85"/>
      <c r="G545" s="85"/>
      <c r="H545" s="86"/>
      <c r="I545" s="86"/>
      <c r="J545" s="85"/>
      <c r="K545" s="85"/>
      <c r="L545" s="87"/>
      <c r="M545" s="86"/>
      <c r="N545" s="84"/>
      <c r="O545" s="85"/>
      <c r="P545" s="86"/>
      <c r="Q545" s="86"/>
      <c r="R545" s="85"/>
      <c r="S545" s="85"/>
      <c r="T545" s="86"/>
      <c r="U545" s="86"/>
      <c r="V545" s="85"/>
      <c r="W545" s="85"/>
      <c r="X545" s="87"/>
      <c r="Y545" s="86"/>
      <c r="Z545" s="84"/>
      <c r="AA545" s="85"/>
      <c r="AB545" s="86"/>
      <c r="AC545" s="86"/>
      <c r="AD545" s="85"/>
      <c r="AE545" s="85"/>
      <c r="AF545" s="86"/>
      <c r="AG545" s="86"/>
      <c r="AH545" s="85"/>
      <c r="AI545" s="85"/>
      <c r="AJ545" s="87"/>
    </row>
    <row r="546" spans="1:36" x14ac:dyDescent="0.3">
      <c r="A546" s="78" t="s">
        <v>534</v>
      </c>
      <c r="B546" s="79"/>
      <c r="C546" s="80"/>
      <c r="D546" s="81"/>
      <c r="E546" s="81"/>
      <c r="F546" s="80"/>
      <c r="G546" s="80"/>
      <c r="H546" s="81"/>
      <c r="I546" s="81"/>
      <c r="J546" s="80"/>
      <c r="K546" s="80"/>
      <c r="L546" s="82"/>
      <c r="M546" s="81"/>
      <c r="N546" s="79"/>
      <c r="O546" s="80"/>
      <c r="P546" s="81"/>
      <c r="Q546" s="81"/>
      <c r="R546" s="80"/>
      <c r="S546" s="80"/>
      <c r="T546" s="81"/>
      <c r="U546" s="81"/>
      <c r="V546" s="80"/>
      <c r="W546" s="80"/>
      <c r="X546" s="82"/>
      <c r="Y546" s="81"/>
      <c r="Z546" s="79"/>
      <c r="AA546" s="80"/>
      <c r="AB546" s="81"/>
      <c r="AC546" s="81"/>
      <c r="AD546" s="80"/>
      <c r="AE546" s="80"/>
      <c r="AF546" s="81"/>
      <c r="AG546" s="81"/>
      <c r="AH546" s="80"/>
      <c r="AI546" s="80"/>
      <c r="AJ546" s="82"/>
    </row>
    <row r="547" spans="1:36" x14ac:dyDescent="0.3">
      <c r="A547" s="83" t="s">
        <v>515</v>
      </c>
      <c r="B547" s="84">
        <v>0.28792127080771002</v>
      </c>
      <c r="C547" s="85">
        <v>0.54069726595625744</v>
      </c>
      <c r="D547" s="86">
        <v>-0.46750004311839277</v>
      </c>
      <c r="E547" s="86"/>
      <c r="F547" s="85">
        <v>0.51171228000151703</v>
      </c>
      <c r="G547" s="85">
        <v>0.68411014737705145</v>
      </c>
      <c r="H547" s="86">
        <v>-0.25200308464437421</v>
      </c>
      <c r="I547" s="86"/>
      <c r="J547" s="85">
        <v>0.40155439343614402</v>
      </c>
      <c r="K547" s="85">
        <v>0.61387325913378599</v>
      </c>
      <c r="L547" s="87">
        <v>-0.34586759162182323</v>
      </c>
      <c r="M547" s="86"/>
      <c r="N547" s="84">
        <v>0.52803861018317599</v>
      </c>
      <c r="O547" s="85">
        <v>0.36205462903521002</v>
      </c>
      <c r="P547" s="86">
        <v>0.4584501007217448</v>
      </c>
      <c r="Q547" s="86"/>
      <c r="R547" s="85">
        <v>0.49909770265327402</v>
      </c>
      <c r="S547" s="85">
        <v>0.32814424367454653</v>
      </c>
      <c r="T547" s="86">
        <v>0.52097046428240601</v>
      </c>
      <c r="U547" s="86"/>
      <c r="V547" s="85">
        <v>0.513496907972397</v>
      </c>
      <c r="W547" s="85">
        <v>0.34485063922866049</v>
      </c>
      <c r="X547" s="87">
        <v>0.4890414850932378</v>
      </c>
      <c r="Y547" s="86"/>
      <c r="Z547" s="84">
        <v>0.407959138812656</v>
      </c>
      <c r="AA547" s="85">
        <v>0.45056847067130651</v>
      </c>
      <c r="AB547" s="86">
        <v>-9.4567939463599038E-2</v>
      </c>
      <c r="AC547" s="86"/>
      <c r="AD547" s="85">
        <v>0.50547297929535695</v>
      </c>
      <c r="AE547" s="85">
        <v>0.50555482575552102</v>
      </c>
      <c r="AF547" s="86">
        <v>-1.6189433073209315E-4</v>
      </c>
      <c r="AG547" s="86"/>
      <c r="AH547" s="85">
        <v>0.45721609315142497</v>
      </c>
      <c r="AI547" s="85">
        <v>0.47854458771369346</v>
      </c>
      <c r="AJ547" s="87">
        <v>-4.4569503260224991E-2</v>
      </c>
    </row>
    <row r="548" spans="1:36" x14ac:dyDescent="0.3">
      <c r="A548" s="83" t="s">
        <v>516</v>
      </c>
      <c r="B548" s="84">
        <v>9.0265151626273396E-2</v>
      </c>
      <c r="C548" s="85">
        <v>6.8663367007630899E-2</v>
      </c>
      <c r="D548" s="86">
        <v>0.31460421415456924</v>
      </c>
      <c r="E548" s="86"/>
      <c r="F548" s="85">
        <v>0.174341139409422</v>
      </c>
      <c r="G548" s="85">
        <v>0.22153137467105299</v>
      </c>
      <c r="H548" s="86">
        <v>-0.21301829292443439</v>
      </c>
      <c r="I548" s="86"/>
      <c r="J548" s="85">
        <v>0.133036312520184</v>
      </c>
      <c r="K548" s="85">
        <v>0.146344067169592</v>
      </c>
      <c r="L548" s="87">
        <v>-9.0934705497737772E-2</v>
      </c>
      <c r="M548" s="86"/>
      <c r="N548" s="84">
        <v>0.161092752374034</v>
      </c>
      <c r="O548" s="85">
        <v>0.15619715648827648</v>
      </c>
      <c r="P548" s="86">
        <v>3.1342413625340029E-2</v>
      </c>
      <c r="Q548" s="86"/>
      <c r="R548" s="85">
        <v>0.10216264006242499</v>
      </c>
      <c r="S548" s="85">
        <v>0.15842763418529648</v>
      </c>
      <c r="T548" s="86">
        <v>-0.35514633802499457</v>
      </c>
      <c r="U548" s="86"/>
      <c r="V548" s="85">
        <v>0.13121565085034601</v>
      </c>
      <c r="W548" s="85">
        <v>0.1573292718006355</v>
      </c>
      <c r="X548" s="87">
        <v>-0.16598068910774688</v>
      </c>
      <c r="Y548" s="86"/>
      <c r="Z548" s="84">
        <v>0.12694195807462599</v>
      </c>
      <c r="AA548" s="85">
        <v>0.114003115396586</v>
      </c>
      <c r="AB548" s="86">
        <v>0.11349551837271514</v>
      </c>
      <c r="AC548" s="86"/>
      <c r="AD548" s="85">
        <v>0.13708941938588501</v>
      </c>
      <c r="AE548" s="85">
        <v>0.18888210731034</v>
      </c>
      <c r="AF548" s="86">
        <v>-0.27420642781879689</v>
      </c>
      <c r="AG548" s="86"/>
      <c r="AH548" s="85">
        <v>0.13209511183645201</v>
      </c>
      <c r="AI548" s="85">
        <v>0.1520305014541595</v>
      </c>
      <c r="AJ548" s="87">
        <v>-0.13112756602804765</v>
      </c>
    </row>
    <row r="549" spans="1:36" x14ac:dyDescent="0.3">
      <c r="A549" s="83" t="s">
        <v>517</v>
      </c>
      <c r="B549" s="84">
        <v>0.13575383507299099</v>
      </c>
      <c r="C549" s="85">
        <v>7.7540846681976902E-2</v>
      </c>
      <c r="D549" s="86">
        <v>0.75073965376940799</v>
      </c>
      <c r="E549" s="86"/>
      <c r="F549" s="85">
        <v>0.136464995022964</v>
      </c>
      <c r="G549" s="85">
        <v>0.12331627570639001</v>
      </c>
      <c r="H549" s="86">
        <v>0.10662598461763836</v>
      </c>
      <c r="I549" s="86"/>
      <c r="J549" s="85">
        <v>0.136115458576583</v>
      </c>
      <c r="K549" s="85">
        <v>0.10080033132034361</v>
      </c>
      <c r="L549" s="87">
        <v>0.35034733312540278</v>
      </c>
      <c r="M549" s="86"/>
      <c r="N549" s="84">
        <v>0.13818604559803899</v>
      </c>
      <c r="O549" s="85">
        <v>0.12355914110927399</v>
      </c>
      <c r="P549" s="86">
        <v>0.11837978442913556</v>
      </c>
      <c r="Q549" s="86"/>
      <c r="R549" s="85">
        <v>0.17391875675143001</v>
      </c>
      <c r="S549" s="85">
        <v>0.14496953713875199</v>
      </c>
      <c r="T549" s="86">
        <v>0.19969174341068904</v>
      </c>
      <c r="U549" s="86"/>
      <c r="V549" s="85">
        <v>0.15624291261397399</v>
      </c>
      <c r="W549" s="85">
        <v>0.13438486247237952</v>
      </c>
      <c r="X549" s="87">
        <v>0.16265262128081592</v>
      </c>
      <c r="Y549" s="86"/>
      <c r="Z549" s="84">
        <v>0.137028008318065</v>
      </c>
      <c r="AA549" s="85">
        <v>0.1018589872471775</v>
      </c>
      <c r="AB549" s="86">
        <v>0.34527165468025039</v>
      </c>
      <c r="AC549" s="86"/>
      <c r="AD549" s="85">
        <v>0.15596768198692801</v>
      </c>
      <c r="AE549" s="85">
        <v>0.13470501685875153</v>
      </c>
      <c r="AF549" s="86">
        <v>0.15784612647702653</v>
      </c>
      <c r="AG549" s="86"/>
      <c r="AH549" s="85">
        <v>0.146627474375287</v>
      </c>
      <c r="AI549" s="85">
        <v>0.118505606622004</v>
      </c>
      <c r="AJ549" s="87">
        <v>0.23730411205760926</v>
      </c>
    </row>
    <row r="550" spans="1:36" x14ac:dyDescent="0.3">
      <c r="A550" s="83" t="s">
        <v>518</v>
      </c>
      <c r="B550" s="84">
        <v>0.32384935111115098</v>
      </c>
      <c r="C550" s="85">
        <v>0.27890251556409695</v>
      </c>
      <c r="D550" s="86">
        <v>0.1611560779799579</v>
      </c>
      <c r="E550" s="86"/>
      <c r="F550" s="85">
        <v>0.40887238395716802</v>
      </c>
      <c r="G550" s="85">
        <v>0.2475104404728215</v>
      </c>
      <c r="H550" s="86">
        <v>0.65193994716382586</v>
      </c>
      <c r="I550" s="86"/>
      <c r="J550" s="85">
        <v>0.36698233352365001</v>
      </c>
      <c r="K550" s="85">
        <v>0.26293769365693154</v>
      </c>
      <c r="L550" s="87">
        <v>0.39570073966827635</v>
      </c>
      <c r="M550" s="86"/>
      <c r="N550" s="84">
        <v>0.49510085685134497</v>
      </c>
      <c r="O550" s="85">
        <v>0.35003333989531649</v>
      </c>
      <c r="P550" s="86">
        <v>0.41443914170979662</v>
      </c>
      <c r="Q550" s="86"/>
      <c r="R550" s="85">
        <v>0.35937036231956299</v>
      </c>
      <c r="S550" s="85">
        <v>0.27135897349585503</v>
      </c>
      <c r="T550" s="86">
        <v>0.3243356491582996</v>
      </c>
      <c r="U550" s="86"/>
      <c r="V550" s="85">
        <v>0.42667870838205102</v>
      </c>
      <c r="W550" s="85">
        <v>0.31035673133366004</v>
      </c>
      <c r="X550" s="87">
        <v>0.3748008833207323</v>
      </c>
      <c r="Y550" s="86"/>
      <c r="Z550" s="84">
        <v>0.41443162799803401</v>
      </c>
      <c r="AA550" s="85">
        <v>0.31701860206688304</v>
      </c>
      <c r="AB550" s="86">
        <v>0.3072785801717694</v>
      </c>
      <c r="AC550" s="86"/>
      <c r="AD550" s="85">
        <v>0.38284690727815801</v>
      </c>
      <c r="AE550" s="85">
        <v>0.26018888555777497</v>
      </c>
      <c r="AF550" s="86">
        <v>0.47141914404774532</v>
      </c>
      <c r="AG550" s="86"/>
      <c r="AH550" s="85">
        <v>0.39846180670049602</v>
      </c>
      <c r="AI550" s="85">
        <v>0.28824599966588849</v>
      </c>
      <c r="AJ550" s="87">
        <v>0.38236716957862665</v>
      </c>
    </row>
    <row r="551" spans="1:36" x14ac:dyDescent="0.3">
      <c r="A551" s="83" t="s">
        <v>519</v>
      </c>
      <c r="B551" s="84">
        <v>1.09685058266405</v>
      </c>
      <c r="C551" s="85">
        <v>0.87171383978155803</v>
      </c>
      <c r="D551" s="86">
        <v>0.25826909314518715</v>
      </c>
      <c r="E551" s="86"/>
      <c r="F551" s="85">
        <v>0.97035909182250102</v>
      </c>
      <c r="G551" s="85">
        <v>0.85806049406261353</v>
      </c>
      <c r="H551" s="86">
        <v>0.13087491911927243</v>
      </c>
      <c r="I551" s="86"/>
      <c r="J551" s="85">
        <v>1.03278041940404</v>
      </c>
      <c r="K551" s="85">
        <v>0.86483328094994194</v>
      </c>
      <c r="L551" s="87">
        <v>0.19419597066110028</v>
      </c>
      <c r="M551" s="86"/>
      <c r="N551" s="84">
        <v>1.4514984560931701</v>
      </c>
      <c r="O551" s="85">
        <v>1.1767108001099902</v>
      </c>
      <c r="P551" s="86">
        <v>0.23352182707721794</v>
      </c>
      <c r="Q551" s="86"/>
      <c r="R551" s="85">
        <v>1.0501143457843201</v>
      </c>
      <c r="S551" s="85">
        <v>0.76845714343758154</v>
      </c>
      <c r="T551" s="86">
        <v>0.36652298017139368</v>
      </c>
      <c r="U551" s="86"/>
      <c r="V551" s="85">
        <v>1.25109741493869</v>
      </c>
      <c r="W551" s="85">
        <v>0.97251987485434599</v>
      </c>
      <c r="X551" s="87">
        <v>0.28644919994675322</v>
      </c>
      <c r="Y551" s="86"/>
      <c r="Z551" s="84">
        <v>1.28560806297993</v>
      </c>
      <c r="AA551" s="85">
        <v>1.0355074160118352</v>
      </c>
      <c r="AB551" s="86">
        <v>0.24152472797475008</v>
      </c>
      <c r="AC551" s="86"/>
      <c r="AD551" s="85">
        <v>1.01223219894873</v>
      </c>
      <c r="AE551" s="85">
        <v>0.81027520542858555</v>
      </c>
      <c r="AF551" s="86">
        <v>0.24924493822234339</v>
      </c>
      <c r="AG551" s="86"/>
      <c r="AH551" s="85">
        <v>1.14818500618487</v>
      </c>
      <c r="AI551" s="85">
        <v>0.92245915039249149</v>
      </c>
      <c r="AJ551" s="87">
        <v>0.24470011023939192</v>
      </c>
    </row>
    <row r="552" spans="1:36" x14ac:dyDescent="0.3">
      <c r="A552" s="83" t="s">
        <v>520</v>
      </c>
      <c r="B552" s="84">
        <v>2.0494600933860099</v>
      </c>
      <c r="C552" s="85">
        <v>1.564052569041825</v>
      </c>
      <c r="D552" s="86">
        <v>0.31035243568670895</v>
      </c>
      <c r="E552" s="86"/>
      <c r="F552" s="85">
        <v>1.95563638852628</v>
      </c>
      <c r="G552" s="85">
        <v>1.745606710804545</v>
      </c>
      <c r="H552" s="86">
        <v>0.1203190136826026</v>
      </c>
      <c r="I552" s="86"/>
      <c r="J552" s="85">
        <v>2.0045285092218799</v>
      </c>
      <c r="K552" s="85">
        <v>1.65101409736753</v>
      </c>
      <c r="L552" s="87">
        <v>0.2141195598620346</v>
      </c>
      <c r="M552" s="86"/>
      <c r="N552" s="84">
        <v>2.3216170405883201</v>
      </c>
      <c r="O552" s="85">
        <v>1.9095254443198848</v>
      </c>
      <c r="P552" s="86">
        <v>0.21580838186485116</v>
      </c>
      <c r="Q552" s="86"/>
      <c r="R552" s="85">
        <v>1.8971012293216001</v>
      </c>
      <c r="S552" s="85">
        <v>1.813913432340575</v>
      </c>
      <c r="T552" s="86">
        <v>4.5860952070730342E-2</v>
      </c>
      <c r="U552" s="86"/>
      <c r="V552" s="85">
        <v>2.1304293214538199</v>
      </c>
      <c r="W552" s="85">
        <v>1.8664454112915498</v>
      </c>
      <c r="X552" s="87">
        <v>0.14143671631928281</v>
      </c>
      <c r="Y552" s="86"/>
      <c r="Z552" s="84">
        <v>2.1687983741625101</v>
      </c>
      <c r="AA552" s="85">
        <v>1.7187028859702802</v>
      </c>
      <c r="AB552" s="86">
        <v>0.2618809172116634</v>
      </c>
      <c r="AC552" s="86"/>
      <c r="AD552" s="85">
        <v>1.9316092018828399</v>
      </c>
      <c r="AE552" s="85">
        <v>1.7742466877800398</v>
      </c>
      <c r="AF552" s="86">
        <v>8.869257876405795E-2</v>
      </c>
      <c r="AG552" s="86"/>
      <c r="AH552" s="85">
        <v>2.0580884611264199</v>
      </c>
      <c r="AI552" s="85">
        <v>1.7446210150247849</v>
      </c>
      <c r="AJ552" s="87">
        <v>0.17967652768253606</v>
      </c>
    </row>
    <row r="553" spans="1:36" x14ac:dyDescent="0.3">
      <c r="A553" s="83" t="s">
        <v>521</v>
      </c>
      <c r="B553" s="84">
        <v>2.6943110360640898</v>
      </c>
      <c r="C553" s="85">
        <v>2.29013254954828</v>
      </c>
      <c r="D553" s="86">
        <v>0.17648694028454051</v>
      </c>
      <c r="E553" s="86"/>
      <c r="F553" s="85">
        <v>3.4070955482812999</v>
      </c>
      <c r="G553" s="85">
        <v>3.2636441220700902</v>
      </c>
      <c r="H553" s="86">
        <v>4.3954371507951097E-2</v>
      </c>
      <c r="I553" s="86"/>
      <c r="J553" s="85">
        <v>3.0118578172530799</v>
      </c>
      <c r="K553" s="85">
        <v>2.723630172067605</v>
      </c>
      <c r="L553" s="87">
        <v>0.10582480989578366</v>
      </c>
      <c r="M553" s="86"/>
      <c r="N553" s="84">
        <v>3.4004518181232699</v>
      </c>
      <c r="O553" s="85">
        <v>3.0747192639991896</v>
      </c>
      <c r="P553" s="86">
        <v>0.10593895772468356</v>
      </c>
      <c r="Q553" s="86"/>
      <c r="R553" s="85">
        <v>3.0566863893046201</v>
      </c>
      <c r="S553" s="85">
        <v>2.91482572568485</v>
      </c>
      <c r="T553" s="86">
        <v>4.8668660486190611E-2</v>
      </c>
      <c r="U553" s="86"/>
      <c r="V553" s="85">
        <v>3.2658809085274498</v>
      </c>
      <c r="W553" s="85">
        <v>3.0129516081091849</v>
      </c>
      <c r="X553" s="87">
        <v>8.3947349083709252E-2</v>
      </c>
      <c r="Y553" s="86"/>
      <c r="Z553" s="84">
        <v>2.9806273485469101</v>
      </c>
      <c r="AA553" s="85">
        <v>2.6127830999978503</v>
      </c>
      <c r="AB553" s="86">
        <v>0.14078637011597422</v>
      </c>
      <c r="AC553" s="86"/>
      <c r="AD553" s="85">
        <v>3.2833348619246201</v>
      </c>
      <c r="AE553" s="85">
        <v>3.1398026594970796</v>
      </c>
      <c r="AF553" s="86">
        <v>4.5713765479302733E-2</v>
      </c>
      <c r="AG553" s="86"/>
      <c r="AH553" s="85">
        <v>3.10921456969532</v>
      </c>
      <c r="AI553" s="85">
        <v>2.83541690287288</v>
      </c>
      <c r="AJ553" s="87">
        <v>9.6563460048864333E-2</v>
      </c>
    </row>
    <row r="554" spans="1:36" x14ac:dyDescent="0.3">
      <c r="A554" s="83" t="s">
        <v>522</v>
      </c>
      <c r="B554" s="84">
        <v>3.7138620015119699</v>
      </c>
      <c r="C554" s="85">
        <v>3.4089417008959049</v>
      </c>
      <c r="D554" s="86">
        <v>8.9447203082390292E-2</v>
      </c>
      <c r="E554" s="86"/>
      <c r="F554" s="85">
        <v>6.0795989642450303</v>
      </c>
      <c r="G554" s="85">
        <v>5.1942754198466403</v>
      </c>
      <c r="H554" s="86">
        <v>0.17044216427486414</v>
      </c>
      <c r="I554" s="86"/>
      <c r="J554" s="85">
        <v>4.7779896765321297</v>
      </c>
      <c r="K554" s="85">
        <v>4.2173028767543697</v>
      </c>
      <c r="L554" s="87">
        <v>0.13294914218000481</v>
      </c>
      <c r="M554" s="86"/>
      <c r="N554" s="84">
        <v>4.4429601938305598</v>
      </c>
      <c r="O554" s="85">
        <v>3.7586151810718551</v>
      </c>
      <c r="P554" s="86">
        <v>0.18207371060624197</v>
      </c>
      <c r="Q554" s="86"/>
      <c r="R554" s="85">
        <v>5.12290855339615</v>
      </c>
      <c r="S554" s="85">
        <v>4.4159820472045404</v>
      </c>
      <c r="T554" s="86">
        <v>0.16008364586516313</v>
      </c>
      <c r="U554" s="86"/>
      <c r="V554" s="85">
        <v>4.7077772442711998</v>
      </c>
      <c r="W554" s="85">
        <v>4.015496264991965</v>
      </c>
      <c r="X554" s="87">
        <v>0.17240234670735524</v>
      </c>
      <c r="Y554" s="86"/>
      <c r="Z554" s="84">
        <v>4.0281413818007401</v>
      </c>
      <c r="AA554" s="85">
        <v>3.562148559150935</v>
      </c>
      <c r="AB554" s="86">
        <v>0.13081790804392449</v>
      </c>
      <c r="AC554" s="86"/>
      <c r="AD554" s="85">
        <v>5.72416210884119</v>
      </c>
      <c r="AE554" s="85">
        <v>4.9004740561427997</v>
      </c>
      <c r="AF554" s="86">
        <v>0.16808334117510285</v>
      </c>
      <c r="AG554" s="86"/>
      <c r="AH554" s="85">
        <v>4.7495020451055598</v>
      </c>
      <c r="AI554" s="85">
        <v>4.1339016436041298</v>
      </c>
      <c r="AJ554" s="87">
        <v>0.14891510601222738</v>
      </c>
    </row>
    <row r="555" spans="1:36" x14ac:dyDescent="0.3">
      <c r="A555" s="83" t="s">
        <v>523</v>
      </c>
      <c r="B555" s="84">
        <v>5.6427578120681403</v>
      </c>
      <c r="C555" s="85">
        <v>5.194985778460965</v>
      </c>
      <c r="D555" s="86">
        <v>8.6193120193647485E-2</v>
      </c>
      <c r="E555" s="86"/>
      <c r="F555" s="85">
        <v>10.3217102391559</v>
      </c>
      <c r="G555" s="85">
        <v>9.4693428245530704</v>
      </c>
      <c r="H555" s="86">
        <v>9.0013365277337415E-2</v>
      </c>
      <c r="I555" s="86"/>
      <c r="J555" s="85">
        <v>7.8329917366694</v>
      </c>
      <c r="K555" s="85">
        <v>7.2170373352939849</v>
      </c>
      <c r="L555" s="87">
        <v>8.5347265471825945E-2</v>
      </c>
      <c r="M555" s="86"/>
      <c r="N555" s="84">
        <v>6.1610346847800397</v>
      </c>
      <c r="O555" s="85">
        <v>5.5414245425488353</v>
      </c>
      <c r="P555" s="86">
        <v>0.11181423431351252</v>
      </c>
      <c r="Q555" s="86"/>
      <c r="R555" s="85">
        <v>6.8798577152138298</v>
      </c>
      <c r="S555" s="85">
        <v>6.5176158965101454</v>
      </c>
      <c r="T555" s="86">
        <v>5.557888412811296E-2</v>
      </c>
      <c r="U555" s="86"/>
      <c r="V555" s="85">
        <v>6.4578402935771502</v>
      </c>
      <c r="W555" s="85">
        <v>5.9514736635467553</v>
      </c>
      <c r="X555" s="87">
        <v>8.5082562514210605E-2</v>
      </c>
      <c r="Y555" s="86"/>
      <c r="Z555" s="84">
        <v>5.87795586513462</v>
      </c>
      <c r="AA555" s="85">
        <v>5.3540955379666748</v>
      </c>
      <c r="AB555" s="86">
        <v>9.78429173430274E-2</v>
      </c>
      <c r="AC555" s="86"/>
      <c r="AD555" s="85">
        <v>8.9483067052625493</v>
      </c>
      <c r="AE555" s="85">
        <v>8.2684602742544495</v>
      </c>
      <c r="AF555" s="86">
        <v>8.2221648101151484E-2</v>
      </c>
      <c r="AG555" s="86"/>
      <c r="AH555" s="85">
        <v>7.2424126228893604</v>
      </c>
      <c r="AI555" s="85">
        <v>6.6654485842699351</v>
      </c>
      <c r="AJ555" s="87">
        <v>8.6560421451757394E-2</v>
      </c>
    </row>
    <row r="556" spans="1:36" x14ac:dyDescent="0.3">
      <c r="A556" s="83" t="s">
        <v>524</v>
      </c>
      <c r="B556" s="84">
        <v>8.9665475036255806</v>
      </c>
      <c r="C556" s="85">
        <v>8.1018241376610867</v>
      </c>
      <c r="D556" s="86">
        <v>0.10673193484228488</v>
      </c>
      <c r="E556" s="86"/>
      <c r="F556" s="85">
        <v>18.211161095657499</v>
      </c>
      <c r="G556" s="85">
        <v>17.417747031596953</v>
      </c>
      <c r="H556" s="86">
        <v>4.5552048874130488E-2</v>
      </c>
      <c r="I556" s="86"/>
      <c r="J556" s="85">
        <v>13.4476435732923</v>
      </c>
      <c r="K556" s="85">
        <v>12.650436956254051</v>
      </c>
      <c r="L556" s="87">
        <v>6.3018109160579677E-2</v>
      </c>
      <c r="M556" s="86"/>
      <c r="N556" s="84">
        <v>8.6187447558740509</v>
      </c>
      <c r="O556" s="85">
        <v>8.041802418630974</v>
      </c>
      <c r="P556" s="86">
        <v>7.1742913741133021E-2</v>
      </c>
      <c r="Q556" s="86"/>
      <c r="R556" s="85">
        <v>11.0180116342014</v>
      </c>
      <c r="S556" s="85">
        <v>10.834105882607101</v>
      </c>
      <c r="T556" s="86">
        <v>1.6974705027531466E-2</v>
      </c>
      <c r="U556" s="86"/>
      <c r="V556" s="85">
        <v>9.6761346500351806</v>
      </c>
      <c r="W556" s="85">
        <v>9.2704630161505115</v>
      </c>
      <c r="X556" s="87">
        <v>4.3759587107777616E-2</v>
      </c>
      <c r="Y556" s="86"/>
      <c r="Z556" s="84">
        <v>8.8058437367890594</v>
      </c>
      <c r="AA556" s="85">
        <v>8.0735048219436152</v>
      </c>
      <c r="AB556" s="86">
        <v>9.0708921465552678E-2</v>
      </c>
      <c r="AC556" s="86"/>
      <c r="AD556" s="85">
        <v>15.201332455374001</v>
      </c>
      <c r="AE556" s="85">
        <v>14.6298144357041</v>
      </c>
      <c r="AF556" s="86">
        <v>3.9065295201223427E-2</v>
      </c>
      <c r="AG556" s="86"/>
      <c r="AH556" s="85">
        <v>11.781554520961899</v>
      </c>
      <c r="AI556" s="85">
        <v>11.132675156594299</v>
      </c>
      <c r="AJ556" s="87">
        <v>5.8286023371771932E-2</v>
      </c>
    </row>
    <row r="557" spans="1:36" x14ac:dyDescent="0.3">
      <c r="A557" s="83" t="s">
        <v>525</v>
      </c>
      <c r="B557" s="84">
        <v>15.1154411440688</v>
      </c>
      <c r="C557" s="85">
        <v>13.728770318536299</v>
      </c>
      <c r="D557" s="86">
        <v>0.10100473628437411</v>
      </c>
      <c r="E557" s="86"/>
      <c r="F557" s="85">
        <v>33.612077035054398</v>
      </c>
      <c r="G557" s="85">
        <v>33.976004408260849</v>
      </c>
      <c r="H557" s="86">
        <v>-1.0711305803750322E-2</v>
      </c>
      <c r="I557" s="86"/>
      <c r="J557" s="85">
        <v>24.2279813869485</v>
      </c>
      <c r="K557" s="85">
        <v>23.713175790622302</v>
      </c>
      <c r="L557" s="87">
        <v>2.170968582494906E-2</v>
      </c>
      <c r="M557" s="86"/>
      <c r="N557" s="84">
        <v>13.4456727014941</v>
      </c>
      <c r="O557" s="85">
        <v>12.900406889995349</v>
      </c>
      <c r="P557" s="86">
        <v>4.2267334367695128E-2</v>
      </c>
      <c r="Q557" s="86"/>
      <c r="R557" s="85">
        <v>20.597125982063499</v>
      </c>
      <c r="S557" s="85">
        <v>21.256378769959099</v>
      </c>
      <c r="T557" s="86">
        <v>-3.1014350799360938E-2</v>
      </c>
      <c r="U557" s="86"/>
      <c r="V557" s="85">
        <v>16.519453846169299</v>
      </c>
      <c r="W557" s="85">
        <v>16.518974897329848</v>
      </c>
      <c r="X557" s="87">
        <v>2.8993859632790151E-5</v>
      </c>
      <c r="Y557" s="86"/>
      <c r="Z557" s="84">
        <v>14.3100309151459</v>
      </c>
      <c r="AA557" s="85">
        <v>13.3226945449547</v>
      </c>
      <c r="AB557" s="86">
        <v>7.4109360299422569E-2</v>
      </c>
      <c r="AC557" s="86"/>
      <c r="AD557" s="85">
        <v>28.1493328724282</v>
      </c>
      <c r="AE557" s="85">
        <v>28.503504811005648</v>
      </c>
      <c r="AF557" s="86">
        <v>-1.242555752093674E-2</v>
      </c>
      <c r="AG557" s="86"/>
      <c r="AH557" s="85">
        <v>20.733844793136399</v>
      </c>
      <c r="AI557" s="85">
        <v>20.3873137987581</v>
      </c>
      <c r="AJ557" s="87">
        <v>1.6997383657252944E-2</v>
      </c>
    </row>
    <row r="558" spans="1:36" x14ac:dyDescent="0.3">
      <c r="A558" s="83" t="s">
        <v>526</v>
      </c>
      <c r="B558" s="84">
        <v>23.695187717837101</v>
      </c>
      <c r="C558" s="85">
        <v>22.0325358635599</v>
      </c>
      <c r="D558" s="86">
        <v>7.5463481125070911E-2</v>
      </c>
      <c r="E558" s="86"/>
      <c r="F558" s="85">
        <v>56.212023082409502</v>
      </c>
      <c r="G558" s="85">
        <v>55.948694393562548</v>
      </c>
      <c r="H558" s="86">
        <v>4.7066100773435161E-3</v>
      </c>
      <c r="I558" s="86"/>
      <c r="J558" s="85">
        <v>39.502679568906998</v>
      </c>
      <c r="K558" s="85">
        <v>38.422910228195747</v>
      </c>
      <c r="L558" s="87">
        <v>2.81022268823065E-2</v>
      </c>
      <c r="M558" s="86"/>
      <c r="N558" s="84">
        <v>20.103995258966702</v>
      </c>
      <c r="O558" s="85">
        <v>19.248168063865201</v>
      </c>
      <c r="P558" s="86">
        <v>4.4462786913636455E-2</v>
      </c>
      <c r="Q558" s="86"/>
      <c r="R558" s="85">
        <v>36.302568700287303</v>
      </c>
      <c r="S558" s="85">
        <v>34.999613247297248</v>
      </c>
      <c r="T558" s="86">
        <v>3.7227710025929284E-2</v>
      </c>
      <c r="U558" s="86"/>
      <c r="V558" s="85">
        <v>27.200811437287399</v>
      </c>
      <c r="W558" s="85">
        <v>26.221280308035652</v>
      </c>
      <c r="X558" s="87">
        <v>3.7356342548672733E-2</v>
      </c>
      <c r="Y558" s="86"/>
      <c r="Z558" s="84">
        <v>21.944492831155699</v>
      </c>
      <c r="AA558" s="85">
        <v>20.659422191946</v>
      </c>
      <c r="AB558" s="86">
        <v>6.2202641839164297E-2</v>
      </c>
      <c r="AC558" s="86"/>
      <c r="AD558" s="85">
        <v>47.462645876415202</v>
      </c>
      <c r="AE558" s="85">
        <v>46.469669048224397</v>
      </c>
      <c r="AF558" s="86">
        <v>2.1368278460522992E-2</v>
      </c>
      <c r="AG558" s="86"/>
      <c r="AH558" s="85">
        <v>33.779642321701999</v>
      </c>
      <c r="AI558" s="85">
        <v>32.635965591454998</v>
      </c>
      <c r="AJ558" s="87">
        <v>3.5043446992309858E-2</v>
      </c>
    </row>
    <row r="559" spans="1:36" x14ac:dyDescent="0.3">
      <c r="A559" s="83" t="s">
        <v>527</v>
      </c>
      <c r="B559" s="84">
        <v>37.314367829240702</v>
      </c>
      <c r="C559" s="85">
        <v>36.745062674383348</v>
      </c>
      <c r="D559" s="86">
        <v>1.5493378250630718E-2</v>
      </c>
      <c r="E559" s="86"/>
      <c r="F559" s="85">
        <v>87.650185323609193</v>
      </c>
      <c r="G559" s="85">
        <v>88.331975867990508</v>
      </c>
      <c r="H559" s="86">
        <v>-7.7185021356278739E-3</v>
      </c>
      <c r="I559" s="86"/>
      <c r="J559" s="85">
        <v>61.111967118221898</v>
      </c>
      <c r="K559" s="85">
        <v>61.077600432582798</v>
      </c>
      <c r="L559" s="87">
        <v>5.6267249197246077E-4</v>
      </c>
      <c r="M559" s="86"/>
      <c r="N559" s="84">
        <v>28.8772058478059</v>
      </c>
      <c r="O559" s="85">
        <v>27.070869397829249</v>
      </c>
      <c r="P559" s="86">
        <v>6.6726207549192992E-2</v>
      </c>
      <c r="Q559" s="86"/>
      <c r="R559" s="85">
        <v>53.354574174410999</v>
      </c>
      <c r="S559" s="85">
        <v>52.403416521979651</v>
      </c>
      <c r="T559" s="86">
        <v>1.8150680157130648E-2</v>
      </c>
      <c r="U559" s="86"/>
      <c r="V559" s="85">
        <v>39.861300743295999</v>
      </c>
      <c r="W559" s="85">
        <v>38.558199106404949</v>
      </c>
      <c r="X559" s="87">
        <v>3.3795707971085977E-2</v>
      </c>
      <c r="Y559" s="86"/>
      <c r="Z559" s="84">
        <v>33.383146224071602</v>
      </c>
      <c r="AA559" s="85">
        <v>32.290207586476853</v>
      </c>
      <c r="AB559" s="86">
        <v>3.3847371054141866E-2</v>
      </c>
      <c r="AC559" s="86"/>
      <c r="AD559" s="85">
        <v>72.492701894272102</v>
      </c>
      <c r="AE559" s="85">
        <v>72.439668579334494</v>
      </c>
      <c r="AF559" s="86">
        <v>7.321032243476738E-4</v>
      </c>
      <c r="AG559" s="86"/>
      <c r="AH559" s="85">
        <v>51.4457139984261</v>
      </c>
      <c r="AI559" s="85">
        <v>50.897226996467154</v>
      </c>
      <c r="AJ559" s="87">
        <v>1.0776363160158366E-2</v>
      </c>
    </row>
    <row r="560" spans="1:36" x14ac:dyDescent="0.3">
      <c r="A560" s="83" t="s">
        <v>528</v>
      </c>
      <c r="B560" s="84">
        <v>55.014340911908903</v>
      </c>
      <c r="C560" s="85">
        <v>52.438228724821201</v>
      </c>
      <c r="D560" s="86">
        <v>4.9126605717487185E-2</v>
      </c>
      <c r="E560" s="86"/>
      <c r="F560" s="85">
        <v>134.20716234726399</v>
      </c>
      <c r="G560" s="85">
        <v>135.7453503093555</v>
      </c>
      <c r="H560" s="86">
        <v>-1.1331422833902413E-2</v>
      </c>
      <c r="I560" s="86"/>
      <c r="J560" s="85">
        <v>91.636236888902303</v>
      </c>
      <c r="K560" s="85">
        <v>90.920382516182741</v>
      </c>
      <c r="L560" s="87">
        <v>7.8734201606790264E-3</v>
      </c>
      <c r="M560" s="86"/>
      <c r="N560" s="84">
        <v>41.054933683146203</v>
      </c>
      <c r="O560" s="85">
        <v>40.410029045934294</v>
      </c>
      <c r="P560" s="86">
        <v>1.5959024342171148E-2</v>
      </c>
      <c r="Q560" s="86"/>
      <c r="R560" s="85">
        <v>88.310465387876306</v>
      </c>
      <c r="S560" s="85">
        <v>88.573613166191151</v>
      </c>
      <c r="T560" s="86">
        <v>-2.9709500257271869E-3</v>
      </c>
      <c r="U560" s="86"/>
      <c r="V560" s="85">
        <v>60.937100402545902</v>
      </c>
      <c r="W560" s="85">
        <v>60.802550870627954</v>
      </c>
      <c r="X560" s="87">
        <v>2.2128928801726459E-3</v>
      </c>
      <c r="Y560" s="86"/>
      <c r="Z560" s="84">
        <v>49.314326764211003</v>
      </c>
      <c r="AA560" s="85">
        <v>47.546579402532402</v>
      </c>
      <c r="AB560" s="86">
        <v>3.7179275226357271E-2</v>
      </c>
      <c r="AC560" s="86"/>
      <c r="AD560" s="85">
        <v>117.309684363031</v>
      </c>
      <c r="AE560" s="85">
        <v>118.31076348894101</v>
      </c>
      <c r="AF560" s="86">
        <v>-8.4614374583389888E-3</v>
      </c>
      <c r="AG560" s="86"/>
      <c r="AH560" s="85">
        <v>79.651046898075094</v>
      </c>
      <c r="AI560" s="85">
        <v>79.171842552257999</v>
      </c>
      <c r="AJ560" s="87">
        <v>6.0527118021889226E-3</v>
      </c>
    </row>
    <row r="561" spans="1:36" x14ac:dyDescent="0.3">
      <c r="A561" s="83" t="s">
        <v>529</v>
      </c>
      <c r="B561" s="84">
        <v>76.323022196747701</v>
      </c>
      <c r="C561" s="85">
        <v>76.991968987445702</v>
      </c>
      <c r="D561" s="86">
        <v>-8.6885268619000984E-3</v>
      </c>
      <c r="E561" s="86"/>
      <c r="F561" s="85">
        <v>182.58102341208701</v>
      </c>
      <c r="G561" s="85">
        <v>184.457443463705</v>
      </c>
      <c r="H561" s="86">
        <v>-1.0172644792115501E-2</v>
      </c>
      <c r="I561" s="86"/>
      <c r="J561" s="85">
        <v>123.481803217959</v>
      </c>
      <c r="K561" s="85">
        <v>124.9423828459955</v>
      </c>
      <c r="L561" s="87">
        <v>-1.1690025392238717E-2</v>
      </c>
      <c r="M561" s="86"/>
      <c r="N561" s="84">
        <v>57.915231065114902</v>
      </c>
      <c r="O561" s="85">
        <v>57.121514360501351</v>
      </c>
      <c r="P561" s="86">
        <v>1.3895232181771328E-2</v>
      </c>
      <c r="Q561" s="86"/>
      <c r="R561" s="85">
        <v>130.57624849863399</v>
      </c>
      <c r="S561" s="85">
        <v>132.83599622470848</v>
      </c>
      <c r="T561" s="86">
        <v>-1.7011561551824039E-2</v>
      </c>
      <c r="U561" s="86"/>
      <c r="V561" s="85">
        <v>86.384092234987705</v>
      </c>
      <c r="W561" s="85">
        <v>86.941145740481502</v>
      </c>
      <c r="X561" s="87">
        <v>-6.4072482683469245E-3</v>
      </c>
      <c r="Y561" s="86"/>
      <c r="Z561" s="84">
        <v>69.528016509356505</v>
      </c>
      <c r="AA561" s="85">
        <v>69.746205145383811</v>
      </c>
      <c r="AB561" s="86">
        <v>-3.1283226889907401E-3</v>
      </c>
      <c r="AC561" s="86"/>
      <c r="AD561" s="85">
        <v>165.89630467935501</v>
      </c>
      <c r="AE561" s="85">
        <v>168.09763265599901</v>
      </c>
      <c r="AF561" s="86">
        <v>-1.309553229193222E-2</v>
      </c>
      <c r="AG561" s="86"/>
      <c r="AH561" s="85">
        <v>110.55050743626801</v>
      </c>
      <c r="AI561" s="85">
        <v>111.8652791210465</v>
      </c>
      <c r="AJ561" s="87">
        <v>-1.1753170376983656E-2</v>
      </c>
    </row>
    <row r="562" spans="1:36" x14ac:dyDescent="0.3">
      <c r="A562" s="83" t="s">
        <v>530</v>
      </c>
      <c r="B562" s="84">
        <v>104.203657822609</v>
      </c>
      <c r="C562" s="85">
        <v>104.8084295646005</v>
      </c>
      <c r="D562" s="86">
        <v>-5.7702585994644376E-3</v>
      </c>
      <c r="E562" s="86"/>
      <c r="F562" s="85">
        <v>232.48474852420401</v>
      </c>
      <c r="G562" s="85">
        <v>238.4410368435145</v>
      </c>
      <c r="H562" s="86">
        <v>-2.4980130929473841E-2</v>
      </c>
      <c r="I562" s="86"/>
      <c r="J562" s="85">
        <v>159.71576013184301</v>
      </c>
      <c r="K562" s="85">
        <v>163.04168960028551</v>
      </c>
      <c r="L562" s="87">
        <v>-2.0399257862184664E-2</v>
      </c>
      <c r="M562" s="86"/>
      <c r="N562" s="84">
        <v>82.097498963754902</v>
      </c>
      <c r="O562" s="85">
        <v>82.014585069370355</v>
      </c>
      <c r="P562" s="86">
        <v>1.0109652364200272E-3</v>
      </c>
      <c r="Q562" s="86"/>
      <c r="R562" s="85">
        <v>176.45733648203901</v>
      </c>
      <c r="S562" s="85">
        <v>183.942864648816</v>
      </c>
      <c r="T562" s="86">
        <v>-4.0694854791287337E-2</v>
      </c>
      <c r="U562" s="86"/>
      <c r="V562" s="85">
        <v>117.852412103482</v>
      </c>
      <c r="W562" s="85">
        <v>120.74221641089801</v>
      </c>
      <c r="X562" s="87">
        <v>-2.3933669542570903E-2</v>
      </c>
      <c r="Y562" s="86"/>
      <c r="Z562" s="84">
        <v>96.573861383175199</v>
      </c>
      <c r="AA562" s="85">
        <v>96.929801532998198</v>
      </c>
      <c r="AB562" s="86">
        <v>-3.6721435945767898E-3</v>
      </c>
      <c r="AC562" s="86"/>
      <c r="AD562" s="85">
        <v>215.871189551615</v>
      </c>
      <c r="AE562" s="85">
        <v>222.286105521244</v>
      </c>
      <c r="AF562" s="86">
        <v>-2.885882567687487E-2</v>
      </c>
      <c r="AG562" s="86"/>
      <c r="AH562" s="85">
        <v>146.11206066571</v>
      </c>
      <c r="AI562" s="85">
        <v>149.29876521518997</v>
      </c>
      <c r="AJ562" s="87">
        <v>-2.1344480276758161E-2</v>
      </c>
    </row>
    <row r="563" spans="1:36" x14ac:dyDescent="0.3">
      <c r="A563" s="83" t="s">
        <v>531</v>
      </c>
      <c r="B563" s="84">
        <v>132.52788484751099</v>
      </c>
      <c r="C563" s="85">
        <v>135.46359205313749</v>
      </c>
      <c r="D563" s="86">
        <v>-2.167155883829603E-2</v>
      </c>
      <c r="E563" s="86"/>
      <c r="F563" s="85">
        <v>278.63162625251999</v>
      </c>
      <c r="G563" s="85">
        <v>280.84022663883201</v>
      </c>
      <c r="H563" s="86">
        <v>-7.8642593788828298E-3</v>
      </c>
      <c r="I563" s="86"/>
      <c r="J563" s="85">
        <v>193.91659984928199</v>
      </c>
      <c r="K563" s="85">
        <v>197.1210494948445</v>
      </c>
      <c r="L563" s="87">
        <v>-1.6256252966258249E-2</v>
      </c>
      <c r="M563" s="86"/>
      <c r="N563" s="84">
        <v>108.95168017276799</v>
      </c>
      <c r="O563" s="85">
        <v>110.648323083129</v>
      </c>
      <c r="P563" s="86">
        <v>-1.5333652269509187E-2</v>
      </c>
      <c r="Q563" s="86"/>
      <c r="R563" s="85">
        <v>216.50781172198299</v>
      </c>
      <c r="S563" s="85">
        <v>221.05528121041851</v>
      </c>
      <c r="T563" s="86">
        <v>-2.0571639200544008E-2</v>
      </c>
      <c r="U563" s="86"/>
      <c r="V563" s="85">
        <v>148.27426250073199</v>
      </c>
      <c r="W563" s="85">
        <v>151.31463614718101</v>
      </c>
      <c r="X563" s="87">
        <v>-2.0093057247229516E-2</v>
      </c>
      <c r="Y563" s="86"/>
      <c r="Z563" s="84">
        <v>124.555392185705</v>
      </c>
      <c r="AA563" s="85">
        <v>126.893794669795</v>
      </c>
      <c r="AB563" s="86">
        <v>-1.8428028653213691E-2</v>
      </c>
      <c r="AC563" s="86"/>
      <c r="AD563" s="85">
        <v>260.68213678055503</v>
      </c>
      <c r="AE563" s="85">
        <v>263.15540765007847</v>
      </c>
      <c r="AF563" s="86">
        <v>-9.3985181289232347E-3</v>
      </c>
      <c r="AG563" s="86"/>
      <c r="AH563" s="85">
        <v>179.38729424317799</v>
      </c>
      <c r="AI563" s="85">
        <v>182.23334585644099</v>
      </c>
      <c r="AJ563" s="87">
        <v>-1.5617622559073523E-2</v>
      </c>
    </row>
    <row r="564" spans="1:36" x14ac:dyDescent="0.3">
      <c r="A564" s="83" t="s">
        <v>532</v>
      </c>
      <c r="B564" s="84">
        <v>163.847860685314</v>
      </c>
      <c r="C564" s="85">
        <v>162.11119311688751</v>
      </c>
      <c r="D564" s="86">
        <v>1.0712817141345097E-2</v>
      </c>
      <c r="E564" s="86"/>
      <c r="F564" s="85">
        <v>308.56458502929399</v>
      </c>
      <c r="G564" s="85">
        <v>311.40513503937649</v>
      </c>
      <c r="H564" s="86">
        <v>-9.1217185924802238E-3</v>
      </c>
      <c r="I564" s="86"/>
      <c r="J564" s="85">
        <v>220.54442325390499</v>
      </c>
      <c r="K564" s="85">
        <v>220.93228984365749</v>
      </c>
      <c r="L564" s="87">
        <v>-1.7555903214824982E-3</v>
      </c>
      <c r="M564" s="86"/>
      <c r="N564" s="84">
        <v>129.40981268391801</v>
      </c>
      <c r="O564" s="85">
        <v>130.02211756039401</v>
      </c>
      <c r="P564" s="86">
        <v>-4.7092363050585846E-3</v>
      </c>
      <c r="Q564" s="86"/>
      <c r="R564" s="85">
        <v>249.3638228742</v>
      </c>
      <c r="S564" s="85">
        <v>260.81908184685648</v>
      </c>
      <c r="T564" s="86">
        <v>-4.3920325505104697E-2</v>
      </c>
      <c r="U564" s="86"/>
      <c r="V564" s="85">
        <v>170.699823814262</v>
      </c>
      <c r="W564" s="85">
        <v>175.1393543728675</v>
      </c>
      <c r="X564" s="87">
        <v>-2.5348560718990908E-2</v>
      </c>
      <c r="Y564" s="86"/>
      <c r="Z564" s="84">
        <v>151.89039755807099</v>
      </c>
      <c r="AA564" s="85">
        <v>150.446762470642</v>
      </c>
      <c r="AB564" s="86">
        <v>9.5956540620852262E-3</v>
      </c>
      <c r="AC564" s="86"/>
      <c r="AD564" s="85">
        <v>290.66369675125998</v>
      </c>
      <c r="AE564" s="85">
        <v>295.31690657594152</v>
      </c>
      <c r="AF564" s="86">
        <v>-1.5756665876780592E-2</v>
      </c>
      <c r="AG564" s="86"/>
      <c r="AH564" s="85">
        <v>204.078077136346</v>
      </c>
      <c r="AI564" s="85">
        <v>205.08455045443299</v>
      </c>
      <c r="AJ564" s="87">
        <v>-4.9076018444920069E-3</v>
      </c>
    </row>
    <row r="565" spans="1:36" x14ac:dyDescent="0.3">
      <c r="A565" s="83" t="s">
        <v>533</v>
      </c>
      <c r="B565" s="84">
        <v>175.37430368337101</v>
      </c>
      <c r="C565" s="85">
        <v>183.61290487106299</v>
      </c>
      <c r="D565" s="86">
        <v>-4.4869401709413129E-2</v>
      </c>
      <c r="E565" s="86"/>
      <c r="F565" s="85">
        <v>315.747432722447</v>
      </c>
      <c r="G565" s="85">
        <v>322.29138097614452</v>
      </c>
      <c r="H565" s="86">
        <v>-2.0304446969315305E-2</v>
      </c>
      <c r="I565" s="86"/>
      <c r="J565" s="85">
        <v>221.42205824653101</v>
      </c>
      <c r="K565" s="85">
        <v>229.39067616501347</v>
      </c>
      <c r="L565" s="87">
        <v>-3.4738194471122245E-2</v>
      </c>
      <c r="M565" s="86"/>
      <c r="N565" s="84">
        <v>140.73297075318101</v>
      </c>
      <c r="O565" s="85">
        <v>141.69665857436098</v>
      </c>
      <c r="P565" s="86">
        <v>-6.801062430658803E-3</v>
      </c>
      <c r="Q565" s="86"/>
      <c r="R565" s="85">
        <v>267.409895720029</v>
      </c>
      <c r="S565" s="85">
        <v>264.70859119495452</v>
      </c>
      <c r="T565" s="86">
        <v>1.0204823775761023E-2</v>
      </c>
      <c r="U565" s="86"/>
      <c r="V565" s="85">
        <v>176.573091188131</v>
      </c>
      <c r="W565" s="85">
        <v>176.29707413045</v>
      </c>
      <c r="X565" s="87">
        <v>1.5656360665223825E-3</v>
      </c>
      <c r="Y565" s="86"/>
      <c r="Z565" s="84">
        <v>162.24262022148599</v>
      </c>
      <c r="AA565" s="85">
        <v>167.0468510650195</v>
      </c>
      <c r="AB565" s="86">
        <v>-2.875978094111787E-2</v>
      </c>
      <c r="AC565" s="86"/>
      <c r="AD565" s="85">
        <v>299.77695250567899</v>
      </c>
      <c r="AE565" s="85">
        <v>302.53982536780597</v>
      </c>
      <c r="AF565" s="86">
        <v>-9.1322617072581522E-3</v>
      </c>
      <c r="AG565" s="86"/>
      <c r="AH565" s="85">
        <v>205.101264931727</v>
      </c>
      <c r="AI565" s="85">
        <v>209.280552302899</v>
      </c>
      <c r="AJ565" s="87">
        <v>-1.996978374332254E-2</v>
      </c>
    </row>
    <row r="566" spans="1:36" x14ac:dyDescent="0.3">
      <c r="A566" s="83" t="s">
        <v>24</v>
      </c>
      <c r="B566" s="84">
        <v>23.799435785512401</v>
      </c>
      <c r="C566" s="85">
        <v>23.08682800448365</v>
      </c>
      <c r="D566" s="86">
        <v>3.0866422225277419E-2</v>
      </c>
      <c r="E566" s="86"/>
      <c r="F566" s="85">
        <v>44.732284239101801</v>
      </c>
      <c r="G566" s="85">
        <v>44.572686534530845</v>
      </c>
      <c r="H566" s="86">
        <v>3.5806166731124516E-3</v>
      </c>
      <c r="I566" s="86"/>
      <c r="J566" s="85">
        <v>33.766572629012501</v>
      </c>
      <c r="K566" s="85">
        <v>33.3367166966909</v>
      </c>
      <c r="L566" s="87">
        <v>1.2894369179562002E-2</v>
      </c>
      <c r="M566" s="86"/>
      <c r="N566" s="84">
        <v>14.981205653511299</v>
      </c>
      <c r="O566" s="85">
        <v>14.3299089182001</v>
      </c>
      <c r="P566" s="86">
        <v>4.5450165735805993E-2</v>
      </c>
      <c r="Q566" s="86"/>
      <c r="R566" s="85">
        <v>22.319393884910699</v>
      </c>
      <c r="S566" s="85">
        <v>22.070601309141601</v>
      </c>
      <c r="T566" s="86">
        <v>1.1272578045531032E-2</v>
      </c>
      <c r="U566" s="86"/>
      <c r="V566" s="85">
        <v>18.291355914813099</v>
      </c>
      <c r="W566" s="85">
        <v>17.833388905736999</v>
      </c>
      <c r="X566" s="87">
        <v>2.5680313007067992E-2</v>
      </c>
      <c r="Y566" s="86"/>
      <c r="Z566" s="84">
        <v>19.712767787048801</v>
      </c>
      <c r="AA566" s="85">
        <v>18.986079092813501</v>
      </c>
      <c r="AB566" s="86">
        <v>3.8274816547580991E-2</v>
      </c>
      <c r="AC566" s="86"/>
      <c r="AD566" s="85">
        <v>34.904669887701601</v>
      </c>
      <c r="AE566" s="85">
        <v>34.58387159023475</v>
      </c>
      <c r="AF566" s="86">
        <v>9.2759509770280624E-3</v>
      </c>
      <c r="AG566" s="86"/>
      <c r="AH566" s="85">
        <v>26.774327858896999</v>
      </c>
      <c r="AI566" s="85">
        <v>26.2528271136161</v>
      </c>
      <c r="AJ566" s="87">
        <v>1.9864555654290732E-2</v>
      </c>
    </row>
    <row r="567" spans="1:36" x14ac:dyDescent="0.3">
      <c r="A567" s="88"/>
      <c r="B567" s="84"/>
      <c r="C567" s="85"/>
      <c r="D567" s="86"/>
      <c r="E567" s="86"/>
      <c r="F567" s="85"/>
      <c r="G567" s="85"/>
      <c r="H567" s="86"/>
      <c r="I567" s="86"/>
      <c r="J567" s="85"/>
      <c r="K567" s="85"/>
      <c r="L567" s="87"/>
      <c r="M567" s="86"/>
      <c r="N567" s="84"/>
      <c r="O567" s="85"/>
      <c r="P567" s="86"/>
      <c r="Q567" s="86"/>
      <c r="R567" s="85"/>
      <c r="S567" s="85"/>
      <c r="T567" s="86"/>
      <c r="U567" s="86"/>
      <c r="V567" s="85"/>
      <c r="W567" s="85"/>
      <c r="X567" s="87"/>
      <c r="Y567" s="86"/>
      <c r="Z567" s="84"/>
      <c r="AA567" s="85"/>
      <c r="AB567" s="86"/>
      <c r="AC567" s="86"/>
      <c r="AD567" s="85"/>
      <c r="AE567" s="85"/>
      <c r="AF567" s="86"/>
      <c r="AG567" s="86"/>
      <c r="AH567" s="85"/>
      <c r="AI567" s="85"/>
      <c r="AJ567" s="87"/>
    </row>
    <row r="568" spans="1:36" x14ac:dyDescent="0.3">
      <c r="A568" s="78" t="s">
        <v>535</v>
      </c>
      <c r="B568" s="79"/>
      <c r="C568" s="80"/>
      <c r="D568" s="81"/>
      <c r="E568" s="81"/>
      <c r="F568" s="80"/>
      <c r="G568" s="80"/>
      <c r="H568" s="81"/>
      <c r="I568" s="81"/>
      <c r="J568" s="80"/>
      <c r="K568" s="80"/>
      <c r="L568" s="82"/>
      <c r="M568" s="81"/>
      <c r="N568" s="79"/>
      <c r="O568" s="80"/>
      <c r="P568" s="81"/>
      <c r="Q568" s="81"/>
      <c r="R568" s="80"/>
      <c r="S568" s="80"/>
      <c r="T568" s="81"/>
      <c r="U568" s="81"/>
      <c r="V568" s="80"/>
      <c r="W568" s="80"/>
      <c r="X568" s="82"/>
      <c r="Y568" s="81"/>
      <c r="Z568" s="79"/>
      <c r="AA568" s="80"/>
      <c r="AB568" s="81"/>
      <c r="AC568" s="81"/>
      <c r="AD568" s="80"/>
      <c r="AE568" s="80"/>
      <c r="AF568" s="81"/>
      <c r="AG568" s="81"/>
      <c r="AH568" s="80"/>
      <c r="AI568" s="80"/>
      <c r="AJ568" s="82"/>
    </row>
    <row r="569" spans="1:36" x14ac:dyDescent="0.3">
      <c r="A569" s="83" t="s">
        <v>515</v>
      </c>
      <c r="B569" s="84">
        <v>0</v>
      </c>
      <c r="C569" s="85">
        <v>0</v>
      </c>
      <c r="D569" s="86"/>
      <c r="E569" s="86"/>
      <c r="F569" s="85">
        <v>2.32596490909781E-2</v>
      </c>
      <c r="G569" s="85">
        <v>0</v>
      </c>
      <c r="H569" s="86"/>
      <c r="I569" s="86"/>
      <c r="J569" s="85">
        <v>1.1810423336357199E-2</v>
      </c>
      <c r="K569" s="85">
        <v>0</v>
      </c>
      <c r="L569" s="87"/>
      <c r="M569" s="86"/>
      <c r="N569" s="84">
        <v>9.6007020033304802E-2</v>
      </c>
      <c r="O569" s="85">
        <v>0</v>
      </c>
      <c r="P569" s="86"/>
      <c r="Q569" s="86"/>
      <c r="R569" s="85">
        <v>0.26143212996123899</v>
      </c>
      <c r="S569" s="85">
        <v>0</v>
      </c>
      <c r="T569" s="86"/>
      <c r="U569" s="86"/>
      <c r="V569" s="85">
        <v>0.17912682836246399</v>
      </c>
      <c r="W569" s="85">
        <v>0</v>
      </c>
      <c r="X569" s="87"/>
      <c r="Y569" s="86"/>
      <c r="Z569" s="84">
        <v>4.7995192801488999E-2</v>
      </c>
      <c r="AA569" s="85">
        <v>0</v>
      </c>
      <c r="AB569" s="86"/>
      <c r="AC569" s="86"/>
      <c r="AD569" s="85">
        <v>0.141062226780099</v>
      </c>
      <c r="AE569" s="85">
        <v>0</v>
      </c>
      <c r="AF569" s="86"/>
      <c r="AG569" s="86"/>
      <c r="AH569" s="85">
        <v>9.5005941434062394E-2</v>
      </c>
      <c r="AI569" s="85">
        <v>0</v>
      </c>
      <c r="AJ569" s="87"/>
    </row>
    <row r="570" spans="1:36" x14ac:dyDescent="0.3">
      <c r="A570" s="83" t="s">
        <v>516</v>
      </c>
      <c r="B570" s="84">
        <v>0</v>
      </c>
      <c r="C570" s="85">
        <v>0</v>
      </c>
      <c r="D570" s="86"/>
      <c r="E570" s="86"/>
      <c r="F570" s="85">
        <v>2.1792642426177799E-2</v>
      </c>
      <c r="G570" s="85">
        <v>2.2153137467105299E-2</v>
      </c>
      <c r="H570" s="86">
        <v>-1.6272866155540765E-2</v>
      </c>
      <c r="I570" s="86"/>
      <c r="J570" s="85">
        <v>1.1086359376682E-2</v>
      </c>
      <c r="K570" s="85">
        <v>1.12572359361225E-2</v>
      </c>
      <c r="L570" s="87">
        <v>-1.5179264289219214E-2</v>
      </c>
      <c r="M570" s="86"/>
      <c r="N570" s="84">
        <v>7.0040327119145398E-3</v>
      </c>
      <c r="O570" s="85">
        <v>1.4199741498934201E-2</v>
      </c>
      <c r="P570" s="86">
        <v>-0.50674928044005263</v>
      </c>
      <c r="Q570" s="86"/>
      <c r="R570" s="85">
        <v>0</v>
      </c>
      <c r="S570" s="85">
        <v>6.8881580080563803E-3</v>
      </c>
      <c r="T570" s="86">
        <v>-1</v>
      </c>
      <c r="U570" s="86"/>
      <c r="V570" s="85">
        <v>3.45304344343017E-3</v>
      </c>
      <c r="W570" s="85">
        <v>1.0488618120042349E-2</v>
      </c>
      <c r="X570" s="87">
        <v>-0.67078185096358256</v>
      </c>
      <c r="Y570" s="86"/>
      <c r="Z570" s="84">
        <v>3.62691308784645E-3</v>
      </c>
      <c r="AA570" s="85">
        <v>7.3550397030055304E-3</v>
      </c>
      <c r="AB570" s="86">
        <v>-0.50688055614922589</v>
      </c>
      <c r="AC570" s="86"/>
      <c r="AD570" s="85">
        <v>1.0545339952760399E-2</v>
      </c>
      <c r="AE570" s="85">
        <v>1.425525338191245E-2</v>
      </c>
      <c r="AF570" s="86">
        <v>-0.26024885912300338</v>
      </c>
      <c r="AG570" s="86"/>
      <c r="AH570" s="85">
        <v>7.1402763154839004E-3</v>
      </c>
      <c r="AI570" s="85">
        <v>1.085932153243995E-2</v>
      </c>
      <c r="AJ570" s="87">
        <v>-0.3424749148320344</v>
      </c>
    </row>
    <row r="571" spans="1:36" x14ac:dyDescent="0.3">
      <c r="A571" s="83" t="s">
        <v>517</v>
      </c>
      <c r="B571" s="84">
        <v>1.08603068058393E-2</v>
      </c>
      <c r="C571" s="85">
        <v>1.1077263811711001E-2</v>
      </c>
      <c r="D571" s="86">
        <v>-1.9585793889130971E-2</v>
      </c>
      <c r="E571" s="86"/>
      <c r="F571" s="85">
        <v>2.62432682736469E-2</v>
      </c>
      <c r="G571" s="85">
        <v>3.216946322775395E-2</v>
      </c>
      <c r="H571" s="86">
        <v>-0.18421802416007588</v>
      </c>
      <c r="I571" s="86"/>
      <c r="J571" s="85">
        <v>1.8682513922276101E-2</v>
      </c>
      <c r="K571" s="85">
        <v>2.1794666231425598E-2</v>
      </c>
      <c r="L571" s="87">
        <v>-0.14279421745225462</v>
      </c>
      <c r="M571" s="86"/>
      <c r="N571" s="84">
        <v>2.9611295485294099E-2</v>
      </c>
      <c r="O571" s="85">
        <v>2.4711828221854852E-2</v>
      </c>
      <c r="P571" s="86">
        <v>0.19826405474550102</v>
      </c>
      <c r="Q571" s="86"/>
      <c r="R571" s="85">
        <v>2.89864594585716E-2</v>
      </c>
      <c r="S571" s="85">
        <v>3.3826225332375504E-2</v>
      </c>
      <c r="T571" s="86">
        <v>-0.14307732613522511</v>
      </c>
      <c r="U571" s="86"/>
      <c r="V571" s="85">
        <v>2.92955461151201E-2</v>
      </c>
      <c r="W571" s="85">
        <v>2.9320333630337401E-2</v>
      </c>
      <c r="X571" s="87">
        <v>-8.4540358680140803E-4</v>
      </c>
      <c r="Y571" s="86"/>
      <c r="Z571" s="84">
        <v>2.06834729536702E-2</v>
      </c>
      <c r="AA571" s="85">
        <v>1.8282382326416449E-2</v>
      </c>
      <c r="AB571" s="86">
        <v>0.13133357482544186</v>
      </c>
      <c r="AC571" s="86"/>
      <c r="AD571" s="85">
        <v>2.7671685513809701E-2</v>
      </c>
      <c r="AE571" s="85">
        <v>3.3040853191769304E-2</v>
      </c>
      <c r="AF571" s="86">
        <v>-0.16250087873932681</v>
      </c>
      <c r="AG571" s="86"/>
      <c r="AH571" s="85">
        <v>2.4225408809829999E-2</v>
      </c>
      <c r="AI571" s="85">
        <v>2.5762088396087852E-2</v>
      </c>
      <c r="AJ571" s="87">
        <v>-5.9648874836218987E-2</v>
      </c>
    </row>
    <row r="572" spans="1:36" x14ac:dyDescent="0.3">
      <c r="A572" s="83" t="s">
        <v>518</v>
      </c>
      <c r="B572" s="84">
        <v>2.1589956740743401E-2</v>
      </c>
      <c r="C572" s="85">
        <v>1.7075664218210052E-2</v>
      </c>
      <c r="D572" s="86">
        <v>0.264369951578174</v>
      </c>
      <c r="E572" s="86"/>
      <c r="F572" s="85">
        <v>3.6693675483335603E-2</v>
      </c>
      <c r="G572" s="85">
        <v>3.8501624073550102E-2</v>
      </c>
      <c r="H572" s="86">
        <v>-4.6957722790102407E-2</v>
      </c>
      <c r="I572" s="86"/>
      <c r="J572" s="85">
        <v>2.9252214991015501E-2</v>
      </c>
      <c r="K572" s="85">
        <v>2.7972095069886349E-2</v>
      </c>
      <c r="L572" s="87">
        <v>4.5764177403618163E-2</v>
      </c>
      <c r="M572" s="86"/>
      <c r="N572" s="84">
        <v>9.6136088708999E-3</v>
      </c>
      <c r="O572" s="85">
        <v>9.8600940815582114E-3</v>
      </c>
      <c r="P572" s="86">
        <v>-2.4998261539849204E-2</v>
      </c>
      <c r="Q572" s="86"/>
      <c r="R572" s="85">
        <v>3.7828459191533E-2</v>
      </c>
      <c r="S572" s="85">
        <v>4.8456959552831247E-2</v>
      </c>
      <c r="T572" s="86">
        <v>-0.2193389857593169</v>
      </c>
      <c r="U572" s="86"/>
      <c r="V572" s="85">
        <v>2.3836799350952599E-2</v>
      </c>
      <c r="W572" s="85">
        <v>2.9325045480345851E-2</v>
      </c>
      <c r="X572" s="87">
        <v>-0.18715217792489253</v>
      </c>
      <c r="Y572" s="86"/>
      <c r="Z572" s="84">
        <v>1.52551519508479E-2</v>
      </c>
      <c r="AA572" s="85">
        <v>1.320910841945345E-2</v>
      </c>
      <c r="AB572" s="86">
        <v>0.15489641438487858</v>
      </c>
      <c r="AC572" s="86"/>
      <c r="AD572" s="85">
        <v>3.7290283176443999E-2</v>
      </c>
      <c r="AE572" s="85">
        <v>4.3794168856259155E-2</v>
      </c>
      <c r="AF572" s="86">
        <v>-0.14851031198153694</v>
      </c>
      <c r="AG572" s="86"/>
      <c r="AH572" s="85">
        <v>2.6396523472272601E-2</v>
      </c>
      <c r="AI572" s="85">
        <v>2.8694171912441401E-2</v>
      </c>
      <c r="AJ572" s="87">
        <v>-8.0073697445597697E-2</v>
      </c>
    </row>
    <row r="573" spans="1:36" x14ac:dyDescent="0.3">
      <c r="A573" s="83" t="s">
        <v>519</v>
      </c>
      <c r="B573" s="84">
        <v>0.10716356267407399</v>
      </c>
      <c r="C573" s="85">
        <v>0.1486643757767</v>
      </c>
      <c r="D573" s="86">
        <v>-0.27915775306494361</v>
      </c>
      <c r="E573" s="86"/>
      <c r="F573" s="85">
        <v>7.98396721119779E-2</v>
      </c>
      <c r="G573" s="85">
        <v>0.15963916168606751</v>
      </c>
      <c r="H573" s="86">
        <v>-0.49987414573760008</v>
      </c>
      <c r="I573" s="86"/>
      <c r="J573" s="85">
        <v>9.3323531873859E-2</v>
      </c>
      <c r="K573" s="85">
        <v>0.1541950810996025</v>
      </c>
      <c r="L573" s="87">
        <v>-0.39476972152194306</v>
      </c>
      <c r="M573" s="86"/>
      <c r="N573" s="84">
        <v>6.6480845317244297E-2</v>
      </c>
      <c r="O573" s="85">
        <v>3.4951805943860999E-2</v>
      </c>
      <c r="P573" s="86">
        <v>0.90207182495876492</v>
      </c>
      <c r="Q573" s="86"/>
      <c r="R573" s="85">
        <v>7.2230087276170099E-2</v>
      </c>
      <c r="S573" s="85">
        <v>6.9859740312507398E-2</v>
      </c>
      <c r="T573" s="86">
        <v>3.3930085526503506E-2</v>
      </c>
      <c r="U573" s="86"/>
      <c r="V573" s="85">
        <v>6.9351297945603699E-2</v>
      </c>
      <c r="W573" s="85">
        <v>5.2411250740653406E-2</v>
      </c>
      <c r="X573" s="87">
        <v>0.32321394673015397</v>
      </c>
      <c r="Y573" s="86"/>
      <c r="Z573" s="84">
        <v>8.5510628042243297E-2</v>
      </c>
      <c r="AA573" s="85">
        <v>8.7595793499490301E-2</v>
      </c>
      <c r="AB573" s="86">
        <v>-2.3804401717750719E-2</v>
      </c>
      <c r="AC573" s="86"/>
      <c r="AD573" s="85">
        <v>7.5844487529299301E-2</v>
      </c>
      <c r="AE573" s="85">
        <v>0.1117620973004945</v>
      </c>
      <c r="AF573" s="86">
        <v>-0.32137558831437818</v>
      </c>
      <c r="AG573" s="86"/>
      <c r="AH573" s="85">
        <v>8.0651564929971997E-2</v>
      </c>
      <c r="AI573" s="85">
        <v>9.97253135559448E-2</v>
      </c>
      <c r="AJ573" s="87">
        <v>-0.1912628594070315</v>
      </c>
    </row>
    <row r="574" spans="1:36" x14ac:dyDescent="0.3">
      <c r="A574" s="83" t="s">
        <v>520</v>
      </c>
      <c r="B574" s="84">
        <v>0.354714246932194</v>
      </c>
      <c r="C574" s="85">
        <v>0.34213649947789848</v>
      </c>
      <c r="D574" s="86">
        <v>3.6762366697178479E-2</v>
      </c>
      <c r="E574" s="86"/>
      <c r="F574" s="85">
        <v>0.37740351357524698</v>
      </c>
      <c r="G574" s="85">
        <v>0.36329885859384003</v>
      </c>
      <c r="H574" s="86">
        <v>3.8823835109197624E-2</v>
      </c>
      <c r="I574" s="86"/>
      <c r="J574" s="85">
        <v>0.365579994509727</v>
      </c>
      <c r="K574" s="85">
        <v>0.35227293080078398</v>
      </c>
      <c r="L574" s="87">
        <v>3.7774868703915207E-2</v>
      </c>
      <c r="M574" s="86"/>
      <c r="N574" s="84">
        <v>0.22206771692583999</v>
      </c>
      <c r="O574" s="85">
        <v>0.14070187484462349</v>
      </c>
      <c r="P574" s="86">
        <v>0.57828541496741581</v>
      </c>
      <c r="Q574" s="86"/>
      <c r="R574" s="85">
        <v>0.32028981793741301</v>
      </c>
      <c r="S574" s="85">
        <v>0.31866046784361446</v>
      </c>
      <c r="T574" s="86">
        <v>5.1131227692735714E-3</v>
      </c>
      <c r="U574" s="86"/>
      <c r="V574" s="85">
        <v>0.26630366518172799</v>
      </c>
      <c r="W574" s="85">
        <v>0.22088111376231351</v>
      </c>
      <c r="X574" s="87">
        <v>0.20564253161224519</v>
      </c>
      <c r="Y574" s="86"/>
      <c r="Z574" s="84">
        <v>0.29654998177324099</v>
      </c>
      <c r="AA574" s="85">
        <v>0.25195644401658501</v>
      </c>
      <c r="AB574" s="86">
        <v>0.17698907416601184</v>
      </c>
      <c r="AC574" s="86"/>
      <c r="AD574" s="85">
        <v>0.353959801392144</v>
      </c>
      <c r="AE574" s="85">
        <v>0.34456384951090602</v>
      </c>
      <c r="AF574" s="86">
        <v>2.7269116869268629E-2</v>
      </c>
      <c r="AG574" s="86"/>
      <c r="AH574" s="85">
        <v>0.32334646694302799</v>
      </c>
      <c r="AI574" s="85">
        <v>0.29516971781024504</v>
      </c>
      <c r="AJ574" s="87">
        <v>9.5459484603691164E-2</v>
      </c>
    </row>
    <row r="575" spans="1:36" x14ac:dyDescent="0.3">
      <c r="A575" s="83" t="s">
        <v>521</v>
      </c>
      <c r="B575" s="84">
        <v>0.33832672827288801</v>
      </c>
      <c r="C575" s="85">
        <v>0.41527736898475398</v>
      </c>
      <c r="D575" s="86">
        <v>-0.1852993841200411</v>
      </c>
      <c r="E575" s="86"/>
      <c r="F575" s="85">
        <v>0.71970108210885797</v>
      </c>
      <c r="G575" s="85">
        <v>0.77597132972295746</v>
      </c>
      <c r="H575" s="86">
        <v>-7.2515884877073319E-2</v>
      </c>
      <c r="I575" s="86"/>
      <c r="J575" s="85">
        <v>0.50822968830204895</v>
      </c>
      <c r="K575" s="85">
        <v>0.57589195180533892</v>
      </c>
      <c r="L575" s="87">
        <v>-0.11749124691042902</v>
      </c>
      <c r="M575" s="86"/>
      <c r="N575" s="84">
        <v>0.297652281161984</v>
      </c>
      <c r="O575" s="85">
        <v>0.288254930999924</v>
      </c>
      <c r="P575" s="86">
        <v>3.2600830554612374E-2</v>
      </c>
      <c r="Q575" s="86"/>
      <c r="R575" s="85">
        <v>0.644988871137672</v>
      </c>
      <c r="S575" s="85">
        <v>0.27760245006522399</v>
      </c>
      <c r="T575" s="86">
        <v>1.3234264358478423</v>
      </c>
      <c r="U575" s="86"/>
      <c r="V575" s="85">
        <v>0.43362116264482098</v>
      </c>
      <c r="W575" s="85">
        <v>0.28413956446581301</v>
      </c>
      <c r="X575" s="87">
        <v>0.52608512461133594</v>
      </c>
      <c r="Y575" s="86"/>
      <c r="Z575" s="84">
        <v>0.32183460941365499</v>
      </c>
      <c r="AA575" s="85">
        <v>0.3629863729020395</v>
      </c>
      <c r="AB575" s="86">
        <v>-0.1133699955714048</v>
      </c>
      <c r="AC575" s="86"/>
      <c r="AD575" s="85">
        <v>0.69331354550444502</v>
      </c>
      <c r="AE575" s="85">
        <v>0.59946154062385548</v>
      </c>
      <c r="AF575" s="86">
        <v>0.15656051059241999</v>
      </c>
      <c r="AG575" s="86"/>
      <c r="AH575" s="85">
        <v>0.47963526514921101</v>
      </c>
      <c r="AI575" s="85">
        <v>0.46288284724791551</v>
      </c>
      <c r="AJ575" s="87">
        <v>3.6191485601373065E-2</v>
      </c>
    </row>
    <row r="576" spans="1:36" x14ac:dyDescent="0.3">
      <c r="A576" s="83" t="s">
        <v>522</v>
      </c>
      <c r="B576" s="84">
        <v>0.62593179800763499</v>
      </c>
      <c r="C576" s="85">
        <v>0.67611465080182354</v>
      </c>
      <c r="D576" s="86">
        <v>-7.4222401089334894E-2</v>
      </c>
      <c r="E576" s="86"/>
      <c r="F576" s="85">
        <v>1.7864493225160301</v>
      </c>
      <c r="G576" s="85">
        <v>1.7599965118952299</v>
      </c>
      <c r="H576" s="86">
        <v>1.503003582223854E-2</v>
      </c>
      <c r="I576" s="86"/>
      <c r="J576" s="85">
        <v>1.1479419938277899</v>
      </c>
      <c r="K576" s="85">
        <v>1.166873372647985</v>
      </c>
      <c r="L576" s="87">
        <v>-1.6224021615330941E-2</v>
      </c>
      <c r="M576" s="86"/>
      <c r="N576" s="84">
        <v>0.45286371121688901</v>
      </c>
      <c r="O576" s="85">
        <v>0.33288862312230599</v>
      </c>
      <c r="P576" s="86">
        <v>0.36040609309289368</v>
      </c>
      <c r="Q576" s="86"/>
      <c r="R576" s="85">
        <v>0.94975270933748901</v>
      </c>
      <c r="S576" s="85">
        <v>0.96245762567278503</v>
      </c>
      <c r="T576" s="86">
        <v>-1.3200494231021266E-2</v>
      </c>
      <c r="U576" s="86"/>
      <c r="V576" s="85">
        <v>0.64638528830072906</v>
      </c>
      <c r="W576" s="85">
        <v>0.57890992984732703</v>
      </c>
      <c r="X576" s="87">
        <v>0.1165558836954083</v>
      </c>
      <c r="Y576" s="86"/>
      <c r="Z576" s="84">
        <v>0.55133041833422103</v>
      </c>
      <c r="AA576" s="85">
        <v>0.5255629021698105</v>
      </c>
      <c r="AB576" s="86">
        <v>4.902841516786699E-2</v>
      </c>
      <c r="AC576" s="86"/>
      <c r="AD576" s="85">
        <v>1.4755934701496001</v>
      </c>
      <c r="AE576" s="85">
        <v>1.459109922308315</v>
      </c>
      <c r="AF576" s="86">
        <v>1.1296988382621661E-2</v>
      </c>
      <c r="AG576" s="86"/>
      <c r="AH576" s="85">
        <v>0.94444295375064202</v>
      </c>
      <c r="AI576" s="85">
        <v>0.92438845138334402</v>
      </c>
      <c r="AJ576" s="87">
        <v>2.1694886318934976E-2</v>
      </c>
    </row>
    <row r="577" spans="1:36" x14ac:dyDescent="0.3">
      <c r="A577" s="83" t="s">
        <v>523</v>
      </c>
      <c r="B577" s="84">
        <v>1.3670379303199001</v>
      </c>
      <c r="C577" s="85">
        <v>1.5820487058444002</v>
      </c>
      <c r="D577" s="86">
        <v>-0.13590654619558037</v>
      </c>
      <c r="E577" s="86"/>
      <c r="F577" s="85">
        <v>4.3890254040855101</v>
      </c>
      <c r="G577" s="85">
        <v>4.3955966692122956</v>
      </c>
      <c r="H577" s="86">
        <v>-1.4949654441254981E-3</v>
      </c>
      <c r="I577" s="86"/>
      <c r="J577" s="85">
        <v>2.7816407902342499</v>
      </c>
      <c r="K577" s="85">
        <v>2.9130416758941298</v>
      </c>
      <c r="L577" s="87">
        <v>-4.5107794628289212E-2</v>
      </c>
      <c r="M577" s="86"/>
      <c r="N577" s="84">
        <v>1.0610101329030499</v>
      </c>
      <c r="O577" s="85">
        <v>0.90963006641839295</v>
      </c>
      <c r="P577" s="86">
        <v>0.16641937428553319</v>
      </c>
      <c r="Q577" s="86"/>
      <c r="R577" s="85">
        <v>2.1208035965330798</v>
      </c>
      <c r="S577" s="85">
        <v>2.0787080600165249</v>
      </c>
      <c r="T577" s="86">
        <v>2.0250816998429455E-2</v>
      </c>
      <c r="U577" s="86"/>
      <c r="V577" s="85">
        <v>1.49860413150113</v>
      </c>
      <c r="W577" s="85">
        <v>1.40070342972929</v>
      </c>
      <c r="X577" s="87">
        <v>6.9893954490252846E-2</v>
      </c>
      <c r="Y577" s="86"/>
      <c r="Z577" s="84">
        <v>1.2281601491060901</v>
      </c>
      <c r="AA577" s="85">
        <v>1.27306892558203</v>
      </c>
      <c r="AB577" s="86">
        <v>-3.5275997688348451E-2</v>
      </c>
      <c r="AC577" s="86"/>
      <c r="AD577" s="85">
        <v>3.4839361172910399</v>
      </c>
      <c r="AE577" s="85">
        <v>3.4530217622596702</v>
      </c>
      <c r="AF577" s="86">
        <v>8.9528410649631351E-3</v>
      </c>
      <c r="AG577" s="86"/>
      <c r="AH577" s="85">
        <v>2.2306217321747002</v>
      </c>
      <c r="AI577" s="85">
        <v>2.253965368635185</v>
      </c>
      <c r="AJ577" s="87">
        <v>-1.0356697039502363E-2</v>
      </c>
    </row>
    <row r="578" spans="1:36" x14ac:dyDescent="0.3">
      <c r="A578" s="83" t="s">
        <v>524</v>
      </c>
      <c r="B578" s="84">
        <v>3.0482302771707301</v>
      </c>
      <c r="C578" s="85">
        <v>3.2890673866250602</v>
      </c>
      <c r="D578" s="86">
        <v>-7.3223525438758194E-2</v>
      </c>
      <c r="E578" s="86"/>
      <c r="F578" s="85">
        <v>10.2733673078622</v>
      </c>
      <c r="G578" s="85">
        <v>10.54536375766935</v>
      </c>
      <c r="H578" s="86">
        <v>-2.5792988848709366E-2</v>
      </c>
      <c r="I578" s="86"/>
      <c r="J578" s="85">
        <v>6.5504354076200197</v>
      </c>
      <c r="K578" s="85">
        <v>6.8320425729737551</v>
      </c>
      <c r="L578" s="87">
        <v>-4.1218590538021384E-2</v>
      </c>
      <c r="M578" s="86"/>
      <c r="N578" s="84">
        <v>2.16620857500578</v>
      </c>
      <c r="O578" s="85">
        <v>2.0325434684451897</v>
      </c>
      <c r="P578" s="86">
        <v>6.5762483624932491E-2</v>
      </c>
      <c r="Q578" s="86"/>
      <c r="R578" s="85">
        <v>4.9131412197633404</v>
      </c>
      <c r="S578" s="85">
        <v>4.7535108163134252</v>
      </c>
      <c r="T578" s="86">
        <v>3.3581579934999745E-2</v>
      </c>
      <c r="U578" s="86"/>
      <c r="V578" s="85">
        <v>3.3768195515274302</v>
      </c>
      <c r="W578" s="85">
        <v>3.2298161184382002</v>
      </c>
      <c r="X578" s="87">
        <v>4.5514489896197108E-2</v>
      </c>
      <c r="Y578" s="86"/>
      <c r="Z578" s="84">
        <v>2.64068832735633</v>
      </c>
      <c r="AA578" s="85">
        <v>2.6967228008624851</v>
      </c>
      <c r="AB578" s="86">
        <v>-2.0778729459414128E-2</v>
      </c>
      <c r="AC578" s="86"/>
      <c r="AD578" s="85">
        <v>8.0304885681941691</v>
      </c>
      <c r="AE578" s="85">
        <v>8.0927510843337043</v>
      </c>
      <c r="AF578" s="86">
        <v>-7.693615618558392E-3</v>
      </c>
      <c r="AG578" s="86"/>
      <c r="AH578" s="85">
        <v>5.14846957862986</v>
      </c>
      <c r="AI578" s="85">
        <v>5.2145065271073854</v>
      </c>
      <c r="AJ578" s="87">
        <v>-1.2664083961585854E-2</v>
      </c>
    </row>
    <row r="579" spans="1:36" x14ac:dyDescent="0.3">
      <c r="A579" s="83" t="s">
        <v>525</v>
      </c>
      <c r="B579" s="84">
        <v>6.9177849608974897</v>
      </c>
      <c r="C579" s="85">
        <v>7.1133818179720247</v>
      </c>
      <c r="D579" s="86">
        <v>-2.7497027726018832E-2</v>
      </c>
      <c r="E579" s="86"/>
      <c r="F579" s="85">
        <v>22.150381011022802</v>
      </c>
      <c r="G579" s="85">
        <v>23.9769029568312</v>
      </c>
      <c r="H579" s="86">
        <v>-7.617839339371428E-2</v>
      </c>
      <c r="I579" s="86"/>
      <c r="J579" s="85">
        <v>14.422265523114</v>
      </c>
      <c r="K579" s="85">
        <v>15.429197118393251</v>
      </c>
      <c r="L579" s="87">
        <v>-6.5261438268805413E-2</v>
      </c>
      <c r="M579" s="86"/>
      <c r="N579" s="84">
        <v>4.2423415592645197</v>
      </c>
      <c r="O579" s="85">
        <v>4.1902781503999353</v>
      </c>
      <c r="P579" s="86">
        <v>1.2424809761045401E-2</v>
      </c>
      <c r="Q579" s="86"/>
      <c r="R579" s="85">
        <v>11.2788293451613</v>
      </c>
      <c r="S579" s="85">
        <v>11.7337676211119</v>
      </c>
      <c r="T579" s="86">
        <v>-3.8771713454769208E-2</v>
      </c>
      <c r="U579" s="86"/>
      <c r="V579" s="85">
        <v>7.2667091433739497</v>
      </c>
      <c r="W579" s="85">
        <v>7.4570609766778997</v>
      </c>
      <c r="X579" s="87">
        <v>-2.552638819761284E-2</v>
      </c>
      <c r="Y579" s="86"/>
      <c r="Z579" s="84">
        <v>5.6272889689761101</v>
      </c>
      <c r="AA579" s="85">
        <v>5.68046460784233</v>
      </c>
      <c r="AB579" s="86">
        <v>-9.3611425362648566E-3</v>
      </c>
      <c r="AC579" s="86"/>
      <c r="AD579" s="85">
        <v>17.587282374725799</v>
      </c>
      <c r="AE579" s="85">
        <v>18.709567983503099</v>
      </c>
      <c r="AF579" s="86">
        <v>-5.9984581673230508E-2</v>
      </c>
      <c r="AG579" s="86"/>
      <c r="AH579" s="85">
        <v>11.1787807897108</v>
      </c>
      <c r="AI579" s="85">
        <v>11.743759060655449</v>
      </c>
      <c r="AJ579" s="87">
        <v>-4.8108809796470475E-2</v>
      </c>
    </row>
    <row r="580" spans="1:36" x14ac:dyDescent="0.3">
      <c r="A580" s="83" t="s">
        <v>526</v>
      </c>
      <c r="B580" s="84">
        <v>12.688234770807099</v>
      </c>
      <c r="C580" s="85">
        <v>13.455129560607549</v>
      </c>
      <c r="D580" s="86">
        <v>-5.6996462675891285E-2</v>
      </c>
      <c r="E580" s="86"/>
      <c r="F580" s="85">
        <v>40.677482414803997</v>
      </c>
      <c r="G580" s="85">
        <v>42.603259196850551</v>
      </c>
      <c r="H580" s="86">
        <v>-4.520256943602375E-2</v>
      </c>
      <c r="I580" s="86"/>
      <c r="J580" s="85">
        <v>26.294718891709699</v>
      </c>
      <c r="K580" s="85">
        <v>27.54129987239865</v>
      </c>
      <c r="L580" s="87">
        <v>-4.5262242031584327E-2</v>
      </c>
      <c r="M580" s="86"/>
      <c r="N580" s="84">
        <v>7.9411417072895096</v>
      </c>
      <c r="O580" s="85">
        <v>7.6573806986474899</v>
      </c>
      <c r="P580" s="86">
        <v>3.7057189633021632E-2</v>
      </c>
      <c r="Q580" s="86"/>
      <c r="R580" s="85">
        <v>23.1172017666924</v>
      </c>
      <c r="S580" s="85">
        <v>21.940670922211048</v>
      </c>
      <c r="T580" s="86">
        <v>5.3623284750619123E-2</v>
      </c>
      <c r="U580" s="86"/>
      <c r="V580" s="85">
        <v>14.589980812960601</v>
      </c>
      <c r="W580" s="85">
        <v>13.980549091765301</v>
      </c>
      <c r="X580" s="87">
        <v>4.359140096680908E-2</v>
      </c>
      <c r="Y580" s="86"/>
      <c r="Z580" s="84">
        <v>10.3740420206043</v>
      </c>
      <c r="AA580" s="85">
        <v>10.5959823552818</v>
      </c>
      <c r="AB580" s="86">
        <v>-2.0945706328669843E-2</v>
      </c>
      <c r="AC580" s="86"/>
      <c r="AD580" s="85">
        <v>32.960469367404102</v>
      </c>
      <c r="AE580" s="85">
        <v>33.253866659459447</v>
      </c>
      <c r="AF580" s="86">
        <v>-8.822952682763752E-3</v>
      </c>
      <c r="AG580" s="86"/>
      <c r="AH580" s="85">
        <v>20.849476650713498</v>
      </c>
      <c r="AI580" s="85">
        <v>21.109757665245699</v>
      </c>
      <c r="AJ580" s="87">
        <v>-1.2329891165009302E-2</v>
      </c>
    </row>
    <row r="581" spans="1:36" x14ac:dyDescent="0.3">
      <c r="A581" s="83" t="s">
        <v>527</v>
      </c>
      <c r="B581" s="84">
        <v>23.593847541664001</v>
      </c>
      <c r="C581" s="85">
        <v>25.210204812198249</v>
      </c>
      <c r="D581" s="86">
        <v>-6.4115197896058143E-2</v>
      </c>
      <c r="E581" s="86"/>
      <c r="F581" s="85">
        <v>67.9681892776251</v>
      </c>
      <c r="G581" s="85">
        <v>72.677612928107152</v>
      </c>
      <c r="H581" s="86">
        <v>-6.4798821270321896E-2</v>
      </c>
      <c r="I581" s="86"/>
      <c r="J581" s="85">
        <v>44.573000278437597</v>
      </c>
      <c r="K581" s="85">
        <v>47.599654720860798</v>
      </c>
      <c r="L581" s="87">
        <v>-6.3585638597011787E-2</v>
      </c>
      <c r="M581" s="86"/>
      <c r="N581" s="84">
        <v>12.9088914789921</v>
      </c>
      <c r="O581" s="85">
        <v>12.90025686714595</v>
      </c>
      <c r="P581" s="86">
        <v>6.693364275668003E-4</v>
      </c>
      <c r="Q581" s="86"/>
      <c r="R581" s="85">
        <v>36.1257925407333</v>
      </c>
      <c r="S581" s="85">
        <v>35.452565861901</v>
      </c>
      <c r="T581" s="86">
        <v>1.8989505060218546E-2</v>
      </c>
      <c r="U581" s="86"/>
      <c r="V581" s="85">
        <v>23.3273580820454</v>
      </c>
      <c r="W581" s="85">
        <v>23.1268566433979</v>
      </c>
      <c r="X581" s="87">
        <v>8.669636420509292E-3</v>
      </c>
      <c r="Y581" s="86"/>
      <c r="Z581" s="84">
        <v>18.6152860044687</v>
      </c>
      <c r="AA581" s="85">
        <v>19.541689443989849</v>
      </c>
      <c r="AB581" s="86">
        <v>-4.7406517342136412E-2</v>
      </c>
      <c r="AC581" s="86"/>
      <c r="AD581" s="85">
        <v>53.8949424475828</v>
      </c>
      <c r="AE581" s="85">
        <v>56.211854531222549</v>
      </c>
      <c r="AF581" s="86">
        <v>-4.121749945739353E-2</v>
      </c>
      <c r="AG581" s="86"/>
      <c r="AH581" s="85">
        <v>34.909032497866903</v>
      </c>
      <c r="AI581" s="85">
        <v>36.536250912960249</v>
      </c>
      <c r="AJ581" s="87">
        <v>-4.4537093282226548E-2</v>
      </c>
    </row>
    <row r="582" spans="1:36" x14ac:dyDescent="0.3">
      <c r="A582" s="83" t="s">
        <v>528</v>
      </c>
      <c r="B582" s="84">
        <v>38.635263293672701</v>
      </c>
      <c r="C582" s="85">
        <v>38.970486921178605</v>
      </c>
      <c r="D582" s="86">
        <v>-8.6019871443722227E-3</v>
      </c>
      <c r="E582" s="86"/>
      <c r="F582" s="85">
        <v>108.112317499067</v>
      </c>
      <c r="G582" s="85">
        <v>112.872337590745</v>
      </c>
      <c r="H582" s="86">
        <v>-4.2171715349220339E-2</v>
      </c>
      <c r="I582" s="86"/>
      <c r="J582" s="85">
        <v>70.764203843856905</v>
      </c>
      <c r="K582" s="85">
        <v>73.108056411099852</v>
      </c>
      <c r="L582" s="87">
        <v>-3.2060113239272013E-2</v>
      </c>
      <c r="M582" s="86"/>
      <c r="N582" s="84">
        <v>22.453308361959301</v>
      </c>
      <c r="O582" s="85">
        <v>22.540384229187048</v>
      </c>
      <c r="P582" s="86">
        <v>-3.863104831859674E-3</v>
      </c>
      <c r="Q582" s="86"/>
      <c r="R582" s="85">
        <v>62.654144829163201</v>
      </c>
      <c r="S582" s="85">
        <v>62.102792368220804</v>
      </c>
      <c r="T582" s="86">
        <v>8.8780623208262448E-3</v>
      </c>
      <c r="U582" s="86"/>
      <c r="V582" s="85">
        <v>39.367301371168502</v>
      </c>
      <c r="W582" s="85">
        <v>39.291203267544404</v>
      </c>
      <c r="X582" s="87">
        <v>1.9367720328116508E-3</v>
      </c>
      <c r="Y582" s="86"/>
      <c r="Z582" s="84">
        <v>32.027721115368301</v>
      </c>
      <c r="AA582" s="85">
        <v>32.289729465101445</v>
      </c>
      <c r="AB582" s="86">
        <v>-8.114293742111426E-3</v>
      </c>
      <c r="AC582" s="86"/>
      <c r="AD582" s="85">
        <v>91.376288050741707</v>
      </c>
      <c r="AE582" s="85">
        <v>94.109638885738491</v>
      </c>
      <c r="AF582" s="86">
        <v>-2.904432391155419E-2</v>
      </c>
      <c r="AG582" s="86"/>
      <c r="AH582" s="85">
        <v>58.506600395438099</v>
      </c>
      <c r="AI582" s="85">
        <v>59.917710243723405</v>
      </c>
      <c r="AJ582" s="87">
        <v>-2.355079729424616E-2</v>
      </c>
    </row>
    <row r="583" spans="1:36" x14ac:dyDescent="0.3">
      <c r="A583" s="83" t="s">
        <v>529</v>
      </c>
      <c r="B583" s="84">
        <v>55.967717160974601</v>
      </c>
      <c r="C583" s="85">
        <v>59.199583064051353</v>
      </c>
      <c r="D583" s="86">
        <v>-5.4592713931448045E-2</v>
      </c>
      <c r="E583" s="86"/>
      <c r="F583" s="85">
        <v>152.25655393762401</v>
      </c>
      <c r="G583" s="85">
        <v>157.00587166549349</v>
      </c>
      <c r="H583" s="86">
        <v>-3.0249300089795809E-2</v>
      </c>
      <c r="I583" s="86"/>
      <c r="J583" s="85">
        <v>98.702044142477007</v>
      </c>
      <c r="K583" s="85">
        <v>102.84012988053149</v>
      </c>
      <c r="L583" s="87">
        <v>-4.0238044651068262E-2</v>
      </c>
      <c r="M583" s="86"/>
      <c r="N583" s="84">
        <v>35.316118500713003</v>
      </c>
      <c r="O583" s="85">
        <v>35.359300342928449</v>
      </c>
      <c r="P583" s="86">
        <v>-1.221230109098649E-3</v>
      </c>
      <c r="Q583" s="86"/>
      <c r="R583" s="85">
        <v>97.484666862746394</v>
      </c>
      <c r="S583" s="85">
        <v>98.608640765773146</v>
      </c>
      <c r="T583" s="86">
        <v>-1.1398330757814081E-2</v>
      </c>
      <c r="U583" s="86"/>
      <c r="V583" s="85">
        <v>59.673990644061199</v>
      </c>
      <c r="W583" s="85">
        <v>60.270165141843705</v>
      </c>
      <c r="X583" s="87">
        <v>-9.8917017462857564E-3</v>
      </c>
      <c r="Y583" s="86"/>
      <c r="Z583" s="84">
        <v>48.344438009949698</v>
      </c>
      <c r="AA583" s="85">
        <v>50.509327590470953</v>
      </c>
      <c r="AB583" s="86">
        <v>-4.2861183939611205E-2</v>
      </c>
      <c r="AC583" s="86"/>
      <c r="AD583" s="85">
        <v>134.684061184293</v>
      </c>
      <c r="AE583" s="85">
        <v>138.51104480253599</v>
      </c>
      <c r="AF583" s="86">
        <v>-2.7629447339010495E-2</v>
      </c>
      <c r="AG583" s="86"/>
      <c r="AH583" s="85">
        <v>85.097881238643595</v>
      </c>
      <c r="AI583" s="85">
        <v>88.196168534736955</v>
      </c>
      <c r="AJ583" s="87">
        <v>-3.5129499926893862E-2</v>
      </c>
    </row>
    <row r="584" spans="1:36" x14ac:dyDescent="0.3">
      <c r="A584" s="83" t="s">
        <v>530</v>
      </c>
      <c r="B584" s="84">
        <v>79.386734051698497</v>
      </c>
      <c r="C584" s="85">
        <v>82.758407441987956</v>
      </c>
      <c r="D584" s="86">
        <v>-4.0741158445478022E-2</v>
      </c>
      <c r="E584" s="86"/>
      <c r="F584" s="85">
        <v>197.42181872809701</v>
      </c>
      <c r="G584" s="85">
        <v>208.25572514772898</v>
      </c>
      <c r="H584" s="86">
        <v>-5.2022130061235031E-2</v>
      </c>
      <c r="I584" s="86"/>
      <c r="J584" s="85">
        <v>130.46500023106299</v>
      </c>
      <c r="K584" s="85">
        <v>137.44654200494699</v>
      </c>
      <c r="L584" s="87">
        <v>-5.0794597463446722E-2</v>
      </c>
      <c r="M584" s="86"/>
      <c r="N584" s="84">
        <v>52.896196850161601</v>
      </c>
      <c r="O584" s="85">
        <v>55.027262565658901</v>
      </c>
      <c r="P584" s="86">
        <v>-3.8727452832211996E-2</v>
      </c>
      <c r="Q584" s="86"/>
      <c r="R584" s="85">
        <v>137.761798940972</v>
      </c>
      <c r="S584" s="85">
        <v>143.24527751499701</v>
      </c>
      <c r="T584" s="86">
        <v>-3.8280344519217559E-2</v>
      </c>
      <c r="U584" s="86"/>
      <c r="V584" s="85">
        <v>85.053545899428102</v>
      </c>
      <c r="W584" s="85">
        <v>88.547068675256554</v>
      </c>
      <c r="X584" s="87">
        <v>-3.9453850117171375E-2</v>
      </c>
      <c r="Y584" s="86"/>
      <c r="Z584" s="84">
        <v>70.243698044878698</v>
      </c>
      <c r="AA584" s="85">
        <v>73.178483447446553</v>
      </c>
      <c r="AB584" s="86">
        <v>-4.0104485147953131E-2</v>
      </c>
      <c r="AC584" s="86"/>
      <c r="AD584" s="85">
        <v>179.73109875885601</v>
      </c>
      <c r="AE584" s="85">
        <v>189.012128977576</v>
      </c>
      <c r="AF584" s="86">
        <v>-4.9102828844497452E-2</v>
      </c>
      <c r="AG584" s="86"/>
      <c r="AH584" s="85">
        <v>115.708326287329</v>
      </c>
      <c r="AI584" s="85">
        <v>121.569344494329</v>
      </c>
      <c r="AJ584" s="87">
        <v>-4.8211317017288077E-2</v>
      </c>
    </row>
    <row r="585" spans="1:36" x14ac:dyDescent="0.3">
      <c r="A585" s="83" t="s">
        <v>531</v>
      </c>
      <c r="B585" s="84">
        <v>103.980553061112</v>
      </c>
      <c r="C585" s="85">
        <v>111.2236271698595</v>
      </c>
      <c r="D585" s="86">
        <v>-6.5121721823421116E-2</v>
      </c>
      <c r="E585" s="86"/>
      <c r="F585" s="85">
        <v>237.781069706507</v>
      </c>
      <c r="G585" s="85">
        <v>244.39723632170649</v>
      </c>
      <c r="H585" s="86">
        <v>-2.7071364286994047E-2</v>
      </c>
      <c r="I585" s="86"/>
      <c r="J585" s="85">
        <v>160.19979634978699</v>
      </c>
      <c r="K585" s="85">
        <v>167.70551069558451</v>
      </c>
      <c r="L585" s="87">
        <v>-4.4755323272720166E-2</v>
      </c>
      <c r="M585" s="86"/>
      <c r="N585" s="84">
        <v>75.822838737848798</v>
      </c>
      <c r="O585" s="85">
        <v>79.433240926015657</v>
      </c>
      <c r="P585" s="86">
        <v>-4.5452031744866075E-2</v>
      </c>
      <c r="Q585" s="86"/>
      <c r="R585" s="85">
        <v>173.82800459255799</v>
      </c>
      <c r="S585" s="85">
        <v>177.8890136108715</v>
      </c>
      <c r="T585" s="86">
        <v>-2.2828891654865686E-2</v>
      </c>
      <c r="U585" s="86"/>
      <c r="V585" s="85">
        <v>111.653582623651</v>
      </c>
      <c r="W585" s="85">
        <v>115.69927527601401</v>
      </c>
      <c r="X585" s="87">
        <v>-3.4967311962080437E-2</v>
      </c>
      <c r="Y585" s="86"/>
      <c r="Z585" s="84">
        <v>94.458784230527399</v>
      </c>
      <c r="AA585" s="85">
        <v>100.2520697822637</v>
      </c>
      <c r="AB585" s="86">
        <v>-5.7787191469649182E-2</v>
      </c>
      <c r="AC585" s="86"/>
      <c r="AD585" s="85">
        <v>219.303053222209</v>
      </c>
      <c r="AE585" s="85">
        <v>224.74859310027648</v>
      </c>
      <c r="AF585" s="86">
        <v>-2.4229472598468423E-2</v>
      </c>
      <c r="AG585" s="86"/>
      <c r="AH585" s="85">
        <v>144.74610102608199</v>
      </c>
      <c r="AI585" s="85">
        <v>150.8135769957635</v>
      </c>
      <c r="AJ585" s="87">
        <v>-4.0231629608864401E-2</v>
      </c>
    </row>
    <row r="586" spans="1:36" x14ac:dyDescent="0.3">
      <c r="A586" s="83" t="s">
        <v>532</v>
      </c>
      <c r="B586" s="84">
        <v>131.840371621206</v>
      </c>
      <c r="C586" s="85">
        <v>137.384156172313</v>
      </c>
      <c r="D586" s="86">
        <v>-4.0352430044071075E-2</v>
      </c>
      <c r="E586" s="86"/>
      <c r="F586" s="85">
        <v>263.30081287781002</v>
      </c>
      <c r="G586" s="85">
        <v>273.49423877676247</v>
      </c>
      <c r="H586" s="86">
        <v>-3.7271080899341204E-2</v>
      </c>
      <c r="I586" s="86"/>
      <c r="J586" s="85">
        <v>183.343438504365</v>
      </c>
      <c r="K586" s="85">
        <v>191.01087729950348</v>
      </c>
      <c r="L586" s="87">
        <v>-4.0141372593750245E-2</v>
      </c>
      <c r="M586" s="86"/>
      <c r="N586" s="84">
        <v>95.532172434878007</v>
      </c>
      <c r="O586" s="85">
        <v>98.824215376091843</v>
      </c>
      <c r="P586" s="86">
        <v>-3.3312108056567147E-2</v>
      </c>
      <c r="Q586" s="86"/>
      <c r="R586" s="85">
        <v>198.557705007528</v>
      </c>
      <c r="S586" s="85">
        <v>210.1311026533115</v>
      </c>
      <c r="T586" s="86">
        <v>-5.5077032860185747E-2</v>
      </c>
      <c r="U586" s="86"/>
      <c r="V586" s="85">
        <v>130.99514178360101</v>
      </c>
      <c r="W586" s="85">
        <v>137.21977453201299</v>
      </c>
      <c r="X586" s="87">
        <v>-4.5362505292265931E-2</v>
      </c>
      <c r="Y586" s="86"/>
      <c r="Z586" s="84">
        <v>119.233560893446</v>
      </c>
      <c r="AA586" s="85">
        <v>123.372395363827</v>
      </c>
      <c r="AB586" s="86">
        <v>-3.3547492193659011E-2</v>
      </c>
      <c r="AC586" s="86"/>
      <c r="AD586" s="85">
        <v>243.72405240093801</v>
      </c>
      <c r="AE586" s="85">
        <v>253.382516402438</v>
      </c>
      <c r="AF586" s="86">
        <v>-3.8118115403668246E-2</v>
      </c>
      <c r="AG586" s="86"/>
      <c r="AH586" s="85">
        <v>166.04998681332401</v>
      </c>
      <c r="AI586" s="85">
        <v>172.40584037845002</v>
      </c>
      <c r="AJ586" s="87">
        <v>-3.6865651135565967E-2</v>
      </c>
    </row>
    <row r="587" spans="1:36" x14ac:dyDescent="0.3">
      <c r="A587" s="83" t="s">
        <v>533</v>
      </c>
      <c r="B587" s="84">
        <v>144.614045528585</v>
      </c>
      <c r="C587" s="85">
        <v>160.1098599107855</v>
      </c>
      <c r="D587" s="86">
        <v>-9.6782386736425224E-2</v>
      </c>
      <c r="E587" s="86"/>
      <c r="F587" s="85">
        <v>272.18404520555299</v>
      </c>
      <c r="G587" s="85">
        <v>292.42450930305199</v>
      </c>
      <c r="H587" s="86">
        <v>-6.9216031671691866E-2</v>
      </c>
      <c r="I587" s="86"/>
      <c r="J587" s="85">
        <v>186.46188403556999</v>
      </c>
      <c r="K587" s="85">
        <v>203.78693175382651</v>
      </c>
      <c r="L587" s="87">
        <v>-8.5015499125258312E-2</v>
      </c>
      <c r="M587" s="86"/>
      <c r="N587" s="84">
        <v>111.58313166252201</v>
      </c>
      <c r="O587" s="85">
        <v>118.6390059165695</v>
      </c>
      <c r="P587" s="86">
        <v>-5.9473477542532655E-2</v>
      </c>
      <c r="Q587" s="86"/>
      <c r="R587" s="85">
        <v>217.82676133137099</v>
      </c>
      <c r="S587" s="85">
        <v>225.546224278441</v>
      </c>
      <c r="T587" s="86">
        <v>-3.4225635883579207E-2</v>
      </c>
      <c r="U587" s="86"/>
      <c r="V587" s="85">
        <v>141.64215372809801</v>
      </c>
      <c r="W587" s="85">
        <v>148.70984678966698</v>
      </c>
      <c r="X587" s="87">
        <v>-4.7526732184489537E-2</v>
      </c>
      <c r="Y587" s="86"/>
      <c r="Z587" s="84">
        <v>132.09283261163301</v>
      </c>
      <c r="AA587" s="85">
        <v>143.72129721061299</v>
      </c>
      <c r="AB587" s="86">
        <v>-8.0909822167408593E-2</v>
      </c>
      <c r="AC587" s="86"/>
      <c r="AD587" s="85">
        <v>254.22467076108299</v>
      </c>
      <c r="AE587" s="85">
        <v>269.507567466296</v>
      </c>
      <c r="AF587" s="86">
        <v>-5.6706744262846165E-2</v>
      </c>
      <c r="AG587" s="86"/>
      <c r="AH587" s="85">
        <v>170.15173014014101</v>
      </c>
      <c r="AI587" s="85">
        <v>182.92944934641503</v>
      </c>
      <c r="AJ587" s="87">
        <v>-6.9850531185258968E-2</v>
      </c>
    </row>
    <row r="588" spans="1:36" x14ac:dyDescent="0.3">
      <c r="A588" s="83" t="s">
        <v>24</v>
      </c>
      <c r="B588" s="84">
        <v>16.264216536372501</v>
      </c>
      <c r="C588" s="85">
        <v>16.892664504492501</v>
      </c>
      <c r="D588" s="86">
        <v>-3.720241812372866E-2</v>
      </c>
      <c r="E588" s="86"/>
      <c r="F588" s="85">
        <v>35.023433235914098</v>
      </c>
      <c r="G588" s="85">
        <v>36.3105179330841</v>
      </c>
      <c r="H588" s="86">
        <v>-3.5446608047341642E-2</v>
      </c>
      <c r="I588" s="86"/>
      <c r="J588" s="85">
        <v>25.196382664443998</v>
      </c>
      <c r="K588" s="85">
        <v>26.156005602379899</v>
      </c>
      <c r="L588" s="87">
        <v>-3.6688436014426687E-2</v>
      </c>
      <c r="M588" s="86"/>
      <c r="N588" s="84">
        <v>7.8344739118050404</v>
      </c>
      <c r="O588" s="85">
        <v>7.8268759842685345</v>
      </c>
      <c r="P588" s="86">
        <v>9.7074842526918717E-4</v>
      </c>
      <c r="Q588" s="86"/>
      <c r="R588" s="85">
        <v>15.2883839677633</v>
      </c>
      <c r="S588" s="85">
        <v>15.166197084627949</v>
      </c>
      <c r="T588" s="86">
        <v>8.0565274507210585E-3</v>
      </c>
      <c r="U588" s="86"/>
      <c r="V588" s="85">
        <v>11.196824609471101</v>
      </c>
      <c r="W588" s="85">
        <v>11.148693932196998</v>
      </c>
      <c r="X588" s="87">
        <v>4.3171583655285933E-3</v>
      </c>
      <c r="Y588" s="86"/>
      <c r="Z588" s="84">
        <v>12.357586872208101</v>
      </c>
      <c r="AA588" s="85">
        <v>12.64732691178005</v>
      </c>
      <c r="AB588" s="86">
        <v>-2.290919192593005E-2</v>
      </c>
      <c r="AC588" s="86"/>
      <c r="AD588" s="85">
        <v>26.369999861266798</v>
      </c>
      <c r="AE588" s="85">
        <v>26.924474139234647</v>
      </c>
      <c r="AF588" s="86">
        <v>-2.0593690153445282E-2</v>
      </c>
      <c r="AG588" s="86"/>
      <c r="AH588" s="85">
        <v>18.870892146175802</v>
      </c>
      <c r="AI588" s="85">
        <v>19.2988086761601</v>
      </c>
      <c r="AJ588" s="87">
        <v>-2.2173209609197539E-2</v>
      </c>
    </row>
    <row r="589" spans="1:36" x14ac:dyDescent="0.3">
      <c r="A589" s="88"/>
      <c r="B589" s="84"/>
      <c r="C589" s="85"/>
      <c r="D589" s="86"/>
      <c r="E589" s="86"/>
      <c r="F589" s="85"/>
      <c r="G589" s="85"/>
      <c r="H589" s="86"/>
      <c r="I589" s="86"/>
      <c r="J589" s="85"/>
      <c r="K589" s="85"/>
      <c r="L589" s="87"/>
      <c r="M589" s="86"/>
      <c r="N589" s="84"/>
      <c r="O589" s="85"/>
      <c r="P589" s="86"/>
      <c r="Q589" s="86"/>
      <c r="R589" s="85"/>
      <c r="S589" s="85"/>
      <c r="T589" s="86"/>
      <c r="U589" s="86"/>
      <c r="V589" s="85"/>
      <c r="W589" s="85"/>
      <c r="X589" s="87"/>
      <c r="Y589" s="86"/>
      <c r="Z589" s="84"/>
      <c r="AA589" s="85"/>
      <c r="AB589" s="86"/>
      <c r="AC589" s="86"/>
      <c r="AD589" s="85"/>
      <c r="AE589" s="85"/>
      <c r="AF589" s="86"/>
      <c r="AG589" s="86"/>
      <c r="AH589" s="85"/>
      <c r="AI589" s="85"/>
      <c r="AJ589" s="87"/>
    </row>
    <row r="590" spans="1:36" x14ac:dyDescent="0.3">
      <c r="A590" s="73" t="s">
        <v>544</v>
      </c>
      <c r="B590" s="74"/>
      <c r="C590" s="75"/>
      <c r="D590" s="76"/>
      <c r="E590" s="76"/>
      <c r="F590" s="75"/>
      <c r="G590" s="75"/>
      <c r="H590" s="76"/>
      <c r="I590" s="76"/>
      <c r="J590" s="75"/>
      <c r="K590" s="75"/>
      <c r="L590" s="77"/>
      <c r="M590" s="76"/>
      <c r="N590" s="74"/>
      <c r="O590" s="75"/>
      <c r="P590" s="76"/>
      <c r="Q590" s="76"/>
      <c r="R590" s="75"/>
      <c r="S590" s="75"/>
      <c r="T590" s="76"/>
      <c r="U590" s="76"/>
      <c r="V590" s="75"/>
      <c r="W590" s="75"/>
      <c r="X590" s="77"/>
      <c r="Y590" s="76"/>
      <c r="Z590" s="74"/>
      <c r="AA590" s="75"/>
      <c r="AB590" s="76"/>
      <c r="AC590" s="76"/>
      <c r="AD590" s="75"/>
      <c r="AE590" s="75"/>
      <c r="AF590" s="76"/>
      <c r="AG590" s="76"/>
      <c r="AH590" s="75"/>
      <c r="AI590" s="75"/>
      <c r="AJ590" s="77"/>
    </row>
    <row r="591" spans="1:36" x14ac:dyDescent="0.3">
      <c r="A591" s="78" t="s">
        <v>514</v>
      </c>
      <c r="B591" s="79"/>
      <c r="C591" s="80"/>
      <c r="D591" s="81"/>
      <c r="E591" s="81"/>
      <c r="F591" s="80"/>
      <c r="G591" s="80"/>
      <c r="H591" s="81"/>
      <c r="I591" s="81"/>
      <c r="J591" s="80"/>
      <c r="K591" s="80"/>
      <c r="L591" s="82"/>
      <c r="M591" s="81"/>
      <c r="N591" s="79"/>
      <c r="O591" s="80"/>
      <c r="P591" s="81"/>
      <c r="Q591" s="81"/>
      <c r="R591" s="80"/>
      <c r="S591" s="80"/>
      <c r="T591" s="81"/>
      <c r="U591" s="81"/>
      <c r="V591" s="80"/>
      <c r="W591" s="80"/>
      <c r="X591" s="82"/>
      <c r="Y591" s="81"/>
      <c r="Z591" s="79"/>
      <c r="AA591" s="80"/>
      <c r="AB591" s="81"/>
      <c r="AC591" s="81"/>
      <c r="AD591" s="80"/>
      <c r="AE591" s="80"/>
      <c r="AF591" s="81"/>
      <c r="AG591" s="81"/>
      <c r="AH591" s="80"/>
      <c r="AI591" s="80"/>
      <c r="AJ591" s="82"/>
    </row>
    <row r="592" spans="1:36" x14ac:dyDescent="0.3">
      <c r="A592" s="83" t="s">
        <v>515</v>
      </c>
      <c r="B592" s="84">
        <v>1.9994532694979799E-3</v>
      </c>
      <c r="C592" s="85">
        <v>0</v>
      </c>
      <c r="D592" s="86"/>
      <c r="E592" s="86"/>
      <c r="F592" s="85">
        <v>0</v>
      </c>
      <c r="G592" s="85">
        <v>0</v>
      </c>
      <c r="H592" s="86"/>
      <c r="I592" s="86"/>
      <c r="J592" s="85">
        <v>9.8420194469643206E-4</v>
      </c>
      <c r="K592" s="85">
        <v>0</v>
      </c>
      <c r="L592" s="87"/>
      <c r="M592" s="86"/>
      <c r="N592" s="84">
        <v>0</v>
      </c>
      <c r="O592" s="85">
        <v>0</v>
      </c>
      <c r="P592" s="86"/>
      <c r="Q592" s="86"/>
      <c r="R592" s="85">
        <v>0</v>
      </c>
      <c r="S592" s="85">
        <v>0</v>
      </c>
      <c r="T592" s="86"/>
      <c r="U592" s="86"/>
      <c r="V592" s="85">
        <v>0</v>
      </c>
      <c r="W592" s="85">
        <v>0</v>
      </c>
      <c r="X592" s="87"/>
      <c r="Y592" s="86"/>
      <c r="Z592" s="84">
        <v>9.9989985003102002E-4</v>
      </c>
      <c r="AA592" s="85">
        <v>0</v>
      </c>
      <c r="AB592" s="86"/>
      <c r="AC592" s="86"/>
      <c r="AD592" s="85">
        <v>0</v>
      </c>
      <c r="AE592" s="85">
        <v>0</v>
      </c>
      <c r="AF592" s="86"/>
      <c r="AG592" s="86"/>
      <c r="AH592" s="85">
        <v>7.4223391745361202E-4</v>
      </c>
      <c r="AI592" s="85">
        <v>0</v>
      </c>
      <c r="AJ592" s="87"/>
    </row>
    <row r="593" spans="1:36" x14ac:dyDescent="0.3">
      <c r="A593" s="83" t="s">
        <v>516</v>
      </c>
      <c r="B593" s="84">
        <v>0</v>
      </c>
      <c r="C593" s="85">
        <v>6.31284484388423E-4</v>
      </c>
      <c r="D593" s="86">
        <v>-1</v>
      </c>
      <c r="E593" s="86"/>
      <c r="F593" s="85">
        <v>6.05351178504938E-4</v>
      </c>
      <c r="G593" s="85">
        <v>0</v>
      </c>
      <c r="H593" s="86"/>
      <c r="I593" s="86"/>
      <c r="J593" s="85">
        <v>3.0795442713005597E-4</v>
      </c>
      <c r="K593" s="85">
        <v>3.1049101832074599E-4</v>
      </c>
      <c r="L593" s="87">
        <v>-8.1696121337386015E-3</v>
      </c>
      <c r="M593" s="86"/>
      <c r="N593" s="84">
        <v>0</v>
      </c>
      <c r="O593" s="85">
        <v>5.2728788632009603E-3</v>
      </c>
      <c r="P593" s="86">
        <v>-1</v>
      </c>
      <c r="Q593" s="86"/>
      <c r="R593" s="85">
        <v>0</v>
      </c>
      <c r="S593" s="85">
        <v>0</v>
      </c>
      <c r="T593" s="86"/>
      <c r="U593" s="86"/>
      <c r="V593" s="85">
        <v>0</v>
      </c>
      <c r="W593" s="85">
        <v>2.59616920349316E-3</v>
      </c>
      <c r="X593" s="87">
        <v>-1</v>
      </c>
      <c r="Y593" s="86"/>
      <c r="Z593" s="84">
        <v>0</v>
      </c>
      <c r="AA593" s="85">
        <v>3.0386645511726899E-3</v>
      </c>
      <c r="AB593" s="86">
        <v>-1</v>
      </c>
      <c r="AC593" s="86"/>
      <c r="AD593" s="85">
        <v>2.929261097989E-4</v>
      </c>
      <c r="AE593" s="85">
        <v>0</v>
      </c>
      <c r="AF593" s="86"/>
      <c r="AG593" s="86"/>
      <c r="AH593" s="85">
        <v>2.23133634858872E-4</v>
      </c>
      <c r="AI593" s="85">
        <v>2.24304054948964E-3</v>
      </c>
      <c r="AJ593" s="87">
        <v>-0.90052180068271981</v>
      </c>
    </row>
    <row r="594" spans="1:36" x14ac:dyDescent="0.3">
      <c r="A594" s="83" t="s">
        <v>517</v>
      </c>
      <c r="B594" s="84">
        <v>1.7195485775912199E-2</v>
      </c>
      <c r="C594" s="85">
        <v>1.5563568535107901E-2</v>
      </c>
      <c r="D594" s="86">
        <v>0.1048549525851389</v>
      </c>
      <c r="E594" s="86"/>
      <c r="F594" s="85">
        <v>3.4116248755740999E-2</v>
      </c>
      <c r="G594" s="85">
        <v>2.88067811127285E-2</v>
      </c>
      <c r="H594" s="86">
        <v>0.18431311788134738</v>
      </c>
      <c r="I594" s="86"/>
      <c r="J594" s="85">
        <v>2.5799662083143101E-2</v>
      </c>
      <c r="K594" s="85">
        <v>2.22922658726405E-2</v>
      </c>
      <c r="L594" s="87">
        <v>0.15733690915678789</v>
      </c>
      <c r="M594" s="86"/>
      <c r="N594" s="84">
        <v>8.2253598570261408E-3</v>
      </c>
      <c r="O594" s="85">
        <v>0</v>
      </c>
      <c r="P594" s="86"/>
      <c r="Q594" s="86"/>
      <c r="R594" s="85">
        <v>0</v>
      </c>
      <c r="S594" s="85">
        <v>4.7933070861423104E-3</v>
      </c>
      <c r="T594" s="86">
        <v>-1</v>
      </c>
      <c r="U594" s="86"/>
      <c r="V594" s="85">
        <v>4.0688258493222296E-3</v>
      </c>
      <c r="W594" s="85">
        <v>2.4237889259895199E-3</v>
      </c>
      <c r="X594" s="87">
        <v>0.6787046948244958</v>
      </c>
      <c r="Y594" s="86"/>
      <c r="Z594" s="84">
        <v>1.24962649095091E-2</v>
      </c>
      <c r="AA594" s="85">
        <v>7.3402031935772697E-3</v>
      </c>
      <c r="AB594" s="86">
        <v>0.70244127852528948</v>
      </c>
      <c r="AC594" s="86"/>
      <c r="AD594" s="85">
        <v>1.6351450530887601E-2</v>
      </c>
      <c r="AE594" s="85">
        <v>1.6176797114845799E-2</v>
      </c>
      <c r="AF594" s="86">
        <v>1.079653869686718E-2</v>
      </c>
      <c r="AG594" s="86"/>
      <c r="AH594" s="85">
        <v>2.16753657772163E-2</v>
      </c>
      <c r="AI594" s="85">
        <v>1.7727988868330501E-2</v>
      </c>
      <c r="AJ594" s="87">
        <v>0.22266354848278599</v>
      </c>
    </row>
    <row r="595" spans="1:36" x14ac:dyDescent="0.3">
      <c r="A595" s="83" t="s">
        <v>518</v>
      </c>
      <c r="B595" s="84">
        <v>8.9508362320998597E-2</v>
      </c>
      <c r="C595" s="85">
        <v>8.1243625193120297E-2</v>
      </c>
      <c r="D595" s="86">
        <v>0.10172782305359457</v>
      </c>
      <c r="E595" s="86"/>
      <c r="F595" s="85">
        <v>6.8582226796234394E-2</v>
      </c>
      <c r="G595" s="85">
        <v>7.8039352377911597E-2</v>
      </c>
      <c r="H595" s="86">
        <v>-0.12118406026590714</v>
      </c>
      <c r="I595" s="86"/>
      <c r="J595" s="85">
        <v>7.88923374000116E-2</v>
      </c>
      <c r="K595" s="85">
        <v>7.9613901102199694E-2</v>
      </c>
      <c r="L595" s="87">
        <v>-9.0632878454458433E-3</v>
      </c>
      <c r="M595" s="86"/>
      <c r="N595" s="84">
        <v>1.24175781249124E-2</v>
      </c>
      <c r="O595" s="85">
        <v>9.3704099759697301E-3</v>
      </c>
      <c r="P595" s="86">
        <v>0.32519048331471995</v>
      </c>
      <c r="Q595" s="86"/>
      <c r="R595" s="85">
        <v>2.36427869947081E-2</v>
      </c>
      <c r="S595" s="85">
        <v>2.20249258729091E-2</v>
      </c>
      <c r="T595" s="86">
        <v>7.3455916770597929E-2</v>
      </c>
      <c r="U595" s="86"/>
      <c r="V595" s="85">
        <v>1.8076239507805701E-2</v>
      </c>
      <c r="W595" s="85">
        <v>1.5752147472089102E-2</v>
      </c>
      <c r="X595" s="87">
        <v>0.14754128221784424</v>
      </c>
      <c r="Y595" s="86"/>
      <c r="Z595" s="84">
        <v>4.8731735398541899E-2</v>
      </c>
      <c r="AA595" s="85">
        <v>4.27580428031216E-2</v>
      </c>
      <c r="AB595" s="86">
        <v>0.13970921501075309</v>
      </c>
      <c r="AC595" s="86"/>
      <c r="AD595" s="85">
        <v>4.4955508051601901E-2</v>
      </c>
      <c r="AE595" s="85">
        <v>4.8285678049272501E-2</v>
      </c>
      <c r="AF595" s="86">
        <v>-6.8968069460935616E-2</v>
      </c>
      <c r="AG595" s="86"/>
      <c r="AH595" s="85">
        <v>7.0233607095868095E-2</v>
      </c>
      <c r="AI595" s="85">
        <v>6.8335143563057005E-2</v>
      </c>
      <c r="AJ595" s="87">
        <v>2.7781657194577515E-2</v>
      </c>
    </row>
    <row r="596" spans="1:36" x14ac:dyDescent="0.3">
      <c r="A596" s="83" t="s">
        <v>519</v>
      </c>
      <c r="B596" s="84">
        <v>0.11977104063573001</v>
      </c>
      <c r="C596" s="85">
        <v>0.121857430412062</v>
      </c>
      <c r="D596" s="86">
        <v>-1.7121563857672422E-2</v>
      </c>
      <c r="E596" s="86"/>
      <c r="F596" s="85">
        <v>0.17912746948200201</v>
      </c>
      <c r="G596" s="85">
        <v>0.168678286672866</v>
      </c>
      <c r="H596" s="86">
        <v>6.1947408971500369E-2</v>
      </c>
      <c r="I596" s="86"/>
      <c r="J596" s="85">
        <v>0.14983611506413999</v>
      </c>
      <c r="K596" s="85">
        <v>0.14545380998066601</v>
      </c>
      <c r="L596" s="87">
        <v>3.0128499790115396E-2</v>
      </c>
      <c r="M596" s="86"/>
      <c r="N596" s="84">
        <v>2.2621954309340098E-2</v>
      </c>
      <c r="O596" s="85">
        <v>2.3096185739987299E-2</v>
      </c>
      <c r="P596" s="86">
        <v>-2.0532889542282547E-2</v>
      </c>
      <c r="Q596" s="86"/>
      <c r="R596" s="85">
        <v>4.4912297857618598E-2</v>
      </c>
      <c r="S596" s="85">
        <v>5.62785830264938E-2</v>
      </c>
      <c r="T596" s="86">
        <v>-0.20196466502229438</v>
      </c>
      <c r="U596" s="86"/>
      <c r="V596" s="85">
        <v>3.3750965000193797E-2</v>
      </c>
      <c r="W596" s="85">
        <v>3.9690091681801903E-2</v>
      </c>
      <c r="X596" s="87">
        <v>-0.149637514804009</v>
      </c>
      <c r="Y596" s="86"/>
      <c r="Z596" s="84">
        <v>6.8064494160061398E-2</v>
      </c>
      <c r="AA596" s="85">
        <v>6.8895271291773294E-2</v>
      </c>
      <c r="AB596" s="86">
        <v>-1.2058550842967626E-2</v>
      </c>
      <c r="AC596" s="86"/>
      <c r="AD596" s="85">
        <v>0.108661813864092</v>
      </c>
      <c r="AE596" s="85">
        <v>0.108837481608641</v>
      </c>
      <c r="AF596" s="86">
        <v>-1.6140372043949368E-3</v>
      </c>
      <c r="AG596" s="86"/>
      <c r="AH596" s="85">
        <v>0.132708484112045</v>
      </c>
      <c r="AI596" s="85">
        <v>0.133412984226666</v>
      </c>
      <c r="AJ596" s="87">
        <v>-5.280596328046094E-3</v>
      </c>
    </row>
    <row r="597" spans="1:36" x14ac:dyDescent="0.3">
      <c r="A597" s="83" t="s">
        <v>520</v>
      </c>
      <c r="B597" s="84">
        <v>0.25683938990831101</v>
      </c>
      <c r="C597" s="85">
        <v>0.24899639647031299</v>
      </c>
      <c r="D597" s="86">
        <v>3.1498421459818647E-2</v>
      </c>
      <c r="E597" s="86"/>
      <c r="F597" s="85">
        <v>0.32522461870594199</v>
      </c>
      <c r="G597" s="85">
        <v>0.29426565829292001</v>
      </c>
      <c r="H597" s="86">
        <v>0.10520752096122817</v>
      </c>
      <c r="I597" s="86"/>
      <c r="J597" s="85">
        <v>0.28958864733635697</v>
      </c>
      <c r="K597" s="85">
        <v>0.27067985312322101</v>
      </c>
      <c r="L597" s="87">
        <v>6.9856673834266303E-2</v>
      </c>
      <c r="M597" s="86"/>
      <c r="N597" s="84">
        <v>8.4116559441605898E-2</v>
      </c>
      <c r="O597" s="85">
        <v>8.5072875407350798E-2</v>
      </c>
      <c r="P597" s="86">
        <v>-1.1241138390654052E-2</v>
      </c>
      <c r="Q597" s="86"/>
      <c r="R597" s="85">
        <v>0.15911833903941999</v>
      </c>
      <c r="S597" s="85">
        <v>0.20907461844987199</v>
      </c>
      <c r="T597" s="86">
        <v>-0.23893995254344841</v>
      </c>
      <c r="U597" s="86"/>
      <c r="V597" s="85">
        <v>0.117894851773161</v>
      </c>
      <c r="W597" s="85">
        <v>0.14100555915549901</v>
      </c>
      <c r="X597" s="87">
        <v>-0.16389926411945099</v>
      </c>
      <c r="Y597" s="86"/>
      <c r="Z597" s="84">
        <v>0.18110204110778799</v>
      </c>
      <c r="AA597" s="85">
        <v>0.175400085369777</v>
      </c>
      <c r="AB597" s="86">
        <v>3.2508283710296827E-2</v>
      </c>
      <c r="AC597" s="86"/>
      <c r="AD597" s="85">
        <v>0.25704223672524801</v>
      </c>
      <c r="AE597" s="85">
        <v>0.25836809358366503</v>
      </c>
      <c r="AF597" s="86">
        <v>-5.1316586348835597E-3</v>
      </c>
      <c r="AG597" s="86"/>
      <c r="AH597" s="85">
        <v>0.32482158768638097</v>
      </c>
      <c r="AI597" s="85">
        <v>0.32119567596474702</v>
      </c>
      <c r="AJ597" s="87">
        <v>1.128879369481898E-2</v>
      </c>
    </row>
    <row r="598" spans="1:36" x14ac:dyDescent="0.3">
      <c r="A598" s="83" t="s">
        <v>521</v>
      </c>
      <c r="B598" s="84">
        <v>0.35473044843157298</v>
      </c>
      <c r="C598" s="85">
        <v>0.42440581818037398</v>
      </c>
      <c r="D598" s="86">
        <v>-0.1641715706149644</v>
      </c>
      <c r="E598" s="86"/>
      <c r="F598" s="85">
        <v>0.36623086979652902</v>
      </c>
      <c r="G598" s="85">
        <v>0.34302643926502702</v>
      </c>
      <c r="H598" s="86">
        <v>6.76461866357011E-2</v>
      </c>
      <c r="I598" s="86"/>
      <c r="J598" s="85">
        <v>0.35985390681789398</v>
      </c>
      <c r="K598" s="85">
        <v>0.38819465479853499</v>
      </c>
      <c r="L598" s="87">
        <v>-7.3006538421682476E-2</v>
      </c>
      <c r="M598" s="86"/>
      <c r="N598" s="84">
        <v>0.107485545975161</v>
      </c>
      <c r="O598" s="85">
        <v>0.11107865146073601</v>
      </c>
      <c r="P598" s="86">
        <v>-3.2347399237603255E-2</v>
      </c>
      <c r="Q598" s="86"/>
      <c r="R598" s="85">
        <v>0.23252316187753</v>
      </c>
      <c r="S598" s="85">
        <v>0.222068525251715</v>
      </c>
      <c r="T598" s="86">
        <v>4.7078425967681164E-2</v>
      </c>
      <c r="U598" s="86"/>
      <c r="V598" s="85">
        <v>0.156432951080726</v>
      </c>
      <c r="W598" s="85">
        <v>0.15404596445306501</v>
      </c>
      <c r="X598" s="87">
        <v>1.5495288280584964E-2</v>
      </c>
      <c r="Y598" s="86"/>
      <c r="Z598" s="84">
        <v>0.25448096482992599</v>
      </c>
      <c r="AA598" s="85">
        <v>0.29417548636737101</v>
      </c>
      <c r="AB598" s="86">
        <v>-0.13493483779907436</v>
      </c>
      <c r="AC598" s="86"/>
      <c r="AD598" s="85">
        <v>0.31900676825889002</v>
      </c>
      <c r="AE598" s="85">
        <v>0.29958520565989899</v>
      </c>
      <c r="AF598" s="86">
        <v>6.482817653231901E-2</v>
      </c>
      <c r="AG598" s="86"/>
      <c r="AH598" s="85">
        <v>0.42283635217101501</v>
      </c>
      <c r="AI598" s="85">
        <v>0.44469007430416801</v>
      </c>
      <c r="AJ598" s="87">
        <v>-4.9143714681171548E-2</v>
      </c>
    </row>
    <row r="599" spans="1:36" x14ac:dyDescent="0.3">
      <c r="A599" s="83" t="s">
        <v>522</v>
      </c>
      <c r="B599" s="84">
        <v>0.32610273920891603</v>
      </c>
      <c r="C599" s="85">
        <v>0.29549370452428397</v>
      </c>
      <c r="D599" s="86">
        <v>0.10358608056949846</v>
      </c>
      <c r="E599" s="86"/>
      <c r="F599" s="85">
        <v>0.319008807592148</v>
      </c>
      <c r="G599" s="85">
        <v>0.35320831295155403</v>
      </c>
      <c r="H599" s="86">
        <v>-9.6825312727271004E-2</v>
      </c>
      <c r="I599" s="86"/>
      <c r="J599" s="85">
        <v>0.32291183122674399</v>
      </c>
      <c r="K599" s="85">
        <v>0.32163077400347001</v>
      </c>
      <c r="L599" s="87">
        <v>3.9830057532372933E-3</v>
      </c>
      <c r="M599" s="86"/>
      <c r="N599" s="84">
        <v>0.14891464377852701</v>
      </c>
      <c r="O599" s="85">
        <v>0.12641494763654601</v>
      </c>
      <c r="P599" s="86">
        <v>0.17798287752069938</v>
      </c>
      <c r="Q599" s="86"/>
      <c r="R599" s="85">
        <v>0.213454523058173</v>
      </c>
      <c r="S599" s="85">
        <v>0.18898172082404399</v>
      </c>
      <c r="T599" s="86">
        <v>0.12949825055786748</v>
      </c>
      <c r="U599" s="86"/>
      <c r="V599" s="85">
        <v>0.17405075922933899</v>
      </c>
      <c r="W599" s="85">
        <v>0.15089382561176201</v>
      </c>
      <c r="X599" s="87">
        <v>0.15346508396677513</v>
      </c>
      <c r="Y599" s="86"/>
      <c r="Z599" s="84">
        <v>0.24972542074468701</v>
      </c>
      <c r="AA599" s="85">
        <v>0.22078903271483399</v>
      </c>
      <c r="AB599" s="86">
        <v>0.13105899180792457</v>
      </c>
      <c r="AC599" s="86"/>
      <c r="AD599" s="85">
        <v>0.279792481658801</v>
      </c>
      <c r="AE599" s="85">
        <v>0.290692675897609</v>
      </c>
      <c r="AF599" s="86">
        <v>-3.7497312944504285E-2</v>
      </c>
      <c r="AG599" s="86"/>
      <c r="AH599" s="85">
        <v>0.39377055736232602</v>
      </c>
      <c r="AI599" s="85">
        <v>0.375983111154786</v>
      </c>
      <c r="AJ599" s="87">
        <v>4.7309162778370724E-2</v>
      </c>
    </row>
    <row r="600" spans="1:36" x14ac:dyDescent="0.3">
      <c r="A600" s="83" t="s">
        <v>523</v>
      </c>
      <c r="B600" s="84">
        <v>0.38434633399181101</v>
      </c>
      <c r="C600" s="85">
        <v>0.39848294782186999</v>
      </c>
      <c r="D600" s="86">
        <v>-3.5476082244749754E-2</v>
      </c>
      <c r="E600" s="86"/>
      <c r="F600" s="85">
        <v>0.44438680588958401</v>
      </c>
      <c r="G600" s="85">
        <v>0.46160624872197298</v>
      </c>
      <c r="H600" s="86">
        <v>-3.7303313982563292E-2</v>
      </c>
      <c r="I600" s="86"/>
      <c r="J600" s="85">
        <v>0.41245148796565101</v>
      </c>
      <c r="K600" s="85">
        <v>0.42834017750742698</v>
      </c>
      <c r="L600" s="87">
        <v>-3.7093624124252211E-2</v>
      </c>
      <c r="M600" s="86"/>
      <c r="N600" s="84">
        <v>0.17213650706921499</v>
      </c>
      <c r="O600" s="85">
        <v>0.16627000743755099</v>
      </c>
      <c r="P600" s="86">
        <v>3.5282969683316956E-2</v>
      </c>
      <c r="Q600" s="86"/>
      <c r="R600" s="85">
        <v>0.18462894998455201</v>
      </c>
      <c r="S600" s="85">
        <v>0.181746066534026</v>
      </c>
      <c r="T600" s="86">
        <v>1.5862150447070514E-2</v>
      </c>
      <c r="U600" s="86"/>
      <c r="V600" s="85">
        <v>0.17729469895771399</v>
      </c>
      <c r="W600" s="85">
        <v>0.172765942654209</v>
      </c>
      <c r="X600" s="87">
        <v>2.6213246858319168E-2</v>
      </c>
      <c r="Y600" s="86"/>
      <c r="Z600" s="84">
        <v>0.28804387335411002</v>
      </c>
      <c r="AA600" s="85">
        <v>0.29135755710982503</v>
      </c>
      <c r="AB600" s="86">
        <v>-1.1373254871387923E-2</v>
      </c>
      <c r="AC600" s="86"/>
      <c r="AD600" s="85">
        <v>0.34073554402554301</v>
      </c>
      <c r="AE600" s="85">
        <v>0.34732191759923198</v>
      </c>
      <c r="AF600" s="86">
        <v>-1.8963311095411068E-2</v>
      </c>
      <c r="AG600" s="86"/>
      <c r="AH600" s="85">
        <v>0.46718989350008999</v>
      </c>
      <c r="AI600" s="85">
        <v>0.47478692308938403</v>
      </c>
      <c r="AJ600" s="87">
        <v>-1.6000924245893368E-2</v>
      </c>
    </row>
    <row r="601" spans="1:36" x14ac:dyDescent="0.3">
      <c r="A601" s="83" t="s">
        <v>524</v>
      </c>
      <c r="B601" s="84">
        <v>0.47339939910605999</v>
      </c>
      <c r="C601" s="85">
        <v>0.50233138202990102</v>
      </c>
      <c r="D601" s="86">
        <v>-5.7595412030456948E-2</v>
      </c>
      <c r="E601" s="86"/>
      <c r="F601" s="85">
        <v>0.38444031101703302</v>
      </c>
      <c r="G601" s="85">
        <v>0.39876531333913101</v>
      </c>
      <c r="H601" s="86">
        <v>-3.5923391134863467E-2</v>
      </c>
      <c r="I601" s="86"/>
      <c r="J601" s="85">
        <v>0.43027869795090701</v>
      </c>
      <c r="K601" s="85">
        <v>0.45177363350764599</v>
      </c>
      <c r="L601" s="87">
        <v>-4.7578995236726651E-2</v>
      </c>
      <c r="M601" s="86"/>
      <c r="N601" s="84">
        <v>0.261654182929554</v>
      </c>
      <c r="O601" s="85">
        <v>0.27409119461322301</v>
      </c>
      <c r="P601" s="86">
        <v>-4.5375451412144739E-2</v>
      </c>
      <c r="Q601" s="86"/>
      <c r="R601" s="85">
        <v>0.10905906229385399</v>
      </c>
      <c r="S601" s="85">
        <v>0.14063465012763601</v>
      </c>
      <c r="T601" s="86">
        <v>-0.22452210607503137</v>
      </c>
      <c r="U601" s="86"/>
      <c r="V601" s="85">
        <v>0.19440341565727201</v>
      </c>
      <c r="W601" s="85">
        <v>0.21533817135476299</v>
      </c>
      <c r="X601" s="87">
        <v>-9.7218043442012972E-2</v>
      </c>
      <c r="Y601" s="86"/>
      <c r="Z601" s="84">
        <v>0.37556160435267799</v>
      </c>
      <c r="AA601" s="85">
        <v>0.39453623132062998</v>
      </c>
      <c r="AB601" s="86">
        <v>-4.8093496773257749E-2</v>
      </c>
      <c r="AC601" s="86"/>
      <c r="AD601" s="85">
        <v>0.26921256914327102</v>
      </c>
      <c r="AE601" s="85">
        <v>0.28915640535968901</v>
      </c>
      <c r="AF601" s="86">
        <v>-6.8972486331780686E-2</v>
      </c>
      <c r="AG601" s="86"/>
      <c r="AH601" s="85">
        <v>0.48911884405769601</v>
      </c>
      <c r="AI601" s="85">
        <v>0.51804916279955204</v>
      </c>
      <c r="AJ601" s="87">
        <v>-5.584473601987075E-2</v>
      </c>
    </row>
    <row r="602" spans="1:36" x14ac:dyDescent="0.3">
      <c r="A602" s="83" t="s">
        <v>525</v>
      </c>
      <c r="B602" s="84">
        <v>0.53597982620536799</v>
      </c>
      <c r="C602" s="85">
        <v>0.533432018723491</v>
      </c>
      <c r="D602" s="86">
        <v>4.7762552536196245E-3</v>
      </c>
      <c r="E602" s="86"/>
      <c r="F602" s="85">
        <v>0.51580412723383395</v>
      </c>
      <c r="G602" s="85">
        <v>0.50521215664158603</v>
      </c>
      <c r="H602" s="86">
        <v>2.0965391376681009E-2</v>
      </c>
      <c r="I602" s="86"/>
      <c r="J602" s="85">
        <v>0.52604007987041801</v>
      </c>
      <c r="K602" s="85">
        <v>0.51952391708706902</v>
      </c>
      <c r="L602" s="87">
        <v>1.2542565547096689E-2</v>
      </c>
      <c r="M602" s="86"/>
      <c r="N602" s="84">
        <v>0.33082923134064202</v>
      </c>
      <c r="O602" s="85">
        <v>0.32219606668467499</v>
      </c>
      <c r="P602" s="86">
        <v>2.6794754960233844E-2</v>
      </c>
      <c r="Q602" s="86"/>
      <c r="R602" s="85">
        <v>0.24154275523323199</v>
      </c>
      <c r="S602" s="85">
        <v>0.20240366266641099</v>
      </c>
      <c r="T602" s="86">
        <v>0.19337146399039026</v>
      </c>
      <c r="U602" s="86"/>
      <c r="V602" s="85">
        <v>0.29245282364192599</v>
      </c>
      <c r="W602" s="85">
        <v>0.27014436383292301</v>
      </c>
      <c r="X602" s="87">
        <v>8.2579771395120266E-2</v>
      </c>
      <c r="Y602" s="86"/>
      <c r="Z602" s="84">
        <v>0.43702575367607099</v>
      </c>
      <c r="AA602" s="85">
        <v>0.42979167968759002</v>
      </c>
      <c r="AB602" s="86">
        <v>1.6831582206848036E-2</v>
      </c>
      <c r="AC602" s="86"/>
      <c r="AD602" s="85">
        <v>0.40068884921011499</v>
      </c>
      <c r="AE602" s="85">
        <v>0.374294633176536</v>
      </c>
      <c r="AF602" s="86">
        <v>7.0517217437980659E-2</v>
      </c>
      <c r="AG602" s="86"/>
      <c r="AH602" s="85">
        <v>0.63023878028551905</v>
      </c>
      <c r="AI602" s="85">
        <v>0.60591073560755104</v>
      </c>
      <c r="AJ602" s="87">
        <v>4.0151202558862245E-2</v>
      </c>
    </row>
    <row r="603" spans="1:36" x14ac:dyDescent="0.3">
      <c r="A603" s="83" t="s">
        <v>526</v>
      </c>
      <c r="B603" s="84">
        <v>0.725229179980593</v>
      </c>
      <c r="C603" s="85">
        <v>0.70592854526231297</v>
      </c>
      <c r="D603" s="86">
        <v>2.7340776694485685E-2</v>
      </c>
      <c r="E603" s="86"/>
      <c r="F603" s="85">
        <v>0.54818389392887701</v>
      </c>
      <c r="G603" s="85">
        <v>0.52168523944567902</v>
      </c>
      <c r="H603" s="86">
        <v>5.0794334360225256E-2</v>
      </c>
      <c r="I603" s="86"/>
      <c r="J603" s="85">
        <v>0.63916170492790003</v>
      </c>
      <c r="K603" s="85">
        <v>0.61685425266798699</v>
      </c>
      <c r="L603" s="87">
        <v>3.6163246282942804E-2</v>
      </c>
      <c r="M603" s="86"/>
      <c r="N603" s="84">
        <v>0.40267331849079502</v>
      </c>
      <c r="O603" s="85">
        <v>0.345000596888699</v>
      </c>
      <c r="P603" s="86">
        <v>0.16716701977388718</v>
      </c>
      <c r="Q603" s="86"/>
      <c r="R603" s="85">
        <v>0.30850116408225597</v>
      </c>
      <c r="S603" s="85">
        <v>0.310018781304091</v>
      </c>
      <c r="T603" s="86">
        <v>-4.8952428477112885E-3</v>
      </c>
      <c r="U603" s="86"/>
      <c r="V603" s="85">
        <v>0.36141521194364501</v>
      </c>
      <c r="W603" s="85">
        <v>0.32952468818770703</v>
      </c>
      <c r="X603" s="87">
        <v>9.6777342939999067E-2</v>
      </c>
      <c r="Y603" s="86"/>
      <c r="Z603" s="84">
        <v>0.56798422476119803</v>
      </c>
      <c r="AA603" s="85">
        <v>0.52780101394956902</v>
      </c>
      <c r="AB603" s="86">
        <v>7.6133258083260311E-2</v>
      </c>
      <c r="AC603" s="86"/>
      <c r="AD603" s="85">
        <v>0.44285330209339202</v>
      </c>
      <c r="AE603" s="85">
        <v>0.42593603832667898</v>
      </c>
      <c r="AF603" s="86">
        <v>3.9717850203926756E-2</v>
      </c>
      <c r="AG603" s="86"/>
      <c r="AH603" s="85">
        <v>0.76492400386535397</v>
      </c>
      <c r="AI603" s="85">
        <v>0.72080662682488195</v>
      </c>
      <c r="AJ603" s="87">
        <v>6.1205565263470069E-2</v>
      </c>
    </row>
    <row r="604" spans="1:36" x14ac:dyDescent="0.3">
      <c r="A604" s="83" t="s">
        <v>527</v>
      </c>
      <c r="B604" s="84">
        <v>0.60318085466062699</v>
      </c>
      <c r="C604" s="85">
        <v>0.68957263488443599</v>
      </c>
      <c r="D604" s="86">
        <v>-0.12528307512998571</v>
      </c>
      <c r="E604" s="86"/>
      <c r="F604" s="85">
        <v>0.58532170597142896</v>
      </c>
      <c r="G604" s="85">
        <v>0.52942837270798904</v>
      </c>
      <c r="H604" s="86">
        <v>0.10557298426895681</v>
      </c>
      <c r="I604" s="86"/>
      <c r="J604" s="85">
        <v>0.59473746612928102</v>
      </c>
      <c r="K604" s="85">
        <v>0.61399559554818794</v>
      </c>
      <c r="L604" s="87">
        <v>-3.1365256621609584E-2</v>
      </c>
      <c r="M604" s="86"/>
      <c r="N604" s="84">
        <v>0.37592398603675198</v>
      </c>
      <c r="O604" s="85">
        <v>0.417899267947968</v>
      </c>
      <c r="P604" s="86">
        <v>-0.10044354017974087</v>
      </c>
      <c r="Q604" s="86"/>
      <c r="R604" s="85">
        <v>0.30759974628853298</v>
      </c>
      <c r="S604" s="85">
        <v>0.31999151787546598</v>
      </c>
      <c r="T604" s="86">
        <v>-3.8725312687055716E-2</v>
      </c>
      <c r="U604" s="86"/>
      <c r="V604" s="85">
        <v>0.34526382996756599</v>
      </c>
      <c r="W604" s="85">
        <v>0.37351191860004301</v>
      </c>
      <c r="X604" s="87">
        <v>-7.5628346046769948E-2</v>
      </c>
      <c r="Y604" s="86"/>
      <c r="Z604" s="84">
        <v>0.49729251047296102</v>
      </c>
      <c r="AA604" s="85">
        <v>0.56421776563762205</v>
      </c>
      <c r="AB604" s="86">
        <v>-0.11861600119774471</v>
      </c>
      <c r="AC604" s="86"/>
      <c r="AD604" s="85">
        <v>0.46257812856313102</v>
      </c>
      <c r="AE604" s="85">
        <v>0.43666623122037002</v>
      </c>
      <c r="AF604" s="86">
        <v>5.9340282096794851E-2</v>
      </c>
      <c r="AG604" s="86"/>
      <c r="AH604" s="85">
        <v>0.721889750120565</v>
      </c>
      <c r="AI604" s="85">
        <v>0.75764246452446105</v>
      </c>
      <c r="AJ604" s="87">
        <v>-4.7189427834323484E-2</v>
      </c>
    </row>
    <row r="605" spans="1:36" x14ac:dyDescent="0.3">
      <c r="A605" s="83" t="s">
        <v>528</v>
      </c>
      <c r="B605" s="84">
        <v>0.935343667926953</v>
      </c>
      <c r="C605" s="85">
        <v>0.87925385770171205</v>
      </c>
      <c r="D605" s="86">
        <v>6.3792509676163955E-2</v>
      </c>
      <c r="E605" s="86"/>
      <c r="F605" s="85">
        <v>0.60057437236182498</v>
      </c>
      <c r="G605" s="85">
        <v>0.55450157036065095</v>
      </c>
      <c r="H605" s="86">
        <v>8.3088677226302574E-2</v>
      </c>
      <c r="I605" s="86"/>
      <c r="J605" s="85">
        <v>0.78053309171222396</v>
      </c>
      <c r="K605" s="85">
        <v>0.72913327743969703</v>
      </c>
      <c r="L605" s="87">
        <v>7.0494401864380621E-2</v>
      </c>
      <c r="M605" s="86"/>
      <c r="N605" s="84">
        <v>0.62061077896838401</v>
      </c>
      <c r="O605" s="85">
        <v>0.630867302369021</v>
      </c>
      <c r="P605" s="86">
        <v>-1.6257814221979618E-2</v>
      </c>
      <c r="Q605" s="86"/>
      <c r="R605" s="85">
        <v>0.52492770557701496</v>
      </c>
      <c r="S605" s="85">
        <v>0.49119264652545502</v>
      </c>
      <c r="T605" s="86">
        <v>6.8679894314768994E-2</v>
      </c>
      <c r="U605" s="86"/>
      <c r="V605" s="85">
        <v>0.58035333716710302</v>
      </c>
      <c r="W605" s="85">
        <v>0.57158116726932795</v>
      </c>
      <c r="X605" s="87">
        <v>1.534719896333051E-2</v>
      </c>
      <c r="Y605" s="86"/>
      <c r="Z605" s="84">
        <v>0.80682947743086497</v>
      </c>
      <c r="AA605" s="85">
        <v>0.77756178495099604</v>
      </c>
      <c r="AB605" s="86">
        <v>3.7640343245152488E-2</v>
      </c>
      <c r="AC605" s="86"/>
      <c r="AD605" s="85">
        <v>0.57272404823701895</v>
      </c>
      <c r="AE605" s="85">
        <v>0.53089163738344702</v>
      </c>
      <c r="AF605" s="86">
        <v>7.8796514971957707E-2</v>
      </c>
      <c r="AG605" s="86"/>
      <c r="AH605" s="85">
        <v>1.0535719563464201</v>
      </c>
      <c r="AI605" s="85">
        <v>1.00080166845642</v>
      </c>
      <c r="AJ605" s="87">
        <v>5.2728017501599451E-2</v>
      </c>
    </row>
    <row r="606" spans="1:36" x14ac:dyDescent="0.3">
      <c r="A606" s="83" t="s">
        <v>529</v>
      </c>
      <c r="B606" s="84">
        <v>0.87703374597809902</v>
      </c>
      <c r="C606" s="85">
        <v>0.86286315936029501</v>
      </c>
      <c r="D606" s="86">
        <v>1.6422750773494293E-2</v>
      </c>
      <c r="E606" s="86"/>
      <c r="F606" s="85">
        <v>0.66846154954358905</v>
      </c>
      <c r="G606" s="85">
        <v>0.69350741982378805</v>
      </c>
      <c r="H606" s="86">
        <v>-3.6114783438889318E-2</v>
      </c>
      <c r="I606" s="86"/>
      <c r="J606" s="85">
        <v>0.78446649997057405</v>
      </c>
      <c r="K606" s="85">
        <v>0.78727946412739003</v>
      </c>
      <c r="L606" s="87">
        <v>-3.5730185848729455E-3</v>
      </c>
      <c r="M606" s="86"/>
      <c r="N606" s="84">
        <v>0.65266749610161301</v>
      </c>
      <c r="O606" s="85">
        <v>0.70553909297670903</v>
      </c>
      <c r="P606" s="86">
        <v>-7.4937870064758258E-2</v>
      </c>
      <c r="Q606" s="86"/>
      <c r="R606" s="85">
        <v>0.52210609643398997</v>
      </c>
      <c r="S606" s="85">
        <v>0.51415602174053898</v>
      </c>
      <c r="T606" s="86">
        <v>1.5462377872261655E-2</v>
      </c>
      <c r="U606" s="86"/>
      <c r="V606" s="85">
        <v>0.60151304640397896</v>
      </c>
      <c r="W606" s="85">
        <v>0.62950946847534905</v>
      </c>
      <c r="X606" s="87">
        <v>-4.4473393131284421E-2</v>
      </c>
      <c r="Y606" s="86"/>
      <c r="Z606" s="84">
        <v>0.79421175321061999</v>
      </c>
      <c r="AA606" s="85">
        <v>0.80479682693933596</v>
      </c>
      <c r="AB606" s="86">
        <v>-1.3152479451206707E-2</v>
      </c>
      <c r="AC606" s="86"/>
      <c r="AD606" s="85">
        <v>0.62150625410775595</v>
      </c>
      <c r="AE606" s="85">
        <v>0.63547358655401098</v>
      </c>
      <c r="AF606" s="86">
        <v>-2.197940676338072E-2</v>
      </c>
      <c r="AG606" s="86"/>
      <c r="AH606" s="85">
        <v>1.08104053704226</v>
      </c>
      <c r="AI606" s="85">
        <v>1.0981950729438501</v>
      </c>
      <c r="AJ606" s="87">
        <v>-1.5620663691019132E-2</v>
      </c>
    </row>
    <row r="607" spans="1:36" x14ac:dyDescent="0.3">
      <c r="A607" s="83" t="s">
        <v>530</v>
      </c>
      <c r="B607" s="84">
        <v>0.96643560571956</v>
      </c>
      <c r="C607" s="85">
        <v>0.91739838439716803</v>
      </c>
      <c r="D607" s="86">
        <v>5.3452482756021893E-2</v>
      </c>
      <c r="E607" s="86"/>
      <c r="F607" s="85">
        <v>0.93610983009681303</v>
      </c>
      <c r="G607" s="85">
        <v>0.86469360225052105</v>
      </c>
      <c r="H607" s="86">
        <v>8.2591368388083786E-2</v>
      </c>
      <c r="I607" s="86"/>
      <c r="J607" s="85">
        <v>0.95331249030348697</v>
      </c>
      <c r="K607" s="85">
        <v>0.89442621492472896</v>
      </c>
      <c r="L607" s="87">
        <v>6.5836929191206262E-2</v>
      </c>
      <c r="M607" s="86"/>
      <c r="N607" s="84">
        <v>0.69191405032827502</v>
      </c>
      <c r="O607" s="85">
        <v>0.58127108461573695</v>
      </c>
      <c r="P607" s="86">
        <v>0.19034658465022603</v>
      </c>
      <c r="Q607" s="86"/>
      <c r="R607" s="85">
        <v>0.73731166572740903</v>
      </c>
      <c r="S607" s="85">
        <v>0.70423860435148</v>
      </c>
      <c r="T607" s="86">
        <v>4.696286339824466E-2</v>
      </c>
      <c r="U607" s="86"/>
      <c r="V607" s="85">
        <v>0.70911615493164704</v>
      </c>
      <c r="W607" s="85">
        <v>0.62858725082012701</v>
      </c>
      <c r="X607" s="87">
        <v>0.12811094085419769</v>
      </c>
      <c r="Y607" s="86"/>
      <c r="Z607" s="84">
        <v>0.87168628272564597</v>
      </c>
      <c r="AA607" s="85">
        <v>0.79960772661958202</v>
      </c>
      <c r="AB607" s="86">
        <v>9.0142395710435322E-2</v>
      </c>
      <c r="AC607" s="86"/>
      <c r="AD607" s="85">
        <v>0.87716109577176604</v>
      </c>
      <c r="AE607" s="85">
        <v>0.81591967728744796</v>
      </c>
      <c r="AF607" s="86">
        <v>7.5058146272335535E-2</v>
      </c>
      <c r="AG607" s="86"/>
      <c r="AH607" s="85">
        <v>1.31093954714668</v>
      </c>
      <c r="AI607" s="85">
        <v>1.2096626573939799</v>
      </c>
      <c r="AJ607" s="87">
        <v>8.37232505555595E-2</v>
      </c>
    </row>
    <row r="608" spans="1:36" x14ac:dyDescent="0.3">
      <c r="A608" s="83" t="s">
        <v>531</v>
      </c>
      <c r="B608" s="84">
        <v>0.80030789745384601</v>
      </c>
      <c r="C608" s="85">
        <v>1.0256720281062499</v>
      </c>
      <c r="D608" s="86">
        <v>-0.21972338571863473</v>
      </c>
      <c r="E608" s="86"/>
      <c r="F608" s="85">
        <v>0.65300942067787504</v>
      </c>
      <c r="G608" s="85">
        <v>0.66332336571863204</v>
      </c>
      <c r="H608" s="86">
        <v>-1.5548894511778681E-2</v>
      </c>
      <c r="I608" s="86"/>
      <c r="J608" s="85">
        <v>0.73841718798920097</v>
      </c>
      <c r="K608" s="85">
        <v>0.871999624014279</v>
      </c>
      <c r="L608" s="87">
        <v>-0.15319093305353376</v>
      </c>
      <c r="M608" s="86"/>
      <c r="N608" s="84">
        <v>1.0273685932307599</v>
      </c>
      <c r="O608" s="85">
        <v>0.90996025955375803</v>
      </c>
      <c r="P608" s="86">
        <v>0.12902578155949204</v>
      </c>
      <c r="Q608" s="86"/>
      <c r="R608" s="85">
        <v>1.0845588848732399</v>
      </c>
      <c r="S608" s="85">
        <v>1.05062684217866</v>
      </c>
      <c r="T608" s="86">
        <v>3.2296950099062645E-2</v>
      </c>
      <c r="U608" s="86"/>
      <c r="V608" s="85">
        <v>1.04827739609564</v>
      </c>
      <c r="W608" s="85">
        <v>0.96245960343164705</v>
      </c>
      <c r="X608" s="87">
        <v>8.9165085327228097E-2</v>
      </c>
      <c r="Y608" s="86"/>
      <c r="Z608" s="84">
        <v>0.87709038877677503</v>
      </c>
      <c r="AA608" s="85">
        <v>0.98517857189382596</v>
      </c>
      <c r="AB608" s="86">
        <v>-0.10971430581287525</v>
      </c>
      <c r="AC608" s="86"/>
      <c r="AD608" s="85">
        <v>0.77769739456909903</v>
      </c>
      <c r="AE608" s="85">
        <v>0.78078468096769305</v>
      </c>
      <c r="AF608" s="86">
        <v>-3.9540816743070268E-3</v>
      </c>
      <c r="AG608" s="86"/>
      <c r="AH608" s="85">
        <v>1.2555822820322899</v>
      </c>
      <c r="AI608" s="85">
        <v>1.3529051683937401</v>
      </c>
      <c r="AJ608" s="87">
        <v>-7.1936221869119188E-2</v>
      </c>
    </row>
    <row r="609" spans="1:36" x14ac:dyDescent="0.3">
      <c r="A609" s="83" t="s">
        <v>532</v>
      </c>
      <c r="B609" s="84">
        <v>0.80305528117833302</v>
      </c>
      <c r="C609" s="85">
        <v>0.78504440393818298</v>
      </c>
      <c r="D609" s="86">
        <v>2.2942494908311305E-2</v>
      </c>
      <c r="E609" s="86"/>
      <c r="F609" s="85">
        <v>0.53431096974769499</v>
      </c>
      <c r="G609" s="85">
        <v>0.72521570321259199</v>
      </c>
      <c r="H609" s="86">
        <v>-0.26323855456965278</v>
      </c>
      <c r="I609" s="86"/>
      <c r="J609" s="85">
        <v>0.69776766679201496</v>
      </c>
      <c r="K609" s="85">
        <v>0.76146018659305204</v>
      </c>
      <c r="L609" s="87">
        <v>-8.3645239662512166E-2</v>
      </c>
      <c r="M609" s="86"/>
      <c r="N609" s="84">
        <v>0.58542534309391403</v>
      </c>
      <c r="O609" s="85">
        <v>0.60599721779944205</v>
      </c>
      <c r="P609" s="86">
        <v>-3.394714381731103E-2</v>
      </c>
      <c r="Q609" s="86"/>
      <c r="R609" s="85">
        <v>0.50630013471986202</v>
      </c>
      <c r="S609" s="85">
        <v>0.63859353937692798</v>
      </c>
      <c r="T609" s="86">
        <v>-0.20716370664530034</v>
      </c>
      <c r="U609" s="86"/>
      <c r="V609" s="85">
        <v>0.55818923211043903</v>
      </c>
      <c r="W609" s="85">
        <v>0.61741215051555498</v>
      </c>
      <c r="X609" s="87">
        <v>-9.5921206532238304E-2</v>
      </c>
      <c r="Y609" s="86"/>
      <c r="Z609" s="84">
        <v>0.72749054650106104</v>
      </c>
      <c r="AA609" s="85">
        <v>0.71922208059643999</v>
      </c>
      <c r="AB609" s="86">
        <v>1.1496401636840924E-2</v>
      </c>
      <c r="AC609" s="86"/>
      <c r="AD609" s="85">
        <v>0.52584116614797005</v>
      </c>
      <c r="AE609" s="85">
        <v>0.69706388570209699</v>
      </c>
      <c r="AF609" s="86">
        <v>-0.24563418513880964</v>
      </c>
      <c r="AG609" s="86"/>
      <c r="AH609" s="85">
        <v>0.97748612895868003</v>
      </c>
      <c r="AI609" s="85">
        <v>1.0662451990772099</v>
      </c>
      <c r="AJ609" s="87">
        <v>-8.324452029922115E-2</v>
      </c>
    </row>
    <row r="610" spans="1:36" x14ac:dyDescent="0.3">
      <c r="A610" s="83" t="s">
        <v>533</v>
      </c>
      <c r="B610" s="84">
        <v>0.33459720337986298</v>
      </c>
      <c r="C610" s="85">
        <v>0.43334812820464003</v>
      </c>
      <c r="D610" s="86">
        <v>-0.22787896934942772</v>
      </c>
      <c r="E610" s="86"/>
      <c r="F610" s="85">
        <v>0.68539729693246398</v>
      </c>
      <c r="G610" s="85">
        <v>0.43356840173308497</v>
      </c>
      <c r="H610" s="86">
        <v>0.58082852484810665</v>
      </c>
      <c r="I610" s="86"/>
      <c r="J610" s="85">
        <v>0.44967304958506599</v>
      </c>
      <c r="K610" s="85">
        <v>0.43342083527554998</v>
      </c>
      <c r="L610" s="87">
        <v>3.7497538158689496E-2</v>
      </c>
      <c r="M610" s="86"/>
      <c r="N610" s="84">
        <v>0.427308030009657</v>
      </c>
      <c r="O610" s="85">
        <v>0.71229509567823601</v>
      </c>
      <c r="P610" s="86">
        <v>-0.40009690842700368</v>
      </c>
      <c r="Q610" s="86"/>
      <c r="R610" s="85">
        <v>0.32961247931681698</v>
      </c>
      <c r="S610" s="85">
        <v>0.55267702936096796</v>
      </c>
      <c r="T610" s="86">
        <v>-0.40360742023613511</v>
      </c>
      <c r="U610" s="86"/>
      <c r="V610" s="85">
        <v>0.39966747665941899</v>
      </c>
      <c r="W610" s="85">
        <v>0.66676204976974796</v>
      </c>
      <c r="X610" s="87">
        <v>-0.4005845461699033</v>
      </c>
      <c r="Y610" s="86"/>
      <c r="Z610" s="84">
        <v>0.36974161399609401</v>
      </c>
      <c r="AA610" s="85">
        <v>0.54466674427709405</v>
      </c>
      <c r="AB610" s="86">
        <v>-0.32115992415356376</v>
      </c>
      <c r="AC610" s="86"/>
      <c r="AD610" s="85">
        <v>0.56784777448011203</v>
      </c>
      <c r="AE610" s="85">
        <v>0.47522989044581798</v>
      </c>
      <c r="AF610" s="86">
        <v>0.19489069584282309</v>
      </c>
      <c r="AG610" s="86"/>
      <c r="AH610" s="85">
        <v>0.64721360725158505</v>
      </c>
      <c r="AI610" s="85">
        <v>0.78441162777018303</v>
      </c>
      <c r="AJ610" s="87">
        <v>-0.17490564349307972</v>
      </c>
    </row>
    <row r="611" spans="1:36" x14ac:dyDescent="0.3">
      <c r="A611" s="83" t="s">
        <v>24</v>
      </c>
      <c r="B611" s="84">
        <v>0.41795046985828399</v>
      </c>
      <c r="C611" s="85">
        <v>0.42585704125698998</v>
      </c>
      <c r="D611" s="86">
        <v>-1.8566257294627294E-2</v>
      </c>
      <c r="E611" s="86"/>
      <c r="F611" s="85">
        <v>0.36052704824570198</v>
      </c>
      <c r="G611" s="85">
        <v>0.353936629749943</v>
      </c>
      <c r="H611" s="86">
        <v>1.8620334663906137E-2</v>
      </c>
      <c r="I611" s="86"/>
      <c r="J611" s="85">
        <v>0.39060841449952199</v>
      </c>
      <c r="K611" s="85">
        <v>0.39154624650720499</v>
      </c>
      <c r="L611" s="87">
        <v>-2.3952011187667846E-3</v>
      </c>
      <c r="M611" s="86"/>
      <c r="N611" s="84">
        <v>0.215039987058399</v>
      </c>
      <c r="O611" s="85">
        <v>0.210269627669839</v>
      </c>
      <c r="P611" s="86">
        <v>2.268686848131158E-2</v>
      </c>
      <c r="Q611" s="86"/>
      <c r="R611" s="85">
        <v>0.16850770429321499</v>
      </c>
      <c r="S611" s="85">
        <v>0.17093915616005201</v>
      </c>
      <c r="T611" s="86">
        <v>-1.4224077861718398E-2</v>
      </c>
      <c r="U611" s="86"/>
      <c r="V611" s="85">
        <v>0.194049949313787</v>
      </c>
      <c r="W611" s="85">
        <v>0.19246094986503601</v>
      </c>
      <c r="X611" s="87">
        <v>8.2562174293812872E-3</v>
      </c>
      <c r="Y611" s="86"/>
      <c r="Z611" s="84">
        <v>0.32391484545312699</v>
      </c>
      <c r="AA611" s="85">
        <v>0.32461074906075199</v>
      </c>
      <c r="AB611" s="86">
        <v>-2.1438094999582497E-3</v>
      </c>
      <c r="AC611" s="86"/>
      <c r="AD611" s="85">
        <v>0.27633031901746902</v>
      </c>
      <c r="AE611" s="85">
        <v>0.27242667437082302</v>
      </c>
      <c r="AF611" s="86">
        <v>1.4329157215098611E-2</v>
      </c>
      <c r="AG611" s="86"/>
      <c r="AH611" s="85">
        <v>0.45269462626662699</v>
      </c>
      <c r="AI611" s="85">
        <v>0.45044399799921497</v>
      </c>
      <c r="AJ611" s="87">
        <v>4.9964663252454657E-3</v>
      </c>
    </row>
    <row r="612" spans="1:36" x14ac:dyDescent="0.3">
      <c r="A612" s="88"/>
      <c r="B612" s="84"/>
      <c r="C612" s="85"/>
      <c r="D612" s="86"/>
      <c r="E612" s="86"/>
      <c r="F612" s="85"/>
      <c r="G612" s="85"/>
      <c r="H612" s="86"/>
      <c r="I612" s="86"/>
      <c r="J612" s="85"/>
      <c r="K612" s="85"/>
      <c r="L612" s="87"/>
      <c r="M612" s="86"/>
      <c r="N612" s="84"/>
      <c r="O612" s="85"/>
      <c r="P612" s="86"/>
      <c r="Q612" s="86"/>
      <c r="R612" s="85"/>
      <c r="S612" s="85"/>
      <c r="T612" s="86"/>
      <c r="U612" s="86"/>
      <c r="V612" s="85"/>
      <c r="W612" s="85"/>
      <c r="X612" s="87"/>
      <c r="Y612" s="86"/>
      <c r="Z612" s="84"/>
      <c r="AA612" s="85"/>
      <c r="AB612" s="86"/>
      <c r="AC612" s="86"/>
      <c r="AD612" s="85"/>
      <c r="AE612" s="85"/>
      <c r="AF612" s="86"/>
      <c r="AG612" s="86"/>
      <c r="AH612" s="85"/>
      <c r="AI612" s="85"/>
      <c r="AJ612" s="87"/>
    </row>
    <row r="613" spans="1:36" x14ac:dyDescent="0.3">
      <c r="A613" s="78" t="s">
        <v>534</v>
      </c>
      <c r="B613" s="79"/>
      <c r="C613" s="80"/>
      <c r="D613" s="81"/>
      <c r="E613" s="81"/>
      <c r="F613" s="80"/>
      <c r="G613" s="80"/>
      <c r="H613" s="81"/>
      <c r="I613" s="81"/>
      <c r="J613" s="80"/>
      <c r="K613" s="80"/>
      <c r="L613" s="82"/>
      <c r="M613" s="81"/>
      <c r="N613" s="79"/>
      <c r="O613" s="80"/>
      <c r="P613" s="81"/>
      <c r="Q613" s="81"/>
      <c r="R613" s="80"/>
      <c r="S613" s="80"/>
      <c r="T613" s="81"/>
      <c r="U613" s="81"/>
      <c r="V613" s="80"/>
      <c r="W613" s="80"/>
      <c r="X613" s="82"/>
      <c r="Y613" s="81"/>
      <c r="Z613" s="79"/>
      <c r="AA613" s="80"/>
      <c r="AB613" s="81"/>
      <c r="AC613" s="81"/>
      <c r="AD613" s="80"/>
      <c r="AE613" s="80"/>
      <c r="AF613" s="81"/>
      <c r="AG613" s="81"/>
      <c r="AH613" s="80"/>
      <c r="AI613" s="80"/>
      <c r="AJ613" s="82"/>
    </row>
    <row r="614" spans="1:36" x14ac:dyDescent="0.3">
      <c r="A614" s="83" t="s">
        <v>515</v>
      </c>
      <c r="B614" s="84">
        <v>0.28792127080771002</v>
      </c>
      <c r="C614" s="85">
        <v>0.19661718762045749</v>
      </c>
      <c r="D614" s="86">
        <v>0.46437488142441818</v>
      </c>
      <c r="E614" s="86"/>
      <c r="F614" s="85">
        <v>9.3038596363912193E-2</v>
      </c>
      <c r="G614" s="85">
        <v>0.21231004573770551</v>
      </c>
      <c r="H614" s="86">
        <v>-0.56177958494316849</v>
      </c>
      <c r="I614" s="86"/>
      <c r="J614" s="85">
        <v>0.188966773381715</v>
      </c>
      <c r="K614" s="85">
        <v>0.204624419711262</v>
      </c>
      <c r="L614" s="87">
        <v>-7.6518952877867308E-2</v>
      </c>
      <c r="M614" s="86"/>
      <c r="N614" s="84">
        <v>0.14401053004995701</v>
      </c>
      <c r="O614" s="85">
        <v>0.24136975269013949</v>
      </c>
      <c r="P614" s="86">
        <v>-0.40336132243201256</v>
      </c>
      <c r="Q614" s="86"/>
      <c r="R614" s="85">
        <v>0.190132458153628</v>
      </c>
      <c r="S614" s="85">
        <v>0.30470536912636503</v>
      </c>
      <c r="T614" s="86">
        <v>-0.37601211721747591</v>
      </c>
      <c r="U614" s="86"/>
      <c r="V614" s="85">
        <v>0.16718503980496699</v>
      </c>
      <c r="W614" s="85">
        <v>0.27350223111238547</v>
      </c>
      <c r="X614" s="87">
        <v>-0.38872513352087218</v>
      </c>
      <c r="Y614" s="86"/>
      <c r="Z614" s="84">
        <v>0.2159783676067</v>
      </c>
      <c r="AA614" s="85">
        <v>0.21919547221847352</v>
      </c>
      <c r="AB614" s="86">
        <v>-1.4676875298623918E-2</v>
      </c>
      <c r="AC614" s="86"/>
      <c r="AD614" s="85">
        <v>0.141062226780099</v>
      </c>
      <c r="AE614" s="85">
        <v>0.2586559573632895</v>
      </c>
      <c r="AF614" s="86">
        <v>-0.45463376054403737</v>
      </c>
      <c r="AG614" s="86"/>
      <c r="AH614" s="85">
        <v>0.178136140188867</v>
      </c>
      <c r="AI614" s="85">
        <v>0.23927229385684651</v>
      </c>
      <c r="AJ614" s="87">
        <v>-0.2555087038391351</v>
      </c>
    </row>
    <row r="615" spans="1:36" x14ac:dyDescent="0.3">
      <c r="A615" s="83" t="s">
        <v>516</v>
      </c>
      <c r="B615" s="84">
        <v>4.5132575813136698E-2</v>
      </c>
      <c r="C615" s="85">
        <v>8.3921893009326648E-2</v>
      </c>
      <c r="D615" s="86">
        <v>-0.46220736693676706</v>
      </c>
      <c r="E615" s="86"/>
      <c r="F615" s="85">
        <v>0.108963212130889</v>
      </c>
      <c r="G615" s="85">
        <v>0.15507196226973702</v>
      </c>
      <c r="H615" s="86">
        <v>-0.29733776153967162</v>
      </c>
      <c r="I615" s="86"/>
      <c r="J615" s="85">
        <v>7.7604515636774105E-2</v>
      </c>
      <c r="K615" s="85">
        <v>0.12007718331863951</v>
      </c>
      <c r="L615" s="87">
        <v>-0.35371139218979664</v>
      </c>
      <c r="M615" s="86"/>
      <c r="N615" s="84">
        <v>0.18210485050977801</v>
      </c>
      <c r="O615" s="85">
        <v>0.1774967687366775</v>
      </c>
      <c r="P615" s="86">
        <v>2.5961496684690416E-2</v>
      </c>
      <c r="Q615" s="86"/>
      <c r="R615" s="85">
        <v>0.12259516807491</v>
      </c>
      <c r="S615" s="85">
        <v>0.17220395020140949</v>
      </c>
      <c r="T615" s="86">
        <v>-0.2880815571795951</v>
      </c>
      <c r="U615" s="86"/>
      <c r="V615" s="85">
        <v>0.151933911510927</v>
      </c>
      <c r="W615" s="85">
        <v>0.17481030200070602</v>
      </c>
      <c r="X615" s="87">
        <v>-0.13086408654386186</v>
      </c>
      <c r="Y615" s="86"/>
      <c r="Z615" s="84">
        <v>0.116061218811086</v>
      </c>
      <c r="AA615" s="85">
        <v>0.13239071465409952</v>
      </c>
      <c r="AB615" s="86">
        <v>-0.12334321093195996</v>
      </c>
      <c r="AC615" s="86"/>
      <c r="AD615" s="85">
        <v>0.115998739480364</v>
      </c>
      <c r="AE615" s="85">
        <v>0.16393541389199301</v>
      </c>
      <c r="AF615" s="86">
        <v>-0.29241195220461358</v>
      </c>
      <c r="AG615" s="86"/>
      <c r="AH615" s="85">
        <v>0.116029490126613</v>
      </c>
      <c r="AI615" s="85">
        <v>0.148410727610013</v>
      </c>
      <c r="AJ615" s="87">
        <v>-0.2181866365380942</v>
      </c>
    </row>
    <row r="616" spans="1:36" x14ac:dyDescent="0.3">
      <c r="A616" s="83" t="s">
        <v>517</v>
      </c>
      <c r="B616" s="84">
        <v>0.15747444868467</v>
      </c>
      <c r="C616" s="85">
        <v>0.16062032526980902</v>
      </c>
      <c r="D616" s="86">
        <v>-1.9585793889126974E-2</v>
      </c>
      <c r="E616" s="86"/>
      <c r="F616" s="85">
        <v>0.21519479984390499</v>
      </c>
      <c r="G616" s="85">
        <v>0.112593121297139</v>
      </c>
      <c r="H616" s="86">
        <v>0.91126062911068006</v>
      </c>
      <c r="I616" s="86"/>
      <c r="J616" s="85">
        <v>0.18682513922276101</v>
      </c>
      <c r="K616" s="85">
        <v>0.13621666394640999</v>
      </c>
      <c r="L616" s="87">
        <v>0.37152925207639254</v>
      </c>
      <c r="M616" s="86"/>
      <c r="N616" s="84">
        <v>0.16286212516911699</v>
      </c>
      <c r="O616" s="85">
        <v>0.11367440982053199</v>
      </c>
      <c r="P616" s="86">
        <v>0.43270702197831568</v>
      </c>
      <c r="Q616" s="86"/>
      <c r="R616" s="85">
        <v>6.7635072070000399E-2</v>
      </c>
      <c r="S616" s="85">
        <v>7.731708647400104E-2</v>
      </c>
      <c r="T616" s="86">
        <v>-0.12522477042970773</v>
      </c>
      <c r="U616" s="86"/>
      <c r="V616" s="85">
        <v>0.11474088895088699</v>
      </c>
      <c r="W616" s="85">
        <v>9.5291084298596507E-2</v>
      </c>
      <c r="X616" s="87">
        <v>0.2041093854210341</v>
      </c>
      <c r="Y616" s="86"/>
      <c r="Z616" s="84">
        <v>0.16029691539094401</v>
      </c>
      <c r="AA616" s="85">
        <v>0.13581198299623651</v>
      </c>
      <c r="AB616" s="86">
        <v>0.1802855083515422</v>
      </c>
      <c r="AC616" s="86"/>
      <c r="AD616" s="85">
        <v>0.13835842756904901</v>
      </c>
      <c r="AE616" s="85">
        <v>9.4039351391958695E-2</v>
      </c>
      <c r="AF616" s="86">
        <v>0.47128224005254077</v>
      </c>
      <c r="AG616" s="86"/>
      <c r="AH616" s="85">
        <v>0.149177517407901</v>
      </c>
      <c r="AI616" s="85">
        <v>0.11464129336259049</v>
      </c>
      <c r="AJ616" s="87">
        <v>0.30125466166958215</v>
      </c>
    </row>
    <row r="617" spans="1:36" x14ac:dyDescent="0.3">
      <c r="A617" s="83" t="s">
        <v>518</v>
      </c>
      <c r="B617" s="84">
        <v>0.248284502518549</v>
      </c>
      <c r="C617" s="85">
        <v>0.24475118712767699</v>
      </c>
      <c r="D617" s="86">
        <v>1.4436356498768768E-2</v>
      </c>
      <c r="E617" s="86"/>
      <c r="F617" s="85">
        <v>0.230645960180967</v>
      </c>
      <c r="G617" s="85">
        <v>0.25851090449383596</v>
      </c>
      <c r="H617" s="86">
        <v>-0.10779020856945468</v>
      </c>
      <c r="I617" s="86"/>
      <c r="J617" s="85">
        <v>0.23933630447194501</v>
      </c>
      <c r="K617" s="85">
        <v>0.25174885562897753</v>
      </c>
      <c r="L617" s="87">
        <v>-4.9305293269439492E-2</v>
      </c>
      <c r="M617" s="86"/>
      <c r="N617" s="84">
        <v>0.13939732862804899</v>
      </c>
      <c r="O617" s="85">
        <v>9.8600940815582155E-2</v>
      </c>
      <c r="P617" s="86">
        <v>0.41375252076722252</v>
      </c>
      <c r="Q617" s="86"/>
      <c r="R617" s="85">
        <v>0.14658527936719001</v>
      </c>
      <c r="S617" s="85">
        <v>0.15990796652434353</v>
      </c>
      <c r="T617" s="86">
        <v>-8.3314718126475201E-2</v>
      </c>
      <c r="U617" s="86"/>
      <c r="V617" s="85">
        <v>0.143020796105715</v>
      </c>
      <c r="W617" s="85">
        <v>0.12951895087152748</v>
      </c>
      <c r="X617" s="87">
        <v>0.10424609791334917</v>
      </c>
      <c r="Y617" s="86"/>
      <c r="Z617" s="84">
        <v>0.19068939938559901</v>
      </c>
      <c r="AA617" s="85">
        <v>0.16643476608511348</v>
      </c>
      <c r="AB617" s="86">
        <v>0.14573056982626986</v>
      </c>
      <c r="AC617" s="86"/>
      <c r="AD617" s="85">
        <v>0.18645141588222</v>
      </c>
      <c r="AE617" s="85">
        <v>0.206090206382396</v>
      </c>
      <c r="AF617" s="86">
        <v>-9.5292206480382877E-2</v>
      </c>
      <c r="AG617" s="86"/>
      <c r="AH617" s="85">
        <v>0.188546596230518</v>
      </c>
      <c r="AI617" s="85">
        <v>0.18651211743086898</v>
      </c>
      <c r="AJ617" s="87">
        <v>1.0908024785055067E-2</v>
      </c>
    </row>
    <row r="618" spans="1:36" x14ac:dyDescent="0.3">
      <c r="A618" s="83" t="s">
        <v>519</v>
      </c>
      <c r="B618" s="84">
        <v>0.49169164050457398</v>
      </c>
      <c r="C618" s="85">
        <v>0.54735520172330399</v>
      </c>
      <c r="D618" s="86">
        <v>-0.10169550055152074</v>
      </c>
      <c r="E618" s="86"/>
      <c r="F618" s="85">
        <v>0.52817013858693096</v>
      </c>
      <c r="G618" s="85">
        <v>0.45231095811052502</v>
      </c>
      <c r="H618" s="86">
        <v>0.16771466425067083</v>
      </c>
      <c r="I618" s="86"/>
      <c r="J618" s="85">
        <v>0.51016864091042902</v>
      </c>
      <c r="K618" s="85">
        <v>0.49945798008349401</v>
      </c>
      <c r="L618" s="87">
        <v>2.1444568420239295E-2</v>
      </c>
      <c r="M618" s="86"/>
      <c r="N618" s="84">
        <v>0.171742183736214</v>
      </c>
      <c r="O618" s="85">
        <v>0.16893372872866153</v>
      </c>
      <c r="P618" s="86">
        <v>1.6624596098647457E-2</v>
      </c>
      <c r="Q618" s="86"/>
      <c r="R618" s="85">
        <v>0.21669026182851001</v>
      </c>
      <c r="S618" s="85">
        <v>0.23868744606773401</v>
      </c>
      <c r="T618" s="86">
        <v>-9.215894929380454E-2</v>
      </c>
      <c r="U618" s="86"/>
      <c r="V618" s="85">
        <v>0.19418363424769</v>
      </c>
      <c r="W618" s="85">
        <v>0.20382153065809649</v>
      </c>
      <c r="X618" s="87">
        <v>-4.7285958354290489E-2</v>
      </c>
      <c r="Y618" s="86"/>
      <c r="Z618" s="84">
        <v>0.32140201574498301</v>
      </c>
      <c r="AA618" s="85">
        <v>0.3441263316051405</v>
      </c>
      <c r="AB618" s="86">
        <v>-6.6034806909899491E-2</v>
      </c>
      <c r="AC618" s="86"/>
      <c r="AD618" s="85">
        <v>0.36463695927547701</v>
      </c>
      <c r="AE618" s="85">
        <v>0.33839079460427501</v>
      </c>
      <c r="AF618" s="86">
        <v>7.7561698159948775E-2</v>
      </c>
      <c r="AG618" s="86"/>
      <c r="AH618" s="85">
        <v>0.34313574897478999</v>
      </c>
      <c r="AI618" s="85">
        <v>0.341247557324249</v>
      </c>
      <c r="AJ618" s="87">
        <v>5.5332019527010367E-3</v>
      </c>
    </row>
    <row r="619" spans="1:36" x14ac:dyDescent="0.3">
      <c r="A619" s="83" t="s">
        <v>520</v>
      </c>
      <c r="B619" s="84">
        <v>1.1035554349001599</v>
      </c>
      <c r="C619" s="85">
        <v>0.93680231999900743</v>
      </c>
      <c r="D619" s="86">
        <v>0.17800245723273742</v>
      </c>
      <c r="E619" s="86"/>
      <c r="F619" s="85">
        <v>1.0378596623319301</v>
      </c>
      <c r="G619" s="85">
        <v>1.063313732469775</v>
      </c>
      <c r="H619" s="86">
        <v>-2.3938438261981623E-2</v>
      </c>
      <c r="I619" s="86"/>
      <c r="J619" s="85">
        <v>1.0720941412026801</v>
      </c>
      <c r="K619" s="85">
        <v>0.99739926190583694</v>
      </c>
      <c r="L619" s="87">
        <v>7.4889647656361497E-2</v>
      </c>
      <c r="M619" s="86"/>
      <c r="N619" s="84">
        <v>0.53498131804861304</v>
      </c>
      <c r="O619" s="85">
        <v>0.53265709762607405</v>
      </c>
      <c r="P619" s="86">
        <v>4.3634458883538571E-3</v>
      </c>
      <c r="Q619" s="86"/>
      <c r="R619" s="85">
        <v>0.443478209451802</v>
      </c>
      <c r="S619" s="85">
        <v>0.47799070176542152</v>
      </c>
      <c r="T619" s="86">
        <v>-7.2203271289902324E-2</v>
      </c>
      <c r="U619" s="86"/>
      <c r="V619" s="85">
        <v>0.49377137919112002</v>
      </c>
      <c r="W619" s="85">
        <v>0.5080265616533215</v>
      </c>
      <c r="X619" s="87">
        <v>-2.8059915638681203E-2</v>
      </c>
      <c r="Y619" s="86"/>
      <c r="Z619" s="84">
        <v>0.85424099227217098</v>
      </c>
      <c r="AA619" s="85">
        <v>0.75586933204975648</v>
      </c>
      <c r="AB619" s="86">
        <v>0.1301437378807942</v>
      </c>
      <c r="AC619" s="86"/>
      <c r="AD619" s="85">
        <v>0.79388126883666699</v>
      </c>
      <c r="AE619" s="85">
        <v>0.81769629958558254</v>
      </c>
      <c r="AF619" s="86">
        <v>-2.9124542646194282E-2</v>
      </c>
      <c r="AG619" s="86"/>
      <c r="AH619" s="85">
        <v>0.826067616277808</v>
      </c>
      <c r="AI619" s="85">
        <v>0.78471949369065253</v>
      </c>
      <c r="AJ619" s="87">
        <v>5.2691596066626441E-2</v>
      </c>
    </row>
    <row r="620" spans="1:36" x14ac:dyDescent="0.3">
      <c r="A620" s="83" t="s">
        <v>521</v>
      </c>
      <c r="B620" s="84">
        <v>1.15031087612782</v>
      </c>
      <c r="C620" s="85">
        <v>1.3313303888040648</v>
      </c>
      <c r="D620" s="86">
        <v>-0.13596888811263055</v>
      </c>
      <c r="E620" s="86"/>
      <c r="F620" s="85">
        <v>1.2097103295021201</v>
      </c>
      <c r="G620" s="85">
        <v>1.0574511257989352</v>
      </c>
      <c r="H620" s="86">
        <v>0.14398698908013233</v>
      </c>
      <c r="I620" s="86"/>
      <c r="J620" s="85">
        <v>1.1767734393570899</v>
      </c>
      <c r="K620" s="85">
        <v>1.209373098791215</v>
      </c>
      <c r="L620" s="87">
        <v>-2.6955833122721956E-2</v>
      </c>
      <c r="M620" s="86"/>
      <c r="N620" s="84">
        <v>0.60432432841978501</v>
      </c>
      <c r="O620" s="85">
        <v>0.48915988290896201</v>
      </c>
      <c r="P620" s="86">
        <v>0.23543313655640963</v>
      </c>
      <c r="Q620" s="86"/>
      <c r="R620" s="85">
        <v>0.743139351528188</v>
      </c>
      <c r="S620" s="85">
        <v>0.73564649267284299</v>
      </c>
      <c r="T620" s="86">
        <v>1.0185406890367973E-2</v>
      </c>
      <c r="U620" s="86"/>
      <c r="V620" s="85">
        <v>0.65866505718200596</v>
      </c>
      <c r="W620" s="85">
        <v>0.58436250050516203</v>
      </c>
      <c r="X620" s="87">
        <v>0.12715147979655067</v>
      </c>
      <c r="Y620" s="86"/>
      <c r="Z620" s="84">
        <v>0.92893171353486603</v>
      </c>
      <c r="AA620" s="85">
        <v>0.98473530866493897</v>
      </c>
      <c r="AB620" s="86">
        <v>-5.6668624186664948E-2</v>
      </c>
      <c r="AC620" s="86"/>
      <c r="AD620" s="85">
        <v>1.04492255786741</v>
      </c>
      <c r="AE620" s="85">
        <v>0.943414883604756</v>
      </c>
      <c r="AF620" s="86">
        <v>0.10759600683296049</v>
      </c>
      <c r="AG620" s="86"/>
      <c r="AH620" s="85">
        <v>0.97820350129115297</v>
      </c>
      <c r="AI620" s="85">
        <v>0.96727985119967996</v>
      </c>
      <c r="AJ620" s="87">
        <v>1.1293164101293768E-2</v>
      </c>
    </row>
    <row r="621" spans="1:36" x14ac:dyDescent="0.3">
      <c r="A621" s="83" t="s">
        <v>522</v>
      </c>
      <c r="B621" s="84">
        <v>1.3538672964313301</v>
      </c>
      <c r="C621" s="85">
        <v>1.196202843726305</v>
      </c>
      <c r="D621" s="86">
        <v>0.13180411126083158</v>
      </c>
      <c r="E621" s="86"/>
      <c r="F621" s="85">
        <v>1.2193225534633201</v>
      </c>
      <c r="G621" s="85">
        <v>1.148569152243315</v>
      </c>
      <c r="H621" s="86">
        <v>6.1601342053992869E-2</v>
      </c>
      <c r="I621" s="86"/>
      <c r="J621" s="85">
        <v>1.2933479797126499</v>
      </c>
      <c r="K621" s="85">
        <v>1.1746352797831201</v>
      </c>
      <c r="L621" s="87">
        <v>0.10106345516154465</v>
      </c>
      <c r="M621" s="86"/>
      <c r="N621" s="84">
        <v>0.56301974908045704</v>
      </c>
      <c r="O621" s="85">
        <v>0.58709448077933946</v>
      </c>
      <c r="P621" s="86">
        <v>-4.1006571322088355E-2</v>
      </c>
      <c r="Q621" s="86"/>
      <c r="R621" s="85">
        <v>0.68113578144405795</v>
      </c>
      <c r="S621" s="85">
        <v>0.48122881283639252</v>
      </c>
      <c r="T621" s="86">
        <v>0.41540939211308098</v>
      </c>
      <c r="U621" s="86"/>
      <c r="V621" s="85">
        <v>0.60902197683825898</v>
      </c>
      <c r="W621" s="85">
        <v>0.54572401030193851</v>
      </c>
      <c r="X621" s="87">
        <v>0.11598897124079062</v>
      </c>
      <c r="Y621" s="86"/>
      <c r="Z621" s="84">
        <v>1.0129707207671801</v>
      </c>
      <c r="AA621" s="85">
        <v>0.92902533211835148</v>
      </c>
      <c r="AB621" s="86">
        <v>9.0358557239141615E-2</v>
      </c>
      <c r="AC621" s="86"/>
      <c r="AD621" s="85">
        <v>1.0193713344511699</v>
      </c>
      <c r="AE621" s="85">
        <v>0.89681878151632954</v>
      </c>
      <c r="AF621" s="86">
        <v>0.13665252720023335</v>
      </c>
      <c r="AG621" s="86"/>
      <c r="AH621" s="85">
        <v>1.0156930642262101</v>
      </c>
      <c r="AI621" s="85">
        <v>0.91526619692890299</v>
      </c>
      <c r="AJ621" s="87">
        <v>0.10972421753833017</v>
      </c>
    </row>
    <row r="622" spans="1:36" x14ac:dyDescent="0.3">
      <c r="A622" s="83" t="s">
        <v>523</v>
      </c>
      <c r="B622" s="84">
        <v>1.4522116331435699</v>
      </c>
      <c r="C622" s="85">
        <v>1.47094977987218</v>
      </c>
      <c r="D622" s="86">
        <v>-1.2738807935535602E-2</v>
      </c>
      <c r="E622" s="86"/>
      <c r="F622" s="85">
        <v>1.3452580621122101</v>
      </c>
      <c r="G622" s="85">
        <v>1.2919490210184801</v>
      </c>
      <c r="H622" s="86">
        <v>4.1262495831070015E-2</v>
      </c>
      <c r="I622" s="86"/>
      <c r="J622" s="85">
        <v>1.4021462941001599</v>
      </c>
      <c r="K622" s="85">
        <v>1.3862706367599049</v>
      </c>
      <c r="L622" s="87">
        <v>1.1452062042777411E-2</v>
      </c>
      <c r="M622" s="86"/>
      <c r="N622" s="84">
        <v>0.66633486607437997</v>
      </c>
      <c r="O622" s="85">
        <v>1.09260163150255</v>
      </c>
      <c r="P622" s="86">
        <v>-0.39013923569010811</v>
      </c>
      <c r="Q622" s="86"/>
      <c r="R622" s="85">
        <v>0.56846281968927803</v>
      </c>
      <c r="S622" s="85">
        <v>0.46915286076761853</v>
      </c>
      <c r="T622" s="86">
        <v>0.21167932080637969</v>
      </c>
      <c r="U622" s="86"/>
      <c r="V622" s="85">
        <v>0.62592301074745904</v>
      </c>
      <c r="W622" s="85">
        <v>0.83072021590005651</v>
      </c>
      <c r="X622" s="87">
        <v>-0.24652969944965986</v>
      </c>
      <c r="Y622" s="86"/>
      <c r="Z622" s="84">
        <v>1.09557467846395</v>
      </c>
      <c r="AA622" s="85">
        <v>1.297089093989235</v>
      </c>
      <c r="AB622" s="86">
        <v>-0.15535896220168011</v>
      </c>
      <c r="AC622" s="86"/>
      <c r="AD622" s="85">
        <v>1.0352932034687901</v>
      </c>
      <c r="AE622" s="85">
        <v>0.95721521640871843</v>
      </c>
      <c r="AF622" s="86">
        <v>8.1567849864531763E-2</v>
      </c>
      <c r="AG622" s="86"/>
      <c r="AH622" s="85">
        <v>1.06878573146494</v>
      </c>
      <c r="AI622" s="85">
        <v>1.144158270362295</v>
      </c>
      <c r="AJ622" s="87">
        <v>-6.5875972625263124E-2</v>
      </c>
    </row>
    <row r="623" spans="1:36" x14ac:dyDescent="0.3">
      <c r="A623" s="83" t="s">
        <v>524</v>
      </c>
      <c r="B623" s="84">
        <v>1.72205216957048</v>
      </c>
      <c r="C623" s="85">
        <v>1.6340254907993499</v>
      </c>
      <c r="D623" s="86">
        <v>5.3871056031119996E-2</v>
      </c>
      <c r="E623" s="86"/>
      <c r="F623" s="85">
        <v>1.4623636004023099</v>
      </c>
      <c r="G623" s="85">
        <v>1.343639037530715</v>
      </c>
      <c r="H623" s="86">
        <v>8.8360459584280987E-2</v>
      </c>
      <c r="I623" s="86"/>
      <c r="J623" s="85">
        <v>1.5961746069171401</v>
      </c>
      <c r="K623" s="85">
        <v>1.4922407036601499</v>
      </c>
      <c r="L623" s="87">
        <v>6.9649556537401999E-2</v>
      </c>
      <c r="M623" s="86"/>
      <c r="N623" s="84">
        <v>0.78928344355263702</v>
      </c>
      <c r="O623" s="85">
        <v>0.71875450188496603</v>
      </c>
      <c r="P623" s="86">
        <v>9.8126608574562887E-2</v>
      </c>
      <c r="Q623" s="86"/>
      <c r="R623" s="85">
        <v>0.49716309961890998</v>
      </c>
      <c r="S623" s="85">
        <v>0.50234262569873755</v>
      </c>
      <c r="T623" s="86">
        <v>-1.0310743733170313E-2</v>
      </c>
      <c r="U623" s="86"/>
      <c r="V623" s="85">
        <v>0.66054199242664402</v>
      </c>
      <c r="W623" s="85">
        <v>0.623529363007988</v>
      </c>
      <c r="X623" s="87">
        <v>5.9359882011172989E-2</v>
      </c>
      <c r="Y623" s="86"/>
      <c r="Z623" s="84">
        <v>1.2910623374675601</v>
      </c>
      <c r="AA623" s="85">
        <v>1.20255506979759</v>
      </c>
      <c r="AB623" s="86">
        <v>7.3599346834791801E-2</v>
      </c>
      <c r="AC623" s="86"/>
      <c r="AD623" s="85">
        <v>1.0584948741314999</v>
      </c>
      <c r="AE623" s="85">
        <v>0.987385479493049</v>
      </c>
      <c r="AF623" s="86">
        <v>7.2017865479407722E-2</v>
      </c>
      <c r="AG623" s="86"/>
      <c r="AH623" s="85">
        <v>1.1828527010896901</v>
      </c>
      <c r="AI623" s="85">
        <v>1.102157061411335</v>
      </c>
      <c r="AJ623" s="87">
        <v>7.3216098234695062E-2</v>
      </c>
    </row>
    <row r="624" spans="1:36" x14ac:dyDescent="0.3">
      <c r="A624" s="83" t="s">
        <v>525</v>
      </c>
      <c r="B624" s="84">
        <v>1.9171066831526999</v>
      </c>
      <c r="C624" s="85">
        <v>1.7373175959565699</v>
      </c>
      <c r="D624" s="86">
        <v>0.10348659773812853</v>
      </c>
      <c r="E624" s="86"/>
      <c r="F624" s="85">
        <v>1.5515833045632299</v>
      </c>
      <c r="G624" s="85">
        <v>1.5356386173225252</v>
      </c>
      <c r="H624" s="86">
        <v>1.0383098641075615E-2</v>
      </c>
      <c r="I624" s="86"/>
      <c r="J624" s="85">
        <v>1.7370281804054399</v>
      </c>
      <c r="K624" s="85">
        <v>1.6378642042391851</v>
      </c>
      <c r="L624" s="87">
        <v>6.0544687349289819E-2</v>
      </c>
      <c r="M624" s="86"/>
      <c r="N624" s="84">
        <v>1.0663809383943601</v>
      </c>
      <c r="O624" s="85">
        <v>1.0004877606291984</v>
      </c>
      <c r="P624" s="86">
        <v>6.5861053336346675E-2</v>
      </c>
      <c r="Q624" s="86"/>
      <c r="R624" s="85">
        <v>0.645822539191241</v>
      </c>
      <c r="S624" s="85">
        <v>0.62405461412348251</v>
      </c>
      <c r="T624" s="86">
        <v>3.48814423851872E-2</v>
      </c>
      <c r="U624" s="86"/>
      <c r="V624" s="85">
        <v>0.88561985012470201</v>
      </c>
      <c r="W624" s="85">
        <v>0.83745964436069498</v>
      </c>
      <c r="X624" s="87">
        <v>5.7507494347111936E-2</v>
      </c>
      <c r="Y624" s="86"/>
      <c r="Z624" s="84">
        <v>1.5067604343160099</v>
      </c>
      <c r="AA624" s="85">
        <v>1.3761206795026899</v>
      </c>
      <c r="AB624" s="86">
        <v>9.4933356324920087E-2</v>
      </c>
      <c r="AC624" s="86"/>
      <c r="AD624" s="85">
        <v>1.1714098168854099</v>
      </c>
      <c r="AE624" s="85">
        <v>1.1434545534647649</v>
      </c>
      <c r="AF624" s="86">
        <v>2.4448075645803494E-2</v>
      </c>
      <c r="AG624" s="86"/>
      <c r="AH624" s="85">
        <v>1.3511001302853001</v>
      </c>
      <c r="AI624" s="85">
        <v>1.2678447528051999</v>
      </c>
      <c r="AJ624" s="87">
        <v>6.5666854948834619E-2</v>
      </c>
    </row>
    <row r="625" spans="1:36" x14ac:dyDescent="0.3">
      <c r="A625" s="83" t="s">
        <v>526</v>
      </c>
      <c r="B625" s="84">
        <v>2.2316294711286102</v>
      </c>
      <c r="C625" s="85">
        <v>2.0950012425176903</v>
      </c>
      <c r="D625" s="86">
        <v>6.5216299560149904E-2</v>
      </c>
      <c r="E625" s="86"/>
      <c r="F625" s="85">
        <v>1.5342756214919</v>
      </c>
      <c r="G625" s="85">
        <v>1.593281548995205</v>
      </c>
      <c r="H625" s="86">
        <v>-3.7034212528549527E-2</v>
      </c>
      <c r="I625" s="86"/>
      <c r="J625" s="85">
        <v>1.8926230711560399</v>
      </c>
      <c r="K625" s="85">
        <v>1.852539047569945</v>
      </c>
      <c r="L625" s="87">
        <v>2.1637343428023717E-2</v>
      </c>
      <c r="M625" s="86"/>
      <c r="N625" s="84">
        <v>1.1253659585190099</v>
      </c>
      <c r="O625" s="85">
        <v>0.88354392676701798</v>
      </c>
      <c r="P625" s="86">
        <v>0.27369553954928383</v>
      </c>
      <c r="Q625" s="86"/>
      <c r="R625" s="85">
        <v>0.80726736328132098</v>
      </c>
      <c r="S625" s="85">
        <v>0.88158159544745995</v>
      </c>
      <c r="T625" s="86">
        <v>-8.4296487755531765E-2</v>
      </c>
      <c r="U625" s="86"/>
      <c r="V625" s="85">
        <v>0.98600262105218395</v>
      </c>
      <c r="W625" s="85">
        <v>0.88267489700161805</v>
      </c>
      <c r="X625" s="87">
        <v>0.1170620399442225</v>
      </c>
      <c r="Y625" s="86"/>
      <c r="Z625" s="84">
        <v>1.69232953189421</v>
      </c>
      <c r="AA625" s="85">
        <v>1.497574112960935</v>
      </c>
      <c r="AB625" s="86">
        <v>0.13004726594012331</v>
      </c>
      <c r="AC625" s="86"/>
      <c r="AD625" s="85">
        <v>1.2147857268482301</v>
      </c>
      <c r="AE625" s="85">
        <v>1.271252077452425</v>
      </c>
      <c r="AF625" s="86">
        <v>-4.4417902323001787E-2</v>
      </c>
      <c r="AG625" s="86"/>
      <c r="AH625" s="85">
        <v>1.4708478944504899</v>
      </c>
      <c r="AI625" s="85">
        <v>1.3925555126217151</v>
      </c>
      <c r="AJ625" s="87">
        <v>5.6222090336188142E-2</v>
      </c>
    </row>
    <row r="626" spans="1:36" x14ac:dyDescent="0.3">
      <c r="A626" s="83" t="s">
        <v>527</v>
      </c>
      <c r="B626" s="84">
        <v>1.9133827299300401</v>
      </c>
      <c r="C626" s="85">
        <v>2.0215730273932602</v>
      </c>
      <c r="D626" s="86">
        <v>-5.3517877413870749E-2</v>
      </c>
      <c r="E626" s="86"/>
      <c r="F626" s="85">
        <v>1.83000040396689</v>
      </c>
      <c r="G626" s="85">
        <v>1.6061783797177651</v>
      </c>
      <c r="H626" s="86">
        <v>0.13935066433184995</v>
      </c>
      <c r="I626" s="86"/>
      <c r="J626" s="85">
        <v>1.8739615129948799</v>
      </c>
      <c r="K626" s="85">
        <v>1.8256389310640699</v>
      </c>
      <c r="L626" s="87">
        <v>2.6468860358189909E-2</v>
      </c>
      <c r="M626" s="86"/>
      <c r="N626" s="84">
        <v>1.18630683482878</v>
      </c>
      <c r="O626" s="85">
        <v>1.09824296073543</v>
      </c>
      <c r="P626" s="86">
        <v>8.0186149369333201E-2</v>
      </c>
      <c r="Q626" s="86"/>
      <c r="R626" s="85">
        <v>1.0162776033221099</v>
      </c>
      <c r="S626" s="85">
        <v>0.8396400385237075</v>
      </c>
      <c r="T626" s="86">
        <v>0.21037296543048906</v>
      </c>
      <c r="U626" s="86"/>
      <c r="V626" s="85">
        <v>1.1100070795218999</v>
      </c>
      <c r="W626" s="85">
        <v>0.98097648748869548</v>
      </c>
      <c r="X626" s="87">
        <v>0.13153280805284476</v>
      </c>
      <c r="Y626" s="86"/>
      <c r="Z626" s="84">
        <v>1.5746080953184101</v>
      </c>
      <c r="AA626" s="85">
        <v>1.5963952558531651</v>
      </c>
      <c r="AB626" s="86">
        <v>-1.3647723178124382E-2</v>
      </c>
      <c r="AC626" s="86"/>
      <c r="AD626" s="85">
        <v>1.4703628452953299</v>
      </c>
      <c r="AE626" s="85">
        <v>1.2671152595456301</v>
      </c>
      <c r="AF626" s="86">
        <v>0.16040181366183023</v>
      </c>
      <c r="AG626" s="86"/>
      <c r="AH626" s="85">
        <v>1.52646290774393</v>
      </c>
      <c r="AI626" s="85">
        <v>1.44379243479137</v>
      </c>
      <c r="AJ626" s="87">
        <v>5.7259250679275113E-2</v>
      </c>
    </row>
    <row r="627" spans="1:36" x14ac:dyDescent="0.3">
      <c r="A627" s="83" t="s">
        <v>528</v>
      </c>
      <c r="B627" s="84">
        <v>2.53522308349811</v>
      </c>
      <c r="C627" s="85">
        <v>2.3162605584278948</v>
      </c>
      <c r="D627" s="86">
        <v>9.4532769326621288E-2</v>
      </c>
      <c r="E627" s="86"/>
      <c r="F627" s="85">
        <v>1.7235814701239001</v>
      </c>
      <c r="G627" s="85">
        <v>1.7708737046026199</v>
      </c>
      <c r="H627" s="86">
        <v>-2.6705594168462823E-2</v>
      </c>
      <c r="I627" s="86"/>
      <c r="J627" s="85">
        <v>2.1598878675422899</v>
      </c>
      <c r="K627" s="85">
        <v>2.0643282478119547</v>
      </c>
      <c r="L627" s="87">
        <v>4.6290903508984974E-2</v>
      </c>
      <c r="M627" s="86"/>
      <c r="N627" s="84">
        <v>1.53622040354506</v>
      </c>
      <c r="O627" s="85">
        <v>1.417488080392175</v>
      </c>
      <c r="P627" s="86">
        <v>8.3762484351921601E-2</v>
      </c>
      <c r="Q627" s="86"/>
      <c r="R627" s="85">
        <v>1.21078215300976</v>
      </c>
      <c r="S627" s="85">
        <v>1.0759209887997452</v>
      </c>
      <c r="T627" s="86">
        <v>0.12534485860384653</v>
      </c>
      <c r="U627" s="86"/>
      <c r="V627" s="85">
        <v>1.3992963796140201</v>
      </c>
      <c r="W627" s="85">
        <v>1.2728608049161849</v>
      </c>
      <c r="X627" s="87">
        <v>9.9331815552416727E-2</v>
      </c>
      <c r="Y627" s="86"/>
      <c r="Z627" s="84">
        <v>2.1273025095078602</v>
      </c>
      <c r="AA627" s="85">
        <v>1.9507984594919399</v>
      </c>
      <c r="AB627" s="86">
        <v>9.0477849804068672E-2</v>
      </c>
      <c r="AC627" s="86"/>
      <c r="AD627" s="85">
        <v>1.5347875972459999</v>
      </c>
      <c r="AE627" s="85">
        <v>1.5140317082679848</v>
      </c>
      <c r="AF627" s="86">
        <v>1.3709018684793125E-2</v>
      </c>
      <c r="AG627" s="86"/>
      <c r="AH627" s="85">
        <v>1.8629468284261701</v>
      </c>
      <c r="AI627" s="85">
        <v>1.755600666395555</v>
      </c>
      <c r="AJ627" s="87">
        <v>6.1144976807857333E-2</v>
      </c>
    </row>
    <row r="628" spans="1:36" x14ac:dyDescent="0.3">
      <c r="A628" s="83" t="s">
        <v>529</v>
      </c>
      <c r="B628" s="84">
        <v>2.6240724723832698</v>
      </c>
      <c r="C628" s="85">
        <v>2.3841403064570503</v>
      </c>
      <c r="D628" s="86">
        <v>0.10063676423589787</v>
      </c>
      <c r="E628" s="86"/>
      <c r="F628" s="85">
        <v>1.97308709206424</v>
      </c>
      <c r="G628" s="85">
        <v>1.9564594600061449</v>
      </c>
      <c r="H628" s="86">
        <v>8.4988380275678801E-3</v>
      </c>
      <c r="I628" s="86"/>
      <c r="J628" s="85">
        <v>2.3351560929356601</v>
      </c>
      <c r="K628" s="85">
        <v>2.193311698868575</v>
      </c>
      <c r="L628" s="87">
        <v>6.4671334284249621E-2</v>
      </c>
      <c r="M628" s="86"/>
      <c r="N628" s="84">
        <v>1.61765440751565</v>
      </c>
      <c r="O628" s="85">
        <v>1.6158357959335299</v>
      </c>
      <c r="P628" s="86">
        <v>1.1254928172138149E-3</v>
      </c>
      <c r="Q628" s="86"/>
      <c r="R628" s="85">
        <v>1.44200731396054</v>
      </c>
      <c r="S628" s="85">
        <v>1.5605981237072499</v>
      </c>
      <c r="T628" s="86">
        <v>-7.5990614076219501E-2</v>
      </c>
      <c r="U628" s="86"/>
      <c r="V628" s="85">
        <v>1.5488352126029601</v>
      </c>
      <c r="W628" s="85">
        <v>1.594007824840465</v>
      </c>
      <c r="X628" s="87">
        <v>-2.8339015363381903E-2</v>
      </c>
      <c r="Y628" s="86"/>
      <c r="Z628" s="84">
        <v>2.25256584099191</v>
      </c>
      <c r="AA628" s="85">
        <v>2.1040334825685898</v>
      </c>
      <c r="AB628" s="86">
        <v>7.0594103969292804E-2</v>
      </c>
      <c r="AC628" s="86"/>
      <c r="AD628" s="85">
        <v>1.8027004931981101</v>
      </c>
      <c r="AE628" s="85">
        <v>1.8308739022063851</v>
      </c>
      <c r="AF628" s="86">
        <v>-1.538795707029483E-2</v>
      </c>
      <c r="AG628" s="86"/>
      <c r="AH628" s="85">
        <v>2.06106511498909</v>
      </c>
      <c r="AI628" s="85">
        <v>1.9870452844352899</v>
      </c>
      <c r="AJ628" s="87">
        <v>3.7251204657288997E-2</v>
      </c>
    </row>
    <row r="629" spans="1:36" x14ac:dyDescent="0.3">
      <c r="A629" s="83" t="s">
        <v>530</v>
      </c>
      <c r="B629" s="84">
        <v>2.6165172852387699</v>
      </c>
      <c r="C629" s="85">
        <v>2.2781875105268399</v>
      </c>
      <c r="D629" s="86">
        <v>0.14850830897307921</v>
      </c>
      <c r="E629" s="86"/>
      <c r="F629" s="85">
        <v>2.5312409805817802</v>
      </c>
      <c r="G629" s="85">
        <v>2.3231227229161053</v>
      </c>
      <c r="H629" s="86">
        <v>8.9585563264791224E-2</v>
      </c>
      <c r="I629" s="86"/>
      <c r="J629" s="85">
        <v>2.5796149879260399</v>
      </c>
      <c r="K629" s="85">
        <v>2.2977689098079499</v>
      </c>
      <c r="L629" s="87">
        <v>0.12266075884090843</v>
      </c>
      <c r="M629" s="86"/>
      <c r="N629" s="84">
        <v>1.8426953820753</v>
      </c>
      <c r="O629" s="85">
        <v>1.634916633004925</v>
      </c>
      <c r="P629" s="86">
        <v>0.12708828381572235</v>
      </c>
      <c r="Q629" s="86"/>
      <c r="R629" s="85">
        <v>1.8832538931832601</v>
      </c>
      <c r="S629" s="85">
        <v>1.607445093256785</v>
      </c>
      <c r="T629" s="86">
        <v>0.17158209700815916</v>
      </c>
      <c r="U629" s="86"/>
      <c r="V629" s="85">
        <v>1.8580638489981101</v>
      </c>
      <c r="W629" s="85">
        <v>1.624334749922395</v>
      </c>
      <c r="X629" s="87">
        <v>0.14389219899831718</v>
      </c>
      <c r="Y629" s="86"/>
      <c r="Z629" s="84">
        <v>2.3494377062304999</v>
      </c>
      <c r="AA629" s="85">
        <v>2.0559227500021948</v>
      </c>
      <c r="AB629" s="86">
        <v>0.14276555684205142</v>
      </c>
      <c r="AC629" s="86"/>
      <c r="AD629" s="85">
        <v>2.3390962553913801</v>
      </c>
      <c r="AE629" s="85">
        <v>2.1112655883971598</v>
      </c>
      <c r="AF629" s="86">
        <v>0.10791189334317043</v>
      </c>
      <c r="AG629" s="86"/>
      <c r="AH629" s="85">
        <v>2.3451434201772901</v>
      </c>
      <c r="AI629" s="85">
        <v>2.0790315438230698</v>
      </c>
      <c r="AJ629" s="87">
        <v>0.12799799846464813</v>
      </c>
    </row>
    <row r="630" spans="1:36" x14ac:dyDescent="0.3">
      <c r="A630" s="83" t="s">
        <v>531</v>
      </c>
      <c r="B630" s="84">
        <v>2.4823766770781699</v>
      </c>
      <c r="C630" s="85">
        <v>2.7177119402560947</v>
      </c>
      <c r="D630" s="86">
        <v>-8.6593159374995718E-2</v>
      </c>
      <c r="E630" s="86"/>
      <c r="F630" s="85">
        <v>2.1838347839063301</v>
      </c>
      <c r="G630" s="85">
        <v>2.1315711317564201</v>
      </c>
      <c r="H630" s="86">
        <v>2.4518840291688805E-2</v>
      </c>
      <c r="I630" s="86"/>
      <c r="J630" s="85">
        <v>2.3569377046071498</v>
      </c>
      <c r="K630" s="85">
        <v>2.4691166077369848</v>
      </c>
      <c r="L630" s="87">
        <v>-4.5432808956175692E-2</v>
      </c>
      <c r="M630" s="86"/>
      <c r="N630" s="84">
        <v>2.5203426572853198</v>
      </c>
      <c r="O630" s="85">
        <v>2.053201704065025</v>
      </c>
      <c r="P630" s="86">
        <v>0.22751829608139679</v>
      </c>
      <c r="Q630" s="86"/>
      <c r="R630" s="85">
        <v>1.8968803168633199</v>
      </c>
      <c r="S630" s="85">
        <v>1.9246106573046351</v>
      </c>
      <c r="T630" s="86">
        <v>-1.4408285819299555E-2</v>
      </c>
      <c r="U630" s="86"/>
      <c r="V630" s="85">
        <v>2.2924044741570899</v>
      </c>
      <c r="W630" s="85">
        <v>2.0056431889906152</v>
      </c>
      <c r="X630" s="87">
        <v>0.14297721884957698</v>
      </c>
      <c r="Y630" s="86"/>
      <c r="Z630" s="84">
        <v>2.4952151938273901</v>
      </c>
      <c r="AA630" s="85">
        <v>2.4883304689475252</v>
      </c>
      <c r="AB630" s="86">
        <v>2.7668048781225208E-3</v>
      </c>
      <c r="AC630" s="86"/>
      <c r="AD630" s="85">
        <v>2.1009247722780202</v>
      </c>
      <c r="AE630" s="85">
        <v>2.0699251631051503</v>
      </c>
      <c r="AF630" s="86">
        <v>1.4976198041076316E-2</v>
      </c>
      <c r="AG630" s="86"/>
      <c r="AH630" s="85">
        <v>2.3363948691296899</v>
      </c>
      <c r="AI630" s="85">
        <v>2.3183901354136847</v>
      </c>
      <c r="AJ630" s="87">
        <v>7.7660500021030756E-3</v>
      </c>
    </row>
    <row r="631" spans="1:36" x14ac:dyDescent="0.3">
      <c r="A631" s="83" t="s">
        <v>532</v>
      </c>
      <c r="B631" s="84">
        <v>2.3354158687329098</v>
      </c>
      <c r="C631" s="85">
        <v>2.0583872803381498</v>
      </c>
      <c r="D631" s="86">
        <v>0.13458526052942288</v>
      </c>
      <c r="E631" s="86"/>
      <c r="F631" s="85">
        <v>1.8319233248492399</v>
      </c>
      <c r="G631" s="85">
        <v>1.94831158523072</v>
      </c>
      <c r="H631" s="86">
        <v>-5.9738011755289817E-2</v>
      </c>
      <c r="I631" s="86"/>
      <c r="J631" s="85">
        <v>2.13815949324125</v>
      </c>
      <c r="K631" s="85">
        <v>2.0150176272385698</v>
      </c>
      <c r="L631" s="87">
        <v>6.1112053978126656E-2</v>
      </c>
      <c r="M631" s="86"/>
      <c r="N631" s="84">
        <v>1.6176226585489699</v>
      </c>
      <c r="O631" s="85">
        <v>1.990370614132055</v>
      </c>
      <c r="P631" s="86">
        <v>-0.18727565255259257</v>
      </c>
      <c r="Q631" s="86"/>
      <c r="R631" s="85">
        <v>2.0252005388794498</v>
      </c>
      <c r="S631" s="85">
        <v>2.1083388226084749</v>
      </c>
      <c r="T631" s="86">
        <v>-3.9433075384991918E-2</v>
      </c>
      <c r="U631" s="86"/>
      <c r="V631" s="85">
        <v>1.7579172196781301</v>
      </c>
      <c r="W631" s="85">
        <v>2.0308647876396853</v>
      </c>
      <c r="X631" s="87">
        <v>-0.13439967526286214</v>
      </c>
      <c r="Y631" s="86"/>
      <c r="Z631" s="84">
        <v>2.08618612599569</v>
      </c>
      <c r="AA631" s="85">
        <v>2.033518572268505</v>
      </c>
      <c r="AB631" s="86">
        <v>2.5899716110500716E-2</v>
      </c>
      <c r="AC631" s="86"/>
      <c r="AD631" s="85">
        <v>1.8903657112154899</v>
      </c>
      <c r="AE631" s="85">
        <v>1.9981972815964451</v>
      </c>
      <c r="AF631" s="86">
        <v>-5.3964426522892628E-2</v>
      </c>
      <c r="AG631" s="86"/>
      <c r="AH631" s="85">
        <v>2.0125450644885499</v>
      </c>
      <c r="AI631" s="85">
        <v>2.0201765037363097</v>
      </c>
      <c r="AJ631" s="87">
        <v>-3.7776101413146647E-3</v>
      </c>
    </row>
    <row r="632" spans="1:36" x14ac:dyDescent="0.3">
      <c r="A632" s="83" t="s">
        <v>533</v>
      </c>
      <c r="B632" s="84">
        <v>1.8714758833111</v>
      </c>
      <c r="C632" s="85">
        <v>1.5569840509962951</v>
      </c>
      <c r="D632" s="86">
        <v>0.2019878316117403</v>
      </c>
      <c r="E632" s="86"/>
      <c r="F632" s="85">
        <v>1.81223692070279</v>
      </c>
      <c r="G632" s="85">
        <v>1.8807853698421151</v>
      </c>
      <c r="H632" s="86">
        <v>-3.6446715419250368E-2</v>
      </c>
      <c r="I632" s="86"/>
      <c r="J632" s="85">
        <v>1.8520432381215399</v>
      </c>
      <c r="K632" s="85">
        <v>1.6638708783215201</v>
      </c>
      <c r="L632" s="87">
        <v>0.11309312654708177</v>
      </c>
      <c r="M632" s="86"/>
      <c r="N632" s="84">
        <v>1.83928239004157</v>
      </c>
      <c r="O632" s="85">
        <v>2.0445209253214403</v>
      </c>
      <c r="P632" s="86">
        <v>-0.10038465869338195</v>
      </c>
      <c r="Q632" s="86"/>
      <c r="R632" s="85">
        <v>1.41262491135779</v>
      </c>
      <c r="S632" s="85">
        <v>1.1603664271559699</v>
      </c>
      <c r="T632" s="86">
        <v>0.21739553842496073</v>
      </c>
      <c r="U632" s="86"/>
      <c r="V632" s="85">
        <v>1.7185701496354999</v>
      </c>
      <c r="W632" s="85">
        <v>1.795618347624955</v>
      </c>
      <c r="X632" s="87">
        <v>-4.2909005742431783E-2</v>
      </c>
      <c r="Y632" s="86"/>
      <c r="Z632" s="84">
        <v>1.8592721160946399</v>
      </c>
      <c r="AA632" s="85">
        <v>1.749416539080495</v>
      </c>
      <c r="AB632" s="86">
        <v>6.2795551865472685E-2</v>
      </c>
      <c r="AC632" s="86"/>
      <c r="AD632" s="85">
        <v>1.6802071135301899</v>
      </c>
      <c r="AE632" s="85">
        <v>1.6342796263116051</v>
      </c>
      <c r="AF632" s="86">
        <v>2.8102588124553879E-2</v>
      </c>
      <c r="AG632" s="86"/>
      <c r="AH632" s="85">
        <v>1.80347162470105</v>
      </c>
      <c r="AI632" s="85">
        <v>1.713516360966425</v>
      </c>
      <c r="AJ632" s="87">
        <v>5.249746415253962E-2</v>
      </c>
    </row>
    <row r="633" spans="1:36" x14ac:dyDescent="0.3">
      <c r="A633" s="83" t="s">
        <v>24</v>
      </c>
      <c r="B633" s="84">
        <v>1.3967779750051199</v>
      </c>
      <c r="C633" s="85">
        <v>1.33171717524651</v>
      </c>
      <c r="D633" s="86">
        <v>4.8854817650426936E-2</v>
      </c>
      <c r="E633" s="86"/>
      <c r="F633" s="85">
        <v>1.1446064050287901</v>
      </c>
      <c r="G633" s="85">
        <v>1.0966278507488099</v>
      </c>
      <c r="H633" s="86">
        <v>4.3750990135093724E-2</v>
      </c>
      <c r="I633" s="86"/>
      <c r="J633" s="85">
        <v>1.2767069511515301</v>
      </c>
      <c r="K633" s="85">
        <v>1.2195671566918351</v>
      </c>
      <c r="L633" s="87">
        <v>4.6852519884752253E-2</v>
      </c>
      <c r="M633" s="86"/>
      <c r="N633" s="84">
        <v>0.70866377656781898</v>
      </c>
      <c r="O633" s="85">
        <v>0.68756332576637047</v>
      </c>
      <c r="P633" s="86">
        <v>3.0688738056134056E-2</v>
      </c>
      <c r="Q633" s="86"/>
      <c r="R633" s="85">
        <v>0.52217978121187203</v>
      </c>
      <c r="S633" s="85">
        <v>0.50167942294343248</v>
      </c>
      <c r="T633" s="86">
        <v>4.0863462464058628E-2</v>
      </c>
      <c r="U633" s="86"/>
      <c r="V633" s="85">
        <v>0.62454355145356399</v>
      </c>
      <c r="W633" s="85">
        <v>0.60343110192986205</v>
      </c>
      <c r="X633" s="87">
        <v>3.4987340652779093E-2</v>
      </c>
      <c r="Y633" s="86"/>
      <c r="Z633" s="84">
        <v>1.07788243338876</v>
      </c>
      <c r="AA633" s="85">
        <v>1.0300711376091849</v>
      </c>
      <c r="AB633" s="86">
        <v>4.641552804842785E-2</v>
      </c>
      <c r="AC633" s="86"/>
      <c r="AD633" s="85">
        <v>0.87168449606255405</v>
      </c>
      <c r="AE633" s="85">
        <v>0.83252731145043646</v>
      </c>
      <c r="AF633" s="86">
        <v>4.7034114164852557E-2</v>
      </c>
      <c r="AG633" s="86"/>
      <c r="AH633" s="85">
        <v>0.982036691922482</v>
      </c>
      <c r="AI633" s="85">
        <v>0.93803878896475201</v>
      </c>
      <c r="AJ633" s="87">
        <v>4.6904140292841623E-2</v>
      </c>
    </row>
    <row r="634" spans="1:36" x14ac:dyDescent="0.3">
      <c r="A634" s="88"/>
      <c r="B634" s="84"/>
      <c r="C634" s="85"/>
      <c r="D634" s="86"/>
      <c r="E634" s="86"/>
      <c r="F634" s="85"/>
      <c r="G634" s="85"/>
      <c r="H634" s="86"/>
      <c r="I634" s="86"/>
      <c r="J634" s="85"/>
      <c r="K634" s="85"/>
      <c r="L634" s="87"/>
      <c r="M634" s="86"/>
      <c r="N634" s="84"/>
      <c r="O634" s="85"/>
      <c r="P634" s="86"/>
      <c r="Q634" s="86"/>
      <c r="R634" s="85"/>
      <c r="S634" s="85"/>
      <c r="T634" s="86"/>
      <c r="U634" s="86"/>
      <c r="V634" s="85"/>
      <c r="W634" s="85"/>
      <c r="X634" s="87"/>
      <c r="Y634" s="86"/>
      <c r="Z634" s="84"/>
      <c r="AA634" s="85"/>
      <c r="AB634" s="86"/>
      <c r="AC634" s="86"/>
      <c r="AD634" s="85"/>
      <c r="AE634" s="85"/>
      <c r="AF634" s="86"/>
      <c r="AG634" s="86"/>
      <c r="AH634" s="85"/>
      <c r="AI634" s="85"/>
      <c r="AJ634" s="87"/>
    </row>
    <row r="635" spans="1:36" x14ac:dyDescent="0.3">
      <c r="A635" s="78" t="s">
        <v>535</v>
      </c>
      <c r="B635" s="79"/>
      <c r="C635" s="80"/>
      <c r="D635" s="81"/>
      <c r="E635" s="81"/>
      <c r="F635" s="80"/>
      <c r="G635" s="80"/>
      <c r="H635" s="81"/>
      <c r="I635" s="81"/>
      <c r="J635" s="80"/>
      <c r="K635" s="80"/>
      <c r="L635" s="82"/>
      <c r="M635" s="81"/>
      <c r="N635" s="79"/>
      <c r="O635" s="80"/>
      <c r="P635" s="81"/>
      <c r="Q635" s="81"/>
      <c r="R635" s="80"/>
      <c r="S635" s="80"/>
      <c r="T635" s="81"/>
      <c r="U635" s="81"/>
      <c r="V635" s="80"/>
      <c r="W635" s="80"/>
      <c r="X635" s="82"/>
      <c r="Y635" s="81"/>
      <c r="Z635" s="79"/>
      <c r="AA635" s="80"/>
      <c r="AB635" s="81"/>
      <c r="AC635" s="81"/>
      <c r="AD635" s="80"/>
      <c r="AE635" s="80"/>
      <c r="AF635" s="81"/>
      <c r="AG635" s="81"/>
      <c r="AH635" s="80"/>
      <c r="AI635" s="80"/>
      <c r="AJ635" s="82"/>
    </row>
    <row r="636" spans="1:36" x14ac:dyDescent="0.3">
      <c r="A636" s="83" t="s">
        <v>515</v>
      </c>
      <c r="B636" s="84">
        <v>0</v>
      </c>
      <c r="C636" s="85">
        <v>0</v>
      </c>
      <c r="D636" s="86"/>
      <c r="E636" s="86"/>
      <c r="F636" s="85">
        <v>0</v>
      </c>
      <c r="G636" s="85">
        <v>0</v>
      </c>
      <c r="H636" s="86"/>
      <c r="I636" s="86"/>
      <c r="J636" s="85">
        <v>0</v>
      </c>
      <c r="K636" s="85">
        <v>0</v>
      </c>
      <c r="L636" s="87"/>
      <c r="M636" s="86"/>
      <c r="N636" s="84">
        <v>0</v>
      </c>
      <c r="O636" s="85">
        <v>0</v>
      </c>
      <c r="P636" s="86"/>
      <c r="Q636" s="86"/>
      <c r="R636" s="85">
        <v>0</v>
      </c>
      <c r="S636" s="85">
        <v>0</v>
      </c>
      <c r="T636" s="86"/>
      <c r="U636" s="86"/>
      <c r="V636" s="85">
        <v>0</v>
      </c>
      <c r="W636" s="85">
        <v>0</v>
      </c>
      <c r="X636" s="87"/>
      <c r="Y636" s="86"/>
      <c r="Z636" s="84">
        <v>0</v>
      </c>
      <c r="AA636" s="85">
        <v>0</v>
      </c>
      <c r="AB636" s="86"/>
      <c r="AC636" s="86"/>
      <c r="AD636" s="85">
        <v>0</v>
      </c>
      <c r="AE636" s="85">
        <v>0</v>
      </c>
      <c r="AF636" s="86"/>
      <c r="AG636" s="86"/>
      <c r="AH636" s="85">
        <v>0</v>
      </c>
      <c r="AI636" s="85">
        <v>0</v>
      </c>
      <c r="AJ636" s="87"/>
    </row>
    <row r="637" spans="1:36" x14ac:dyDescent="0.3">
      <c r="A637" s="83" t="s">
        <v>516</v>
      </c>
      <c r="B637" s="84">
        <v>0</v>
      </c>
      <c r="C637" s="85">
        <v>1.5258526001695801E-2</v>
      </c>
      <c r="D637" s="86">
        <v>-1</v>
      </c>
      <c r="E637" s="86"/>
      <c r="F637" s="85">
        <v>7.2642141420592599E-3</v>
      </c>
      <c r="G637" s="85">
        <v>1.476875831140355E-2</v>
      </c>
      <c r="H637" s="86">
        <v>-0.50813643307777145</v>
      </c>
      <c r="I637" s="86"/>
      <c r="J637" s="85">
        <v>3.69545312556067E-3</v>
      </c>
      <c r="K637" s="85">
        <v>1.5009647914829949E-2</v>
      </c>
      <c r="L637" s="87">
        <v>-0.7537948160723037</v>
      </c>
      <c r="M637" s="86"/>
      <c r="N637" s="84">
        <v>1.40080654238291E-2</v>
      </c>
      <c r="O637" s="85">
        <v>1.4199741498934201E-2</v>
      </c>
      <c r="P637" s="86">
        <v>-1.3498560880103889E-2</v>
      </c>
      <c r="Q637" s="86"/>
      <c r="R637" s="85">
        <v>2.0432528012485102E-2</v>
      </c>
      <c r="S637" s="85">
        <v>1.377631601611275E-2</v>
      </c>
      <c r="T637" s="86">
        <v>0.48316342254251859</v>
      </c>
      <c r="U637" s="86"/>
      <c r="V637" s="85">
        <v>1.72652172171508E-2</v>
      </c>
      <c r="W637" s="85">
        <v>1.3984824160056451E-2</v>
      </c>
      <c r="X637" s="87">
        <v>0.23456805888656293</v>
      </c>
      <c r="Y637" s="86"/>
      <c r="Z637" s="84">
        <v>7.2538261756928896E-3</v>
      </c>
      <c r="AA637" s="85">
        <v>1.4710079406011049E-2</v>
      </c>
      <c r="AB637" s="86">
        <v>-0.50688055614922622</v>
      </c>
      <c r="AC637" s="86"/>
      <c r="AD637" s="85">
        <v>1.40604532703472E-2</v>
      </c>
      <c r="AE637" s="85">
        <v>1.425525338191245E-2</v>
      </c>
      <c r="AF637" s="86">
        <v>-1.3665145497337794E-2</v>
      </c>
      <c r="AG637" s="86"/>
      <c r="AH637" s="85">
        <v>1.07104144732258E-2</v>
      </c>
      <c r="AI637" s="85">
        <v>1.44790953765866E-2</v>
      </c>
      <c r="AJ637" s="87">
        <v>-0.26028427918604219</v>
      </c>
    </row>
    <row r="638" spans="1:36" x14ac:dyDescent="0.3">
      <c r="A638" s="83" t="s">
        <v>517</v>
      </c>
      <c r="B638" s="84">
        <v>7.0591994237955494E-2</v>
      </c>
      <c r="C638" s="85">
        <v>6.0924950964410404E-2</v>
      </c>
      <c r="D638" s="86">
        <v>0.15867133449466603</v>
      </c>
      <c r="E638" s="86"/>
      <c r="F638" s="85">
        <v>4.7237882892564503E-2</v>
      </c>
      <c r="G638" s="85">
        <v>4.8254194841630904E-2</v>
      </c>
      <c r="H638" s="86">
        <v>-2.1061628992088913E-2</v>
      </c>
      <c r="I638" s="86"/>
      <c r="J638" s="85">
        <v>5.8716472327153303E-2</v>
      </c>
      <c r="K638" s="85">
        <v>5.4486665578564047E-2</v>
      </c>
      <c r="L638" s="87">
        <v>7.7630126631447444E-2</v>
      </c>
      <c r="M638" s="86"/>
      <c r="N638" s="84">
        <v>2.9611295485294099E-2</v>
      </c>
      <c r="O638" s="85">
        <v>0</v>
      </c>
      <c r="P638" s="86"/>
      <c r="Q638" s="86"/>
      <c r="R638" s="85">
        <v>1.44932297292858E-2</v>
      </c>
      <c r="S638" s="85">
        <v>9.6646358092501352E-3</v>
      </c>
      <c r="T638" s="86">
        <v>0.4996146792633574</v>
      </c>
      <c r="U638" s="86"/>
      <c r="V638" s="85">
        <v>2.1971659586340099E-2</v>
      </c>
      <c r="W638" s="85">
        <v>4.8867222717228955E-3</v>
      </c>
      <c r="X638" s="87">
        <v>3.4961956838594026</v>
      </c>
      <c r="Y638" s="86"/>
      <c r="Z638" s="84">
        <v>4.91232482649668E-2</v>
      </c>
      <c r="AA638" s="85">
        <v>2.8729457941511549E-2</v>
      </c>
      <c r="AB638" s="86">
        <v>0.7098564255884553</v>
      </c>
      <c r="AC638" s="86"/>
      <c r="AD638" s="85">
        <v>3.0187293287792401E-2</v>
      </c>
      <c r="AE638" s="85">
        <v>2.795764500842015E-2</v>
      </c>
      <c r="AF638" s="86">
        <v>7.9750933195579854E-2</v>
      </c>
      <c r="AG638" s="86"/>
      <c r="AH638" s="85">
        <v>3.9525667005512098E-2</v>
      </c>
      <c r="AI638" s="85">
        <v>2.8338297235696648E-2</v>
      </c>
      <c r="AJ638" s="87">
        <v>0.39477918086493768</v>
      </c>
    </row>
    <row r="639" spans="1:36" x14ac:dyDescent="0.3">
      <c r="A639" s="83" t="s">
        <v>518</v>
      </c>
      <c r="B639" s="84">
        <v>0.178117143111133</v>
      </c>
      <c r="C639" s="85">
        <v>0.17644853025483651</v>
      </c>
      <c r="D639" s="86">
        <v>9.4566548890296278E-3</v>
      </c>
      <c r="E639" s="86"/>
      <c r="F639" s="85">
        <v>0.110081026450007</v>
      </c>
      <c r="G639" s="85">
        <v>0.14850626428369301</v>
      </c>
      <c r="H639" s="86">
        <v>-0.25874489550341051</v>
      </c>
      <c r="I639" s="86"/>
      <c r="J639" s="85">
        <v>0.14360178268316701</v>
      </c>
      <c r="K639" s="85">
        <v>0.16223815140534051</v>
      </c>
      <c r="L639" s="87">
        <v>-0.11487044545775092</v>
      </c>
      <c r="M639" s="86"/>
      <c r="N639" s="84">
        <v>3.84544354835996E-2</v>
      </c>
      <c r="O639" s="85">
        <v>3.451032928545375E-2</v>
      </c>
      <c r="P639" s="86">
        <v>0.11428770109731486</v>
      </c>
      <c r="Q639" s="86"/>
      <c r="R639" s="85">
        <v>6.6199803585182695E-2</v>
      </c>
      <c r="S639" s="85">
        <v>3.8765567642264999E-2</v>
      </c>
      <c r="T639" s="86">
        <v>0.70769596865149287</v>
      </c>
      <c r="U639" s="86"/>
      <c r="V639" s="85">
        <v>5.2440958572095603E-2</v>
      </c>
      <c r="W639" s="85">
        <v>3.6656306850432301E-2</v>
      </c>
      <c r="X639" s="87">
        <v>0.43061216685218656</v>
      </c>
      <c r="Y639" s="86"/>
      <c r="Z639" s="84">
        <v>0.104243538330794</v>
      </c>
      <c r="AA639" s="85">
        <v>0.10038922398784655</v>
      </c>
      <c r="AB639" s="86">
        <v>3.8393705916225249E-2</v>
      </c>
      <c r="AC639" s="86"/>
      <c r="AD639" s="85">
        <v>8.7010660745035898E-2</v>
      </c>
      <c r="AE639" s="85">
        <v>9.0164465292298296E-2</v>
      </c>
      <c r="AF639" s="86">
        <v>-3.4978353579076693E-2</v>
      </c>
      <c r="AG639" s="86"/>
      <c r="AH639" s="85">
        <v>9.5530275423462693E-2</v>
      </c>
      <c r="AI639" s="85">
        <v>9.5212479527646499E-2</v>
      </c>
      <c r="AJ639" s="87">
        <v>3.3377546451136952E-3</v>
      </c>
    </row>
    <row r="640" spans="1:36" x14ac:dyDescent="0.3">
      <c r="A640" s="83" t="s">
        <v>519</v>
      </c>
      <c r="B640" s="84">
        <v>0.32149068802222103</v>
      </c>
      <c r="C640" s="85">
        <v>0.3176011664320405</v>
      </c>
      <c r="D640" s="86">
        <v>1.2246559525822121E-2</v>
      </c>
      <c r="E640" s="86"/>
      <c r="F640" s="85">
        <v>0.36849079436297499</v>
      </c>
      <c r="G640" s="85">
        <v>0.332581586845974</v>
      </c>
      <c r="H640" s="86">
        <v>0.10797112328900925</v>
      </c>
      <c r="I640" s="86"/>
      <c r="J640" s="85">
        <v>0.34529706793327802</v>
      </c>
      <c r="K640" s="85">
        <v>0.32515049710133448</v>
      </c>
      <c r="L640" s="87">
        <v>6.1960756669748478E-2</v>
      </c>
      <c r="M640" s="86"/>
      <c r="N640" s="84">
        <v>9.9721267975866501E-2</v>
      </c>
      <c r="O640" s="85">
        <v>6.9903611887721998E-2</v>
      </c>
      <c r="P640" s="86">
        <v>0.42655386871907447</v>
      </c>
      <c r="Q640" s="86"/>
      <c r="R640" s="85">
        <v>0.15001633511204601</v>
      </c>
      <c r="S640" s="85">
        <v>0.11643290052084601</v>
      </c>
      <c r="T640" s="86">
        <v>0.28843595273302725</v>
      </c>
      <c r="U640" s="86"/>
      <c r="V640" s="85">
        <v>0.124832336302087</v>
      </c>
      <c r="W640" s="85">
        <v>9.3175556872272691E-2</v>
      </c>
      <c r="X640" s="87">
        <v>0.33975412106428499</v>
      </c>
      <c r="Y640" s="86"/>
      <c r="Z640" s="84">
        <v>0.20345632189361301</v>
      </c>
      <c r="AA640" s="85">
        <v>0.18457685058821149</v>
      </c>
      <c r="AB640" s="86">
        <v>0.10228515247300089</v>
      </c>
      <c r="AC640" s="86"/>
      <c r="AD640" s="85">
        <v>0.25378732365573198</v>
      </c>
      <c r="AE640" s="85">
        <v>0.21731518919540599</v>
      </c>
      <c r="AF640" s="86">
        <v>0.16783058098866199</v>
      </c>
      <c r="AG640" s="86"/>
      <c r="AH640" s="85">
        <v>0.22875716598319301</v>
      </c>
      <c r="AI640" s="85">
        <v>0.20100883513620199</v>
      </c>
      <c r="AJ640" s="87">
        <v>0.13804532934181213</v>
      </c>
    </row>
    <row r="641" spans="1:36" x14ac:dyDescent="0.3">
      <c r="A641" s="83" t="s">
        <v>520</v>
      </c>
      <c r="B641" s="84">
        <v>0.69366341622295702</v>
      </c>
      <c r="C641" s="85">
        <v>0.61910414191238794</v>
      </c>
      <c r="D641" s="86">
        <v>0.12043090857098526</v>
      </c>
      <c r="E641" s="86"/>
      <c r="F641" s="85">
        <v>0.79769379005677299</v>
      </c>
      <c r="G641" s="85">
        <v>0.7620415082700055</v>
      </c>
      <c r="H641" s="86">
        <v>4.6785222851843951E-2</v>
      </c>
      <c r="I641" s="86"/>
      <c r="J641" s="85">
        <v>0.74348291018270396</v>
      </c>
      <c r="K641" s="85">
        <v>0.68756885288827752</v>
      </c>
      <c r="L641" s="87">
        <v>8.1321393573236617E-2</v>
      </c>
      <c r="M641" s="86"/>
      <c r="N641" s="84">
        <v>0.28263163972379601</v>
      </c>
      <c r="O641" s="85">
        <v>0.27135361577177353</v>
      </c>
      <c r="P641" s="86">
        <v>4.1562092032368776E-2</v>
      </c>
      <c r="Q641" s="86"/>
      <c r="R641" s="85">
        <v>0.36956517454316901</v>
      </c>
      <c r="S641" s="85">
        <v>0.34317281152389201</v>
      </c>
      <c r="T641" s="86">
        <v>7.6906917252795068E-2</v>
      </c>
      <c r="U641" s="86"/>
      <c r="V641" s="85">
        <v>0.32178359542792101</v>
      </c>
      <c r="W641" s="85">
        <v>0.30371153142318097</v>
      </c>
      <c r="X641" s="87">
        <v>5.9504042931972388E-2</v>
      </c>
      <c r="Y641" s="86"/>
      <c r="Z641" s="84">
        <v>0.51342981918949104</v>
      </c>
      <c r="AA641" s="85">
        <v>0.46341988810193402</v>
      </c>
      <c r="AB641" s="86">
        <v>0.10791494359982415</v>
      </c>
      <c r="AC641" s="86"/>
      <c r="AD641" s="85">
        <v>0.62195793673191102</v>
      </c>
      <c r="AE641" s="85">
        <v>0.58627281857079505</v>
      </c>
      <c r="AF641" s="86">
        <v>6.0867768436047374E-2</v>
      </c>
      <c r="AG641" s="86"/>
      <c r="AH641" s="85">
        <v>0.56408617225827495</v>
      </c>
      <c r="AI641" s="85">
        <v>0.520746575323766</v>
      </c>
      <c r="AJ641" s="87">
        <v>8.3225889498290476E-2</v>
      </c>
    </row>
    <row r="642" spans="1:36" x14ac:dyDescent="0.3">
      <c r="A642" s="83" t="s">
        <v>521</v>
      </c>
      <c r="B642" s="84">
        <v>0.79352996267640896</v>
      </c>
      <c r="C642" s="85">
        <v>0.92216003995143903</v>
      </c>
      <c r="D642" s="86">
        <v>-0.13948780222769544</v>
      </c>
      <c r="E642" s="86"/>
      <c r="F642" s="85">
        <v>0.87282897191925302</v>
      </c>
      <c r="G642" s="85">
        <v>0.80640157794738698</v>
      </c>
      <c r="H642" s="86">
        <v>8.2375079350601219E-2</v>
      </c>
      <c r="I642" s="86"/>
      <c r="J642" s="85">
        <v>0.82885781380804002</v>
      </c>
      <c r="K642" s="85">
        <v>0.87061312714101247</v>
      </c>
      <c r="L642" s="87">
        <v>-4.7960812938913307E-2</v>
      </c>
      <c r="M642" s="86"/>
      <c r="N642" s="84">
        <v>0.33373134554525402</v>
      </c>
      <c r="O642" s="85">
        <v>0.29698992890901255</v>
      </c>
      <c r="P642" s="86">
        <v>0.12371266854472286</v>
      </c>
      <c r="Q642" s="86"/>
      <c r="R642" s="85">
        <v>0.44868791035664202</v>
      </c>
      <c r="S642" s="85">
        <v>0.38864343009131352</v>
      </c>
      <c r="T642" s="86">
        <v>0.15449760787470607</v>
      </c>
      <c r="U642" s="86"/>
      <c r="V642" s="85">
        <v>0.37873240787965301</v>
      </c>
      <c r="W642" s="85">
        <v>0.33238967918642298</v>
      </c>
      <c r="X642" s="87">
        <v>0.13942288703626804</v>
      </c>
      <c r="Y642" s="86"/>
      <c r="Z642" s="84">
        <v>0.60709710412121198</v>
      </c>
      <c r="AA642" s="85">
        <v>0.66487602957304293</v>
      </c>
      <c r="AB642" s="86">
        <v>-8.6901802564508579E-2</v>
      </c>
      <c r="AC642" s="86"/>
      <c r="AD642" s="85">
        <v>0.723026983168921</v>
      </c>
      <c r="AE642" s="85">
        <v>0.65842497084915252</v>
      </c>
      <c r="AF642" s="86">
        <v>9.8115981592333965E-2</v>
      </c>
      <c r="AG642" s="86"/>
      <c r="AH642" s="85">
        <v>0.656342994414709</v>
      </c>
      <c r="AI642" s="85">
        <v>0.66215079942639044</v>
      </c>
      <c r="AJ642" s="87">
        <v>-8.7711213468482287E-3</v>
      </c>
    </row>
    <row r="643" spans="1:36" x14ac:dyDescent="0.3">
      <c r="A643" s="83" t="s">
        <v>522</v>
      </c>
      <c r="B643" s="84">
        <v>0.93657943109290598</v>
      </c>
      <c r="C643" s="85">
        <v>0.86050955556595699</v>
      </c>
      <c r="D643" s="86">
        <v>8.8400965491798461E-2</v>
      </c>
      <c r="E643" s="86"/>
      <c r="F643" s="85">
        <v>0.822333815126427</v>
      </c>
      <c r="G643" s="85">
        <v>0.87999825594761549</v>
      </c>
      <c r="H643" s="86">
        <v>-6.5527903528732834E-2</v>
      </c>
      <c r="I643" s="86"/>
      <c r="J643" s="85">
        <v>0.88519082635165502</v>
      </c>
      <c r="K643" s="85">
        <v>0.86933359913464292</v>
      </c>
      <c r="L643" s="87">
        <v>1.8240669902551559E-2</v>
      </c>
      <c r="M643" s="86"/>
      <c r="N643" s="84">
        <v>0.26927031477760999</v>
      </c>
      <c r="O643" s="85">
        <v>0.29657350059987253</v>
      </c>
      <c r="P643" s="86">
        <v>-9.2062122094647716E-2</v>
      </c>
      <c r="Q643" s="86"/>
      <c r="R643" s="85">
        <v>0.55642077920782196</v>
      </c>
      <c r="S643" s="85">
        <v>0.33025506763281853</v>
      </c>
      <c r="T643" s="86">
        <v>0.68482132067223001</v>
      </c>
      <c r="U643" s="86"/>
      <c r="V643" s="85">
        <v>0.381105776917193</v>
      </c>
      <c r="W643" s="85">
        <v>0.30973524909028899</v>
      </c>
      <c r="X643" s="87">
        <v>0.23042429958012053</v>
      </c>
      <c r="Y643" s="86"/>
      <c r="Z643" s="84">
        <v>0.64893436799147497</v>
      </c>
      <c r="AA643" s="85">
        <v>0.61315671919811199</v>
      </c>
      <c r="AB643" s="86">
        <v>5.8349925350492916E-2</v>
      </c>
      <c r="AC643" s="86"/>
      <c r="AD643" s="85">
        <v>0.72353979333422302</v>
      </c>
      <c r="AE643" s="85">
        <v>0.67261408613724694</v>
      </c>
      <c r="AF643" s="86">
        <v>7.5713114320036259E-2</v>
      </c>
      <c r="AG643" s="86"/>
      <c r="AH643" s="85">
        <v>0.68066594901129795</v>
      </c>
      <c r="AI643" s="85">
        <v>0.63855781181086257</v>
      </c>
      <c r="AJ643" s="87">
        <v>6.5942560597641836E-2</v>
      </c>
    </row>
    <row r="644" spans="1:36" x14ac:dyDescent="0.3">
      <c r="A644" s="83" t="s">
        <v>523</v>
      </c>
      <c r="B644" s="84">
        <v>1.0731886555782399</v>
      </c>
      <c r="C644" s="85">
        <v>1.062105732294415</v>
      </c>
      <c r="D644" s="86">
        <v>1.0434858740365791E-2</v>
      </c>
      <c r="E644" s="86"/>
      <c r="F644" s="85">
        <v>1.0403974221371399</v>
      </c>
      <c r="G644" s="85">
        <v>1.069199189808395</v>
      </c>
      <c r="H644" s="86">
        <v>-2.6937700613499795E-2</v>
      </c>
      <c r="I644" s="86"/>
      <c r="J644" s="85">
        <v>1.05783896501579</v>
      </c>
      <c r="K644" s="85">
        <v>1.0654613846718899</v>
      </c>
      <c r="L644" s="87">
        <v>-7.1541022187746588E-3</v>
      </c>
      <c r="M644" s="86"/>
      <c r="N644" s="84">
        <v>0.42030353090845501</v>
      </c>
      <c r="O644" s="85">
        <v>0.84689695838953849</v>
      </c>
      <c r="P644" s="86">
        <v>-0.50371349578618707</v>
      </c>
      <c r="Q644" s="86"/>
      <c r="R644" s="85">
        <v>0.34253528878712902</v>
      </c>
      <c r="S644" s="85">
        <v>0.31036266173857852</v>
      </c>
      <c r="T644" s="86">
        <v>0.1036613968585236</v>
      </c>
      <c r="U644" s="86"/>
      <c r="V644" s="85">
        <v>0.38819263647318403</v>
      </c>
      <c r="W644" s="85">
        <v>0.62152424912230497</v>
      </c>
      <c r="X644" s="87">
        <v>-0.37541835733460727</v>
      </c>
      <c r="Y644" s="86"/>
      <c r="Z644" s="84">
        <v>0.77690433674513704</v>
      </c>
      <c r="AA644" s="85">
        <v>0.96320875312904342</v>
      </c>
      <c r="AB644" s="86">
        <v>-0.1934206014829962</v>
      </c>
      <c r="AC644" s="86"/>
      <c r="AD644" s="85">
        <v>0.76192926772141301</v>
      </c>
      <c r="AE644" s="85">
        <v>0.76048693573576054</v>
      </c>
      <c r="AF644" s="86">
        <v>1.8965900896864604E-3</v>
      </c>
      <c r="AG644" s="86"/>
      <c r="AH644" s="85">
        <v>0.77024945097110198</v>
      </c>
      <c r="AI644" s="85">
        <v>0.87199129150013044</v>
      </c>
      <c r="AJ644" s="87">
        <v>-0.11667758786214122</v>
      </c>
    </row>
    <row r="645" spans="1:36" x14ac:dyDescent="0.3">
      <c r="A645" s="83" t="s">
        <v>524</v>
      </c>
      <c r="B645" s="84">
        <v>1.2766938498539699</v>
      </c>
      <c r="C645" s="85">
        <v>1.2714925040946699</v>
      </c>
      <c r="D645" s="86">
        <v>4.0907404035413972E-3</v>
      </c>
      <c r="E645" s="86"/>
      <c r="F645" s="85">
        <v>1.1151837528247801</v>
      </c>
      <c r="G645" s="85">
        <v>1.0517830170834701</v>
      </c>
      <c r="H645" s="86">
        <v>6.027929212730241E-2</v>
      </c>
      <c r="I645" s="86"/>
      <c r="J645" s="85">
        <v>1.1984058550336401</v>
      </c>
      <c r="K645" s="85">
        <v>1.164216621053775</v>
      </c>
      <c r="L645" s="87">
        <v>2.9366728976020922E-2</v>
      </c>
      <c r="M645" s="86"/>
      <c r="N645" s="84">
        <v>0.59916407393776805</v>
      </c>
      <c r="O645" s="85">
        <v>0.51844587021210653</v>
      </c>
      <c r="P645" s="86">
        <v>0.15569263516871704</v>
      </c>
      <c r="Q645" s="86"/>
      <c r="R645" s="85">
        <v>0.34362743650130501</v>
      </c>
      <c r="S645" s="85">
        <v>0.29240839406344399</v>
      </c>
      <c r="T645" s="86">
        <v>0.175162695318343</v>
      </c>
      <c r="U645" s="86"/>
      <c r="V645" s="85">
        <v>0.48654556515328401</v>
      </c>
      <c r="W645" s="85">
        <v>0.41898533916409803</v>
      </c>
      <c r="X645" s="87">
        <v>0.16124723152359666</v>
      </c>
      <c r="Y645" s="86"/>
      <c r="Z645" s="84">
        <v>0.96363828074898505</v>
      </c>
      <c r="AA645" s="85">
        <v>0.91649693541155597</v>
      </c>
      <c r="AB645" s="86">
        <v>5.1436446229097439E-2</v>
      </c>
      <c r="AC645" s="86"/>
      <c r="AD645" s="85">
        <v>0.792341538728491</v>
      </c>
      <c r="AE645" s="85">
        <v>0.73022077261543794</v>
      </c>
      <c r="AF645" s="86">
        <v>8.5071211943963998E-2</v>
      </c>
      <c r="AG645" s="86"/>
      <c r="AH645" s="85">
        <v>0.88393685604897498</v>
      </c>
      <c r="AI645" s="85">
        <v>0.8295805838579926</v>
      </c>
      <c r="AJ645" s="87">
        <v>6.55225944876828E-2</v>
      </c>
    </row>
    <row r="646" spans="1:36" x14ac:dyDescent="0.3">
      <c r="A646" s="83" t="s">
        <v>525</v>
      </c>
      <c r="B646" s="84">
        <v>1.3932775331081599</v>
      </c>
      <c r="C646" s="85">
        <v>1.3864586677829349</v>
      </c>
      <c r="D646" s="86">
        <v>4.9181886800339783E-3</v>
      </c>
      <c r="E646" s="86"/>
      <c r="F646" s="85">
        <v>1.1789808622487601</v>
      </c>
      <c r="G646" s="85">
        <v>1.1982634665471199</v>
      </c>
      <c r="H646" s="86">
        <v>-1.6092124008356853E-2</v>
      </c>
      <c r="I646" s="86"/>
      <c r="J646" s="85">
        <v>1.2877022788494601</v>
      </c>
      <c r="K646" s="85">
        <v>1.293654564118865</v>
      </c>
      <c r="L646" s="87">
        <v>-4.6011396198792597E-3</v>
      </c>
      <c r="M646" s="86"/>
      <c r="N646" s="84">
        <v>0.73023912085700804</v>
      </c>
      <c r="O646" s="85">
        <v>0.700341432440439</v>
      </c>
      <c r="P646" s="86">
        <v>4.2690160872513712E-2</v>
      </c>
      <c r="Q646" s="86"/>
      <c r="R646" s="85">
        <v>0.46899017726983</v>
      </c>
      <c r="S646" s="85">
        <v>0.36981014170280446</v>
      </c>
      <c r="T646" s="86">
        <v>0.26819176756577684</v>
      </c>
      <c r="U646" s="86"/>
      <c r="V646" s="85">
        <v>0.61795116407954898</v>
      </c>
      <c r="W646" s="85">
        <v>0.557194265371458</v>
      </c>
      <c r="X646" s="87">
        <v>0.10904078251341462</v>
      </c>
      <c r="Y646" s="86"/>
      <c r="Z646" s="84">
        <v>1.0734619791787501</v>
      </c>
      <c r="AA646" s="85">
        <v>1.050121440962215</v>
      </c>
      <c r="AB646" s="86">
        <v>2.2226513340350758E-2</v>
      </c>
      <c r="AC646" s="86"/>
      <c r="AD646" s="85">
        <v>0.88097763088076297</v>
      </c>
      <c r="AE646" s="85">
        <v>0.84184770023202649</v>
      </c>
      <c r="AF646" s="86">
        <v>4.6481009139719288E-2</v>
      </c>
      <c r="AG646" s="86"/>
      <c r="AH646" s="85">
        <v>0.98411617028540999</v>
      </c>
      <c r="AI646" s="85">
        <v>0.95319714991923843</v>
      </c>
      <c r="AJ646" s="87">
        <v>3.2437172487130531E-2</v>
      </c>
    </row>
    <row r="647" spans="1:36" x14ac:dyDescent="0.3">
      <c r="A647" s="83" t="s">
        <v>526</v>
      </c>
      <c r="B647" s="84">
        <v>1.7478073635668501</v>
      </c>
      <c r="C647" s="85">
        <v>1.7193019315494702</v>
      </c>
      <c r="D647" s="86">
        <v>1.6579654506460186E-2</v>
      </c>
      <c r="E647" s="86"/>
      <c r="F647" s="85">
        <v>1.1507067161189299</v>
      </c>
      <c r="G647" s="85">
        <v>1.25964566907741</v>
      </c>
      <c r="H647" s="86">
        <v>-8.6483807020325959E-2</v>
      </c>
      <c r="I647" s="86"/>
      <c r="J647" s="85">
        <v>1.45753730767189</v>
      </c>
      <c r="K647" s="85">
        <v>1.4971674363131851</v>
      </c>
      <c r="L647" s="87">
        <v>-2.6470071202513767E-2</v>
      </c>
      <c r="M647" s="86"/>
      <c r="N647" s="84">
        <v>0.82653996953373599</v>
      </c>
      <c r="O647" s="85">
        <v>0.65447698279038358</v>
      </c>
      <c r="P647" s="86">
        <v>0.26290150955310354</v>
      </c>
      <c r="Q647" s="86"/>
      <c r="R647" s="85">
        <v>0.627874615885472</v>
      </c>
      <c r="S647" s="85">
        <v>0.66736550683405804</v>
      </c>
      <c r="T647" s="86">
        <v>-5.9174306349647085E-2</v>
      </c>
      <c r="U647" s="86"/>
      <c r="V647" s="85">
        <v>0.73950196578913796</v>
      </c>
      <c r="W647" s="85">
        <v>0.66018246428633398</v>
      </c>
      <c r="X647" s="87">
        <v>0.12014784668440022</v>
      </c>
      <c r="Y647" s="86"/>
      <c r="Z647" s="84">
        <v>1.2986924429737601</v>
      </c>
      <c r="AA647" s="85">
        <v>1.194186253869715</v>
      </c>
      <c r="AB647" s="86">
        <v>8.7512470324789593E-2</v>
      </c>
      <c r="AC647" s="86"/>
      <c r="AD647" s="85">
        <v>0.92094375162240105</v>
      </c>
      <c r="AE647" s="85">
        <v>0.9916511806520425</v>
      </c>
      <c r="AF647" s="86">
        <v>-7.1302722579475009E-2</v>
      </c>
      <c r="AG647" s="86"/>
      <c r="AH647" s="85">
        <v>1.1234951148571</v>
      </c>
      <c r="AI647" s="85">
        <v>1.1002053491023749</v>
      </c>
      <c r="AJ647" s="87">
        <v>2.1168562554005496E-2</v>
      </c>
    </row>
    <row r="648" spans="1:36" x14ac:dyDescent="0.3">
      <c r="A648" s="83" t="s">
        <v>527</v>
      </c>
      <c r="B648" s="84">
        <v>1.42993015404024</v>
      </c>
      <c r="C648" s="85">
        <v>1.5249235985180949</v>
      </c>
      <c r="D648" s="86">
        <v>-6.2293904147177274E-2</v>
      </c>
      <c r="E648" s="86"/>
      <c r="F648" s="85">
        <v>1.3440251929549401</v>
      </c>
      <c r="G648" s="85">
        <v>1.2536026378285001</v>
      </c>
      <c r="H648" s="86">
        <v>7.2130157035303108E-2</v>
      </c>
      <c r="I648" s="86"/>
      <c r="J648" s="85">
        <v>1.3893162941168899</v>
      </c>
      <c r="K648" s="85">
        <v>1.3969463885469999</v>
      </c>
      <c r="L648" s="87">
        <v>-5.4619808552898285E-3</v>
      </c>
      <c r="M648" s="86"/>
      <c r="N648" s="84">
        <v>0.99119057910036301</v>
      </c>
      <c r="O648" s="85">
        <v>0.82778014204685202</v>
      </c>
      <c r="P648" s="86">
        <v>0.19740801784571202</v>
      </c>
      <c r="Q648" s="86"/>
      <c r="R648" s="85">
        <v>0.92040235772568901</v>
      </c>
      <c r="S648" s="85">
        <v>0.75073697562119746</v>
      </c>
      <c r="T648" s="86">
        <v>0.22599843568927974</v>
      </c>
      <c r="U648" s="86"/>
      <c r="V648" s="85">
        <v>0.95942472377280097</v>
      </c>
      <c r="W648" s="85">
        <v>0.792844010436069</v>
      </c>
      <c r="X648" s="87">
        <v>0.21010528066562748</v>
      </c>
      <c r="Y648" s="86"/>
      <c r="Z648" s="84">
        <v>1.22550329820393</v>
      </c>
      <c r="AA648" s="85">
        <v>1.2039009139885599</v>
      </c>
      <c r="AB648" s="86">
        <v>1.794365629626506E-2</v>
      </c>
      <c r="AC648" s="86"/>
      <c r="AD648" s="85">
        <v>1.15679843448307</v>
      </c>
      <c r="AE648" s="85">
        <v>1.031169659492305</v>
      </c>
      <c r="AF648" s="86">
        <v>0.12183133380070368</v>
      </c>
      <c r="AG648" s="86"/>
      <c r="AH648" s="85">
        <v>1.19377227400487</v>
      </c>
      <c r="AI648" s="85">
        <v>1.12384965120506</v>
      </c>
      <c r="AJ648" s="87">
        <v>6.2217061441301062E-2</v>
      </c>
    </row>
    <row r="649" spans="1:36" x14ac:dyDescent="0.3">
      <c r="A649" s="83" t="s">
        <v>528</v>
      </c>
      <c r="B649" s="84">
        <v>1.98208350164397</v>
      </c>
      <c r="C649" s="85">
        <v>1.95011627771421</v>
      </c>
      <c r="D649" s="86">
        <v>1.6392470692685911E-2</v>
      </c>
      <c r="E649" s="86"/>
      <c r="F649" s="85">
        <v>1.30384919501601</v>
      </c>
      <c r="G649" s="85">
        <v>1.362923741238665</v>
      </c>
      <c r="H649" s="86">
        <v>-4.334398501926915E-2</v>
      </c>
      <c r="I649" s="86"/>
      <c r="J649" s="85">
        <v>1.66844110609385</v>
      </c>
      <c r="K649" s="85">
        <v>1.6788727658553699</v>
      </c>
      <c r="L649" s="87">
        <v>-6.2134903690602827E-3</v>
      </c>
      <c r="M649" s="86"/>
      <c r="N649" s="84">
        <v>1.3024477334403799</v>
      </c>
      <c r="O649" s="85">
        <v>1.2664442685471049</v>
      </c>
      <c r="P649" s="86">
        <v>2.8428779526618278E-2</v>
      </c>
      <c r="Q649" s="86"/>
      <c r="R649" s="85">
        <v>0.95023409476715204</v>
      </c>
      <c r="S649" s="85">
        <v>0.88605257901155798</v>
      </c>
      <c r="T649" s="86">
        <v>7.2435335414510263E-2</v>
      </c>
      <c r="U649" s="86"/>
      <c r="V649" s="85">
        <v>1.15425830392124</v>
      </c>
      <c r="W649" s="85">
        <v>1.105379120058795</v>
      </c>
      <c r="X649" s="87">
        <v>4.4219384078690631E-2</v>
      </c>
      <c r="Y649" s="86"/>
      <c r="Z649" s="84">
        <v>1.7045693185159101</v>
      </c>
      <c r="AA649" s="85">
        <v>1.6721129652788052</v>
      </c>
      <c r="AB649" s="86">
        <v>1.941038309675042E-2</v>
      </c>
      <c r="AC649" s="86"/>
      <c r="AD649" s="85">
        <v>1.17366110377635</v>
      </c>
      <c r="AE649" s="85">
        <v>1.1866735010749099</v>
      </c>
      <c r="AF649" s="86">
        <v>-1.0965440187863799E-2</v>
      </c>
      <c r="AG649" s="86"/>
      <c r="AH649" s="85">
        <v>1.4677000013141299</v>
      </c>
      <c r="AI649" s="85">
        <v>1.455163052354655</v>
      </c>
      <c r="AJ649" s="87">
        <v>8.6154942837425429E-3</v>
      </c>
    </row>
    <row r="650" spans="1:36" x14ac:dyDescent="0.3">
      <c r="A650" s="83" t="s">
        <v>529</v>
      </c>
      <c r="B650" s="84">
        <v>2.08988629050525</v>
      </c>
      <c r="C650" s="85">
        <v>1.999919347978435</v>
      </c>
      <c r="D650" s="86">
        <v>4.4985285340509211E-2</v>
      </c>
      <c r="E650" s="86"/>
      <c r="F650" s="85">
        <v>1.4445816209755999</v>
      </c>
      <c r="G650" s="85">
        <v>1.5529396963798801</v>
      </c>
      <c r="H650" s="86">
        <v>-6.9776099907084582E-2</v>
      </c>
      <c r="I650" s="86"/>
      <c r="J650" s="85">
        <v>1.80349108963335</v>
      </c>
      <c r="K650" s="85">
        <v>1.80047975280256</v>
      </c>
      <c r="L650" s="87">
        <v>1.6725191305832171E-3</v>
      </c>
      <c r="M650" s="86"/>
      <c r="N650" s="84">
        <v>1.36139232315674</v>
      </c>
      <c r="O650" s="85">
        <v>1.4095588858143602</v>
      </c>
      <c r="P650" s="86">
        <v>-3.4171373145430811E-2</v>
      </c>
      <c r="Q650" s="86"/>
      <c r="R650" s="85">
        <v>1.14366097314112</v>
      </c>
      <c r="S650" s="85">
        <v>1.0844834418982598</v>
      </c>
      <c r="T650" s="86">
        <v>5.456748250510577E-2</v>
      </c>
      <c r="U650" s="86"/>
      <c r="V650" s="85">
        <v>1.27608435755338</v>
      </c>
      <c r="W650" s="85">
        <v>1.281457270950175</v>
      </c>
      <c r="X650" s="87">
        <v>-4.1928151008976773E-3</v>
      </c>
      <c r="Y650" s="86"/>
      <c r="Z650" s="84">
        <v>1.8209718609593399</v>
      </c>
      <c r="AA650" s="85">
        <v>1.784671257535855</v>
      </c>
      <c r="AB650" s="86">
        <v>2.0340218552971041E-2</v>
      </c>
      <c r="AC650" s="86"/>
      <c r="AD650" s="85">
        <v>1.3480370944711499</v>
      </c>
      <c r="AE650" s="85">
        <v>1.4045060071720199</v>
      </c>
      <c r="AF650" s="86">
        <v>-4.0205533057541279E-2</v>
      </c>
      <c r="AG650" s="86"/>
      <c r="AH650" s="85">
        <v>1.6196508399502401</v>
      </c>
      <c r="AI650" s="85">
        <v>1.62185858351205</v>
      </c>
      <c r="AJ650" s="87">
        <v>-1.361242949449525E-3</v>
      </c>
    </row>
    <row r="651" spans="1:36" x14ac:dyDescent="0.3">
      <c r="A651" s="83" t="s">
        <v>530</v>
      </c>
      <c r="B651" s="84">
        <v>2.0680769809092401</v>
      </c>
      <c r="C651" s="85">
        <v>1.9004569388332699</v>
      </c>
      <c r="D651" s="86">
        <v>8.8199863228090591E-2</v>
      </c>
      <c r="E651" s="86"/>
      <c r="F651" s="85">
        <v>2.03697499029066</v>
      </c>
      <c r="G651" s="85">
        <v>2.0327323825515897</v>
      </c>
      <c r="H651" s="86">
        <v>2.0871452511346919E-3</v>
      </c>
      <c r="I651" s="86"/>
      <c r="J651" s="85">
        <v>2.0546179677702301</v>
      </c>
      <c r="K651" s="85">
        <v>1.9580987231406799</v>
      </c>
      <c r="L651" s="87">
        <v>4.9292328057258916E-2</v>
      </c>
      <c r="M651" s="86"/>
      <c r="N651" s="84">
        <v>1.60422892086556</v>
      </c>
      <c r="O651" s="85">
        <v>1.38855933214117</v>
      </c>
      <c r="P651" s="86">
        <v>0.15531895809725735</v>
      </c>
      <c r="Q651" s="86"/>
      <c r="R651" s="85">
        <v>1.4213236929685</v>
      </c>
      <c r="S651" s="85">
        <v>1.497846564171095</v>
      </c>
      <c r="T651" s="86">
        <v>-5.1088591470610692E-2</v>
      </c>
      <c r="U651" s="86"/>
      <c r="V651" s="85">
        <v>1.53492231004192</v>
      </c>
      <c r="W651" s="85">
        <v>1.4299699080513399</v>
      </c>
      <c r="X651" s="87">
        <v>7.3394832576303415E-2</v>
      </c>
      <c r="Y651" s="86"/>
      <c r="Z651" s="84">
        <v>1.9079828506012</v>
      </c>
      <c r="AA651" s="85">
        <v>1.7235743355281552</v>
      </c>
      <c r="AB651" s="86">
        <v>0.10699191283591285</v>
      </c>
      <c r="AC651" s="86"/>
      <c r="AD651" s="85">
        <v>1.8544186529228901</v>
      </c>
      <c r="AE651" s="85">
        <v>1.87428679786278</v>
      </c>
      <c r="AF651" s="86">
        <v>-1.0600376080408399E-2</v>
      </c>
      <c r="AG651" s="86"/>
      <c r="AH651" s="85">
        <v>1.8857403248067399</v>
      </c>
      <c r="AI651" s="85">
        <v>1.7865271058393</v>
      </c>
      <c r="AJ651" s="87">
        <v>5.5534124639452453E-2</v>
      </c>
    </row>
    <row r="652" spans="1:36" x14ac:dyDescent="0.3">
      <c r="A652" s="83" t="s">
        <v>531</v>
      </c>
      <c r="B652" s="84">
        <v>1.9393567789673201</v>
      </c>
      <c r="C652" s="85">
        <v>2.3632277741357353</v>
      </c>
      <c r="D652" s="86">
        <v>-0.17936104162597302</v>
      </c>
      <c r="E652" s="86"/>
      <c r="F652" s="85">
        <v>1.77704203004143</v>
      </c>
      <c r="G652" s="85">
        <v>1.787769336311835</v>
      </c>
      <c r="H652" s="86">
        <v>-6.000386097087548E-3</v>
      </c>
      <c r="I652" s="86"/>
      <c r="J652" s="85">
        <v>1.87115665098583</v>
      </c>
      <c r="K652" s="85">
        <v>2.1191630727821353</v>
      </c>
      <c r="L652" s="87">
        <v>-0.11703036211871655</v>
      </c>
      <c r="M652" s="86"/>
      <c r="N652" s="84">
        <v>2.1255901928912402</v>
      </c>
      <c r="O652" s="85">
        <v>1.9248765975609601</v>
      </c>
      <c r="P652" s="86">
        <v>0.10427348723788699</v>
      </c>
      <c r="Q652" s="86"/>
      <c r="R652" s="85">
        <v>6.6390811090216202</v>
      </c>
      <c r="S652" s="85">
        <v>1.759644029535665</v>
      </c>
      <c r="T652" s="86">
        <v>2.772968280847997</v>
      </c>
      <c r="U652" s="86"/>
      <c r="V652" s="85">
        <v>3.7757250162587299</v>
      </c>
      <c r="W652" s="85">
        <v>1.8638300342134999</v>
      </c>
      <c r="X652" s="87">
        <v>1.0257882676796828</v>
      </c>
      <c r="Y652" s="86"/>
      <c r="Z652" s="84">
        <v>2.0023331802318598</v>
      </c>
      <c r="AA652" s="85">
        <v>2.2118493057311301</v>
      </c>
      <c r="AB652" s="86">
        <v>-9.4724412262803079E-2</v>
      </c>
      <c r="AC652" s="86"/>
      <c r="AD652" s="85">
        <v>3.18183534352251</v>
      </c>
      <c r="AE652" s="85">
        <v>1.77884193704349</v>
      </c>
      <c r="AF652" s="86">
        <v>0.78871167654775098</v>
      </c>
      <c r="AG652" s="86"/>
      <c r="AH652" s="85">
        <v>2.4774370790771498</v>
      </c>
      <c r="AI652" s="85">
        <v>2.0359800056040851</v>
      </c>
      <c r="AJ652" s="87">
        <v>0.21682780393616011</v>
      </c>
    </row>
    <row r="653" spans="1:36" x14ac:dyDescent="0.3">
      <c r="A653" s="83" t="s">
        <v>532</v>
      </c>
      <c r="B653" s="84">
        <v>1.99124931965648</v>
      </c>
      <c r="C653" s="85">
        <v>1.9528289582695249</v>
      </c>
      <c r="D653" s="86">
        <v>1.9674207115917042E-2</v>
      </c>
      <c r="E653" s="86"/>
      <c r="F653" s="85">
        <v>1.60293290924308</v>
      </c>
      <c r="G653" s="85">
        <v>1.664182812384575</v>
      </c>
      <c r="H653" s="86">
        <v>-3.6804792529813023E-2</v>
      </c>
      <c r="I653" s="86"/>
      <c r="J653" s="85">
        <v>1.8391162074732399</v>
      </c>
      <c r="K653" s="85">
        <v>1.8391033899399649</v>
      </c>
      <c r="L653" s="87">
        <v>6.9694468212558963E-6</v>
      </c>
      <c r="M653" s="86"/>
      <c r="N653" s="84">
        <v>1.1554447561064101</v>
      </c>
      <c r="O653" s="85">
        <v>1.4812060384238599</v>
      </c>
      <c r="P653" s="86">
        <v>-0.21992975579824797</v>
      </c>
      <c r="Q653" s="86"/>
      <c r="R653" s="85">
        <v>1.67299174950911</v>
      </c>
      <c r="S653" s="85">
        <v>1.581254116956355</v>
      </c>
      <c r="T653" s="86">
        <v>5.801574305421215E-2</v>
      </c>
      <c r="U653" s="86"/>
      <c r="V653" s="85">
        <v>1.3335923735489199</v>
      </c>
      <c r="W653" s="85">
        <v>1.5155707370445399</v>
      </c>
      <c r="X653" s="87">
        <v>-0.12007249747411294</v>
      </c>
      <c r="Y653" s="86"/>
      <c r="Z653" s="84">
        <v>1.7010440719657201</v>
      </c>
      <c r="AA653" s="85">
        <v>1.781429493061665</v>
      </c>
      <c r="AB653" s="86">
        <v>-4.512411038945472E-2</v>
      </c>
      <c r="AC653" s="86"/>
      <c r="AD653" s="85">
        <v>1.6241170194950001</v>
      </c>
      <c r="AE653" s="85">
        <v>1.6374116613081999</v>
      </c>
      <c r="AF653" s="86">
        <v>-8.1193032438636511E-3</v>
      </c>
      <c r="AG653" s="86"/>
      <c r="AH653" s="85">
        <v>1.6721145560676001</v>
      </c>
      <c r="AI653" s="85">
        <v>1.727093902157985</v>
      </c>
      <c r="AJ653" s="87">
        <v>-3.1833443463432309E-2</v>
      </c>
    </row>
    <row r="654" spans="1:36" x14ac:dyDescent="0.3">
      <c r="A654" s="83" t="s">
        <v>533</v>
      </c>
      <c r="B654" s="84">
        <v>1.3610733696807999</v>
      </c>
      <c r="C654" s="85">
        <v>1.408699855663315</v>
      </c>
      <c r="D654" s="86">
        <v>-3.3808824350371761E-2</v>
      </c>
      <c r="E654" s="86"/>
      <c r="F654" s="85">
        <v>1.6728340806487301</v>
      </c>
      <c r="G654" s="85">
        <v>1.5046282958736901</v>
      </c>
      <c r="H654" s="86">
        <v>0.11179225143932855</v>
      </c>
      <c r="I654" s="86"/>
      <c r="J654" s="85">
        <v>1.46334280542937</v>
      </c>
      <c r="K654" s="85">
        <v>1.4403658349649</v>
      </c>
      <c r="L654" s="87">
        <v>1.5952176805852886E-2</v>
      </c>
      <c r="M654" s="86"/>
      <c r="N654" s="84">
        <v>1.39339575003149</v>
      </c>
      <c r="O654" s="85">
        <v>1.6469751898422751</v>
      </c>
      <c r="P654" s="86">
        <v>-0.15396676366149117</v>
      </c>
      <c r="Q654" s="86"/>
      <c r="R654" s="85">
        <v>0.84757494681467205</v>
      </c>
      <c r="S654" s="85">
        <v>1.0153206237614714</v>
      </c>
      <c r="T654" s="86">
        <v>-0.16521448793716978</v>
      </c>
      <c r="U654" s="86"/>
      <c r="V654" s="85">
        <v>1.2389691776442</v>
      </c>
      <c r="W654" s="85">
        <v>1.4691422844204198</v>
      </c>
      <c r="X654" s="87">
        <v>-0.15667175958183224</v>
      </c>
      <c r="Y654" s="86"/>
      <c r="Z654" s="84">
        <v>1.37332599484263</v>
      </c>
      <c r="AA654" s="85">
        <v>1.5027039502358051</v>
      </c>
      <c r="AB654" s="86">
        <v>-8.6096769342273338E-2</v>
      </c>
      <c r="AC654" s="86"/>
      <c r="AD654" s="85">
        <v>1.4001725946085</v>
      </c>
      <c r="AE654" s="85">
        <v>1.3371378760731301</v>
      </c>
      <c r="AF654" s="86">
        <v>4.7141524941682562E-2</v>
      </c>
      <c r="AG654" s="86"/>
      <c r="AH654" s="85">
        <v>1.38169197053709</v>
      </c>
      <c r="AI654" s="85">
        <v>1.4510859273048999</v>
      </c>
      <c r="AJ654" s="87">
        <v>-4.7822086522949891E-2</v>
      </c>
    </row>
    <row r="655" spans="1:36" x14ac:dyDescent="0.3">
      <c r="A655" s="83" t="s">
        <v>24</v>
      </c>
      <c r="B655" s="84">
        <v>1.0346076330137</v>
      </c>
      <c r="C655" s="85">
        <v>1.02916318315119</v>
      </c>
      <c r="D655" s="86">
        <v>5.2901716186927504E-3</v>
      </c>
      <c r="E655" s="86"/>
      <c r="F655" s="85">
        <v>0.84301572994175</v>
      </c>
      <c r="G655" s="85">
        <v>0.84908700549388849</v>
      </c>
      <c r="H655" s="86">
        <v>-7.1503573990123774E-3</v>
      </c>
      <c r="I655" s="86"/>
      <c r="J655" s="85">
        <v>0.94338150484205496</v>
      </c>
      <c r="K655" s="85">
        <v>0.9432573398715105</v>
      </c>
      <c r="L655" s="87">
        <v>1.3163424793638385E-4</v>
      </c>
      <c r="M655" s="86"/>
      <c r="N655" s="84">
        <v>0.49321574399318102</v>
      </c>
      <c r="O655" s="85">
        <v>0.48787496712795253</v>
      </c>
      <c r="P655" s="86">
        <v>1.094701967733424E-2</v>
      </c>
      <c r="Q655" s="86"/>
      <c r="R655" s="85">
        <v>0.43009413514753703</v>
      </c>
      <c r="S655" s="85">
        <v>0.33207445391769852</v>
      </c>
      <c r="T655" s="86">
        <v>0.29517380838374202</v>
      </c>
      <c r="U655" s="86"/>
      <c r="V655" s="85">
        <v>0.46474250190323901</v>
      </c>
      <c r="W655" s="85">
        <v>0.41735868721373748</v>
      </c>
      <c r="X655" s="87">
        <v>0.11353259472285852</v>
      </c>
      <c r="Y655" s="86"/>
      <c r="Z655" s="84">
        <v>0.78370820372132299</v>
      </c>
      <c r="AA655" s="85">
        <v>0.77568798272612605</v>
      </c>
      <c r="AB655" s="86">
        <v>1.0339493680191079E-2</v>
      </c>
      <c r="AC655" s="86"/>
      <c r="AD655" s="85">
        <v>0.66195768134232702</v>
      </c>
      <c r="AE655" s="85">
        <v>0.61958353907476149</v>
      </c>
      <c r="AF655" s="86">
        <v>6.8391329974395093E-2</v>
      </c>
      <c r="AG655" s="86"/>
      <c r="AH655" s="85">
        <v>0.72711564395744399</v>
      </c>
      <c r="AI655" s="85">
        <v>0.70296154647370646</v>
      </c>
      <c r="AJ655" s="87">
        <v>3.4360481885392855E-2</v>
      </c>
    </row>
    <row r="656" spans="1:36" x14ac:dyDescent="0.3">
      <c r="A656" s="88"/>
      <c r="B656" s="84"/>
      <c r="C656" s="85"/>
      <c r="D656" s="86"/>
      <c r="E656" s="86"/>
      <c r="F656" s="85"/>
      <c r="G656" s="85"/>
      <c r="H656" s="86"/>
      <c r="I656" s="86"/>
      <c r="J656" s="85"/>
      <c r="K656" s="85"/>
      <c r="L656" s="87"/>
      <c r="M656" s="86"/>
      <c r="N656" s="84"/>
      <c r="O656" s="85"/>
      <c r="P656" s="86"/>
      <c r="Q656" s="86"/>
      <c r="R656" s="85"/>
      <c r="S656" s="85"/>
      <c r="T656" s="86"/>
      <c r="U656" s="86"/>
      <c r="V656" s="85"/>
      <c r="W656" s="85"/>
      <c r="X656" s="87"/>
      <c r="Y656" s="86"/>
      <c r="Z656" s="84"/>
      <c r="AA656" s="85"/>
      <c r="AB656" s="86"/>
      <c r="AC656" s="86"/>
      <c r="AD656" s="85"/>
      <c r="AE656" s="85"/>
      <c r="AF656" s="86"/>
      <c r="AG656" s="86"/>
      <c r="AH656" s="85"/>
      <c r="AI656" s="85"/>
      <c r="AJ656" s="87"/>
    </row>
    <row r="657" spans="1:36" x14ac:dyDescent="0.3">
      <c r="A657" s="73" t="s">
        <v>545</v>
      </c>
      <c r="B657" s="74"/>
      <c r="C657" s="75"/>
      <c r="D657" s="76"/>
      <c r="E657" s="76"/>
      <c r="F657" s="75"/>
      <c r="G657" s="75"/>
      <c r="H657" s="76"/>
      <c r="I657" s="76"/>
      <c r="J657" s="75"/>
      <c r="K657" s="75"/>
      <c r="L657" s="77"/>
      <c r="M657" s="76"/>
      <c r="N657" s="74"/>
      <c r="O657" s="75"/>
      <c r="P657" s="76"/>
      <c r="Q657" s="76"/>
      <c r="R657" s="75"/>
      <c r="S657" s="75"/>
      <c r="T657" s="76"/>
      <c r="U657" s="76"/>
      <c r="V657" s="75"/>
      <c r="W657" s="75"/>
      <c r="X657" s="77"/>
      <c r="Y657" s="76"/>
      <c r="Z657" s="74"/>
      <c r="AA657" s="75"/>
      <c r="AB657" s="76"/>
      <c r="AC657" s="76"/>
      <c r="AD657" s="75"/>
      <c r="AE657" s="75"/>
      <c r="AF657" s="76"/>
      <c r="AG657" s="76"/>
      <c r="AH657" s="75"/>
      <c r="AI657" s="75"/>
      <c r="AJ657" s="77"/>
    </row>
    <row r="658" spans="1:36" x14ac:dyDescent="0.3">
      <c r="A658" s="78" t="s">
        <v>514</v>
      </c>
      <c r="B658" s="79"/>
      <c r="C658" s="80"/>
      <c r="D658" s="81"/>
      <c r="E658" s="81"/>
      <c r="F658" s="80"/>
      <c r="G658" s="80"/>
      <c r="H658" s="81"/>
      <c r="I658" s="81"/>
      <c r="J658" s="80"/>
      <c r="K658" s="80"/>
      <c r="L658" s="82"/>
      <c r="M658" s="81"/>
      <c r="N658" s="79"/>
      <c r="O658" s="80"/>
      <c r="P658" s="81"/>
      <c r="Q658" s="81"/>
      <c r="R658" s="80"/>
      <c r="S658" s="80"/>
      <c r="T658" s="81"/>
      <c r="U658" s="81"/>
      <c r="V658" s="80"/>
      <c r="W658" s="80"/>
      <c r="X658" s="82"/>
      <c r="Y658" s="81"/>
      <c r="Z658" s="79"/>
      <c r="AA658" s="80"/>
      <c r="AB658" s="81"/>
      <c r="AC658" s="81"/>
      <c r="AD658" s="80"/>
      <c r="AE658" s="80"/>
      <c r="AF658" s="81"/>
      <c r="AG658" s="81"/>
      <c r="AH658" s="80"/>
      <c r="AI658" s="80"/>
      <c r="AJ658" s="82"/>
    </row>
    <row r="659" spans="1:36" x14ac:dyDescent="0.3">
      <c r="A659" s="83" t="s">
        <v>515</v>
      </c>
      <c r="B659" s="84">
        <v>0</v>
      </c>
      <c r="C659" s="85">
        <v>0</v>
      </c>
      <c r="D659" s="86"/>
      <c r="E659" s="86"/>
      <c r="F659" s="85">
        <v>0</v>
      </c>
      <c r="G659" s="85">
        <v>0</v>
      </c>
      <c r="H659" s="86"/>
      <c r="I659" s="86"/>
      <c r="J659" s="85">
        <v>0</v>
      </c>
      <c r="K659" s="85">
        <v>0</v>
      </c>
      <c r="L659" s="87"/>
      <c r="M659" s="86"/>
      <c r="N659" s="84">
        <v>0</v>
      </c>
      <c r="O659" s="85">
        <v>0</v>
      </c>
      <c r="P659" s="86"/>
      <c r="Q659" s="86"/>
      <c r="R659" s="85">
        <v>0</v>
      </c>
      <c r="S659" s="85">
        <v>0</v>
      </c>
      <c r="T659" s="86"/>
      <c r="U659" s="86"/>
      <c r="V659" s="85">
        <v>0</v>
      </c>
      <c r="W659" s="85">
        <v>0</v>
      </c>
      <c r="X659" s="87"/>
      <c r="Y659" s="86"/>
      <c r="Z659" s="84">
        <v>0</v>
      </c>
      <c r="AA659" s="85">
        <v>0</v>
      </c>
      <c r="AB659" s="86"/>
      <c r="AC659" s="86"/>
      <c r="AD659" s="85">
        <v>0</v>
      </c>
      <c r="AE659" s="85">
        <v>0</v>
      </c>
      <c r="AF659" s="86"/>
      <c r="AG659" s="86"/>
      <c r="AH659" s="85">
        <v>0</v>
      </c>
      <c r="AI659" s="85">
        <v>0</v>
      </c>
      <c r="AJ659" s="87"/>
    </row>
    <row r="660" spans="1:36" x14ac:dyDescent="0.3">
      <c r="A660" s="83" t="s">
        <v>516</v>
      </c>
      <c r="B660" s="84">
        <v>8.1489372995941292E-3</v>
      </c>
      <c r="C660" s="85">
        <v>7.5754138126610804E-3</v>
      </c>
      <c r="D660" s="86">
        <v>7.5708535680849134E-2</v>
      </c>
      <c r="E660" s="86"/>
      <c r="F660" s="85">
        <v>0</v>
      </c>
      <c r="G660" s="85">
        <v>4.8880836585742E-3</v>
      </c>
      <c r="H660" s="86">
        <v>-1</v>
      </c>
      <c r="I660" s="86"/>
      <c r="J660" s="85">
        <v>4.0034075526907201E-3</v>
      </c>
      <c r="K660" s="85">
        <v>6.2098203664149197E-3</v>
      </c>
      <c r="L660" s="87">
        <v>-0.35531024788693127</v>
      </c>
      <c r="M660" s="86"/>
      <c r="N660" s="84">
        <v>0</v>
      </c>
      <c r="O660" s="85">
        <v>0</v>
      </c>
      <c r="P660" s="86"/>
      <c r="Q660" s="86"/>
      <c r="R660" s="85">
        <v>0</v>
      </c>
      <c r="S660" s="85">
        <v>1.1364936357379E-3</v>
      </c>
      <c r="T660" s="86">
        <v>-1</v>
      </c>
      <c r="U660" s="86"/>
      <c r="V660" s="85">
        <v>0</v>
      </c>
      <c r="W660" s="85">
        <v>5.7692648966514704E-4</v>
      </c>
      <c r="X660" s="87">
        <v>-1</v>
      </c>
      <c r="Y660" s="86"/>
      <c r="Z660" s="84">
        <v>3.92915584516698E-3</v>
      </c>
      <c r="AA660" s="85">
        <v>3.6463974614072202E-3</v>
      </c>
      <c r="AB660" s="86">
        <v>7.7544586609776076E-2</v>
      </c>
      <c r="AC660" s="86"/>
      <c r="AD660" s="85">
        <v>0</v>
      </c>
      <c r="AE660" s="85">
        <v>2.94426632222045E-3</v>
      </c>
      <c r="AF660" s="86">
        <v>-1</v>
      </c>
      <c r="AG660" s="86"/>
      <c r="AH660" s="85">
        <v>2.9007372531653299E-3</v>
      </c>
      <c r="AI660" s="85">
        <v>4.9346892088772201E-3</v>
      </c>
      <c r="AJ660" s="87">
        <v>-0.41217427676152907</v>
      </c>
    </row>
    <row r="661" spans="1:36" x14ac:dyDescent="0.3">
      <c r="A661" s="83" t="s">
        <v>517</v>
      </c>
      <c r="B661" s="84">
        <v>5.43015340291965E-3</v>
      </c>
      <c r="C661" s="85">
        <v>5.4930241888615904E-3</v>
      </c>
      <c r="D661" s="86">
        <v>-1.1445568739607209E-2</v>
      </c>
      <c r="E661" s="86"/>
      <c r="F661" s="85">
        <v>1.92450634006744E-2</v>
      </c>
      <c r="G661" s="85">
        <v>2.4374968633847201E-2</v>
      </c>
      <c r="H661" s="86">
        <v>-0.21045792141243577</v>
      </c>
      <c r="I661" s="86"/>
      <c r="J661" s="85">
        <v>1.2455009281517399E-2</v>
      </c>
      <c r="K661" s="85">
        <v>1.5086684984514299E-2</v>
      </c>
      <c r="L661" s="87">
        <v>-0.17443697576360739</v>
      </c>
      <c r="M661" s="86"/>
      <c r="N661" s="84">
        <v>4.9352159142156803E-3</v>
      </c>
      <c r="O661" s="85">
        <v>4.9030916199053901E-3</v>
      </c>
      <c r="P661" s="86">
        <v>6.5518445912520215E-3</v>
      </c>
      <c r="Q661" s="86"/>
      <c r="R661" s="85">
        <v>1.00647428675596E-2</v>
      </c>
      <c r="S661" s="85">
        <v>1.1184383200998699E-2</v>
      </c>
      <c r="T661" s="86">
        <v>-0.10010747247457703</v>
      </c>
      <c r="U661" s="86"/>
      <c r="V661" s="85">
        <v>7.5273278212461296E-3</v>
      </c>
      <c r="W661" s="85">
        <v>8.0792964199650503E-3</v>
      </c>
      <c r="X661" s="87">
        <v>-6.831889437240235E-2</v>
      </c>
      <c r="Y661" s="86"/>
      <c r="Z661" s="84">
        <v>5.1708682384175603E-3</v>
      </c>
      <c r="AA661" s="85">
        <v>5.18131990134866E-3</v>
      </c>
      <c r="AB661" s="86">
        <v>-2.0171815541401225E-3</v>
      </c>
      <c r="AC661" s="86"/>
      <c r="AD661" s="85">
        <v>1.44647447004005E-2</v>
      </c>
      <c r="AE661" s="85">
        <v>1.7437326760158502E-2</v>
      </c>
      <c r="AF661" s="86">
        <v>-0.17047234938269756</v>
      </c>
      <c r="AG661" s="86"/>
      <c r="AH661" s="85">
        <v>1.4822125127067E-2</v>
      </c>
      <c r="AI661" s="85">
        <v>1.7089142422624898E-2</v>
      </c>
      <c r="AJ661" s="87">
        <v>-0.13265834174080715</v>
      </c>
    </row>
    <row r="662" spans="1:36" x14ac:dyDescent="0.3">
      <c r="A662" s="83" t="s">
        <v>518</v>
      </c>
      <c r="B662" s="84">
        <v>1.0794978370371701E-2</v>
      </c>
      <c r="C662" s="85">
        <v>3.9917388100666001E-2</v>
      </c>
      <c r="D662" s="86">
        <v>-0.72956701617980879</v>
      </c>
      <c r="E662" s="86"/>
      <c r="F662" s="85">
        <v>1.6162690391469298E-2</v>
      </c>
      <c r="G662" s="85">
        <v>4.0834544848907198E-3</v>
      </c>
      <c r="H662" s="86">
        <v>2.9580924560989295</v>
      </c>
      <c r="I662" s="86"/>
      <c r="J662" s="85">
        <v>1.35180690488784E-2</v>
      </c>
      <c r="K662" s="85">
        <v>2.1691903488715299E-2</v>
      </c>
      <c r="L662" s="87">
        <v>-0.37681499201253332</v>
      </c>
      <c r="M662" s="86"/>
      <c r="N662" s="84">
        <v>1.04147429434749E-2</v>
      </c>
      <c r="O662" s="85">
        <v>9.7778191053597106E-3</v>
      </c>
      <c r="P662" s="86">
        <v>6.5139662664249906E-2</v>
      </c>
      <c r="Q662" s="86"/>
      <c r="R662" s="85">
        <v>9.4571147978832499E-3</v>
      </c>
      <c r="S662" s="85">
        <v>4.4049851745818196E-3</v>
      </c>
      <c r="T662" s="86">
        <v>1.1469118335411983</v>
      </c>
      <c r="U662" s="86"/>
      <c r="V662" s="85">
        <v>9.9319997295635593E-3</v>
      </c>
      <c r="W662" s="85">
        <v>7.0682713015784299E-3</v>
      </c>
      <c r="X662" s="87">
        <v>0.40515259047083046</v>
      </c>
      <c r="Y662" s="86"/>
      <c r="Z662" s="84">
        <v>1.0593855521422099E-2</v>
      </c>
      <c r="AA662" s="85">
        <v>2.3778707477246201E-2</v>
      </c>
      <c r="AB662" s="86">
        <v>-0.55448143968467001</v>
      </c>
      <c r="AC662" s="86"/>
      <c r="AD662" s="85">
        <v>1.26372626320171E-2</v>
      </c>
      <c r="AE662" s="85">
        <v>4.25424476205044E-3</v>
      </c>
      <c r="AF662" s="86">
        <v>1.9705067147867286</v>
      </c>
      <c r="AG662" s="86"/>
      <c r="AH662" s="85">
        <v>1.7440560151323E-2</v>
      </c>
      <c r="AI662" s="85">
        <v>2.08397955546911E-2</v>
      </c>
      <c r="AJ662" s="87">
        <v>-0.16311270398249764</v>
      </c>
    </row>
    <row r="663" spans="1:36" x14ac:dyDescent="0.3">
      <c r="A663" s="83" t="s">
        <v>519</v>
      </c>
      <c r="B663" s="84">
        <v>4.2550238120588099E-2</v>
      </c>
      <c r="C663" s="85">
        <v>3.0047037635850999E-2</v>
      </c>
      <c r="D663" s="86">
        <v>0.4161209047050532</v>
      </c>
      <c r="E663" s="86"/>
      <c r="F663" s="85">
        <v>2.0471710797943101E-2</v>
      </c>
      <c r="G663" s="85">
        <v>1.9715643896828498E-2</v>
      </c>
      <c r="H663" s="86">
        <v>3.8348577661023051E-2</v>
      </c>
      <c r="I663" s="86"/>
      <c r="J663" s="85">
        <v>3.1367075990935897E-2</v>
      </c>
      <c r="K663" s="85">
        <v>2.48403091048576E-2</v>
      </c>
      <c r="L663" s="87">
        <v>0.26274902049435317</v>
      </c>
      <c r="M663" s="86"/>
      <c r="N663" s="84">
        <v>1.6620211329311099E-2</v>
      </c>
      <c r="O663" s="85">
        <v>1.1548092869993601E-2</v>
      </c>
      <c r="P663" s="86">
        <v>0.43921697863175468</v>
      </c>
      <c r="Q663" s="86"/>
      <c r="R663" s="85">
        <v>1.3890401399263499E-2</v>
      </c>
      <c r="S663" s="85">
        <v>1.15443247233834E-2</v>
      </c>
      <c r="T663" s="86">
        <v>0.2032233787679279</v>
      </c>
      <c r="U663" s="86"/>
      <c r="V663" s="85">
        <v>1.52572855480328E-2</v>
      </c>
      <c r="W663" s="85">
        <v>1.1546208489251499E-2</v>
      </c>
      <c r="X663" s="87">
        <v>0.32141088238931304</v>
      </c>
      <c r="Y663" s="86"/>
      <c r="Z663" s="84">
        <v>2.87492628762714E-2</v>
      </c>
      <c r="AA663" s="85">
        <v>2.0126708467259599E-2</v>
      </c>
      <c r="AB663" s="86">
        <v>0.42841353930466236</v>
      </c>
      <c r="AC663" s="86"/>
      <c r="AD663" s="85">
        <v>1.7016391432855601E-2</v>
      </c>
      <c r="AE663" s="85">
        <v>1.5365291521220001E-2</v>
      </c>
      <c r="AF663" s="86">
        <v>0.10745646506969124</v>
      </c>
      <c r="AG663" s="86"/>
      <c r="AH663" s="85">
        <v>3.42769150952381E-2</v>
      </c>
      <c r="AI663" s="85">
        <v>2.6605479513410399E-2</v>
      </c>
      <c r="AJ663" s="87">
        <v>0.28834043671195408</v>
      </c>
    </row>
    <row r="664" spans="1:36" x14ac:dyDescent="0.3">
      <c r="A664" s="83" t="s">
        <v>520</v>
      </c>
      <c r="B664" s="84">
        <v>4.4010841748994403E-2</v>
      </c>
      <c r="C664" s="85">
        <v>4.9799279294062603E-2</v>
      </c>
      <c r="D664" s="86">
        <v>-0.11623536780297009</v>
      </c>
      <c r="E664" s="86"/>
      <c r="F664" s="85">
        <v>1.7154705162511202E-2</v>
      </c>
      <c r="G664" s="85">
        <v>2.78161567540571E-2</v>
      </c>
      <c r="H664" s="86">
        <v>-0.38328269738381027</v>
      </c>
      <c r="I664" s="86"/>
      <c r="J664" s="85">
        <v>3.11496062737689E-2</v>
      </c>
      <c r="K664" s="85">
        <v>3.9269615997151203E-2</v>
      </c>
      <c r="L664" s="87">
        <v>-0.20677588810573971</v>
      </c>
      <c r="M664" s="86"/>
      <c r="N664" s="84">
        <v>3.2805458182226299E-2</v>
      </c>
      <c r="O664" s="85">
        <v>8.2595024667330898E-3</v>
      </c>
      <c r="P664" s="86">
        <v>2.9718443470847409</v>
      </c>
      <c r="Q664" s="86"/>
      <c r="R664" s="85">
        <v>3.6956517454316898E-2</v>
      </c>
      <c r="S664" s="85">
        <v>1.60826629576825E-2</v>
      </c>
      <c r="T664" s="86">
        <v>1.2979103368365499</v>
      </c>
      <c r="U664" s="86"/>
      <c r="V664" s="85">
        <v>3.4674956403870798E-2</v>
      </c>
      <c r="W664" s="85">
        <v>1.1788246103032101E-2</v>
      </c>
      <c r="X664" s="87">
        <v>1.9414856205752202</v>
      </c>
      <c r="Y664" s="86"/>
      <c r="Z664" s="84">
        <v>3.9097385656671001E-2</v>
      </c>
      <c r="AA664" s="85">
        <v>3.1149275203089299E-2</v>
      </c>
      <c r="AB664" s="86">
        <v>0.25516197092102577</v>
      </c>
      <c r="AC664" s="86"/>
      <c r="AD664" s="85">
        <v>2.5282842956581699E-2</v>
      </c>
      <c r="AE664" s="85">
        <v>2.2871929595931002E-2</v>
      </c>
      <c r="AF664" s="86">
        <v>0.10540926818345958</v>
      </c>
      <c r="AG664" s="86"/>
      <c r="AH664" s="85">
        <v>4.8974008679327198E-2</v>
      </c>
      <c r="AI664" s="85">
        <v>4.0927980870854197E-2</v>
      </c>
      <c r="AJ664" s="87">
        <v>0.19658990346632935</v>
      </c>
    </row>
    <row r="665" spans="1:36" x14ac:dyDescent="0.3">
      <c r="A665" s="83" t="s">
        <v>521</v>
      </c>
      <c r="B665" s="84">
        <v>4.9211160476056399E-2</v>
      </c>
      <c r="C665" s="85">
        <v>4.1528970275406502E-2</v>
      </c>
      <c r="D665" s="86">
        <v>0.18498388353248668</v>
      </c>
      <c r="E665" s="86"/>
      <c r="F665" s="85">
        <v>4.5938366943118598E-2</v>
      </c>
      <c r="G665" s="85">
        <v>3.9798647649533503E-2</v>
      </c>
      <c r="H665" s="86">
        <v>0.15426954573058368</v>
      </c>
      <c r="I665" s="86"/>
      <c r="J665" s="85">
        <v>4.7753125075360302E-2</v>
      </c>
      <c r="K665" s="85">
        <v>4.0759033269940299E-2</v>
      </c>
      <c r="L665" s="87">
        <v>0.17159611610754591</v>
      </c>
      <c r="M665" s="86"/>
      <c r="N665" s="84">
        <v>2.7059298287453099E-2</v>
      </c>
      <c r="O665" s="85">
        <v>8.5445116508258302E-3</v>
      </c>
      <c r="P665" s="86">
        <v>2.1668630570405751</v>
      </c>
      <c r="Q665" s="86"/>
      <c r="R665" s="85">
        <v>7.4781318392773605E-2</v>
      </c>
      <c r="S665" s="85">
        <v>5.0726312874757297E-2</v>
      </c>
      <c r="T665" s="86">
        <v>0.47421159068682656</v>
      </c>
      <c r="U665" s="86"/>
      <c r="V665" s="85">
        <v>4.5740628970972599E-2</v>
      </c>
      <c r="W665" s="85">
        <v>2.4874277546245702E-2</v>
      </c>
      <c r="X665" s="87">
        <v>0.83887266216808276</v>
      </c>
      <c r="Y665" s="86"/>
      <c r="Z665" s="84">
        <v>4.0229326176706798E-2</v>
      </c>
      <c r="AA665" s="85">
        <v>2.78194121916829E-2</v>
      </c>
      <c r="AB665" s="86">
        <v>0.44608828898024155</v>
      </c>
      <c r="AC665" s="86"/>
      <c r="AD665" s="85">
        <v>5.6125382255121703E-2</v>
      </c>
      <c r="AE665" s="85">
        <v>4.3723246231444697E-2</v>
      </c>
      <c r="AF665" s="86">
        <v>0.28365085149504959</v>
      </c>
      <c r="AG665" s="86"/>
      <c r="AH665" s="85">
        <v>7.0472725361835797E-2</v>
      </c>
      <c r="AI665" s="85">
        <v>5.1803572669805002E-2</v>
      </c>
      <c r="AJ665" s="87">
        <v>0.36038349731258157</v>
      </c>
    </row>
    <row r="666" spans="1:36" x14ac:dyDescent="0.3">
      <c r="A666" s="83" t="s">
        <v>522</v>
      </c>
      <c r="B666" s="84">
        <v>3.6319499390566501E-2</v>
      </c>
      <c r="C666" s="85">
        <v>2.5899846611690199E-2</v>
      </c>
      <c r="D666" s="86">
        <v>0.40230557868143008</v>
      </c>
      <c r="E666" s="86"/>
      <c r="F666" s="85">
        <v>4.3952324601584901E-2</v>
      </c>
      <c r="G666" s="85">
        <v>6.0211349993083703E-2</v>
      </c>
      <c r="H666" s="86">
        <v>-0.27003256683941529</v>
      </c>
      <c r="I666" s="86"/>
      <c r="J666" s="85">
        <v>3.9752806082555103E-2</v>
      </c>
      <c r="K666" s="85">
        <v>4.1438410802850198E-2</v>
      </c>
      <c r="L666" s="87">
        <v>-4.0677349532409098E-2</v>
      </c>
      <c r="M666" s="86"/>
      <c r="N666" s="84">
        <v>3.2128844376873897E-2</v>
      </c>
      <c r="O666" s="85">
        <v>2.0821285493078101E-2</v>
      </c>
      <c r="P666" s="86">
        <v>0.54307688579338287</v>
      </c>
      <c r="Q666" s="86"/>
      <c r="R666" s="85">
        <v>7.5948238541297494E-2</v>
      </c>
      <c r="S666" s="85">
        <v>1.7741141138583699E-2</v>
      </c>
      <c r="T666" s="86">
        <v>3.2809105653369799</v>
      </c>
      <c r="U666" s="86"/>
      <c r="V666" s="85">
        <v>4.9195026758918702E-2</v>
      </c>
      <c r="W666" s="85">
        <v>1.9616197329529E-2</v>
      </c>
      <c r="X666" s="87">
        <v>1.5078778487236961</v>
      </c>
      <c r="Y666" s="86"/>
      <c r="Z666" s="84">
        <v>3.4513108324749901E-2</v>
      </c>
      <c r="AA666" s="85">
        <v>2.3655967790875101E-2</v>
      </c>
      <c r="AB666" s="86">
        <v>0.45895989670998633</v>
      </c>
      <c r="AC666" s="86"/>
      <c r="AD666" s="85">
        <v>5.5839688483921998E-2</v>
      </c>
      <c r="AE666" s="85">
        <v>4.4044344832970997E-2</v>
      </c>
      <c r="AF666" s="86">
        <v>0.26780608715335386</v>
      </c>
      <c r="AG666" s="86"/>
      <c r="AH666" s="85">
        <v>6.5375766260828999E-2</v>
      </c>
      <c r="AI666" s="85">
        <v>4.8550371710678102E-2</v>
      </c>
      <c r="AJ666" s="87">
        <v>0.34655542187023758</v>
      </c>
    </row>
    <row r="667" spans="1:36" x14ac:dyDescent="0.3">
      <c r="A667" s="83" t="s">
        <v>523</v>
      </c>
      <c r="B667" s="84">
        <v>3.6553714128491697E-2</v>
      </c>
      <c r="C667" s="85">
        <v>4.9304445990887E-2</v>
      </c>
      <c r="D667" s="86">
        <v>-0.25861221247171168</v>
      </c>
      <c r="E667" s="86"/>
      <c r="F667" s="85">
        <v>3.5083168886019797E-2</v>
      </c>
      <c r="G667" s="85">
        <v>3.52558946626019E-2</v>
      </c>
      <c r="H667" s="86">
        <v>-4.8992027641075186E-3</v>
      </c>
      <c r="I667" s="86"/>
      <c r="J667" s="85">
        <v>3.5865346779621797E-2</v>
      </c>
      <c r="K667" s="85">
        <v>4.26595016078017E-2</v>
      </c>
      <c r="L667" s="87">
        <v>-0.15926474928477288</v>
      </c>
      <c r="M667" s="86"/>
      <c r="N667" s="84">
        <v>9.8241678972504798E-2</v>
      </c>
      <c r="O667" s="85">
        <v>2.1052274843514199E-2</v>
      </c>
      <c r="P667" s="86">
        <v>3.6665588257209727</v>
      </c>
      <c r="Q667" s="86"/>
      <c r="R667" s="85">
        <v>0.180377625478329</v>
      </c>
      <c r="S667" s="85">
        <v>1.78182418170614E-2</v>
      </c>
      <c r="T667" s="86">
        <v>9.1231999952774814</v>
      </c>
      <c r="U667" s="86"/>
      <c r="V667" s="85">
        <v>0.13215602029804099</v>
      </c>
      <c r="W667" s="85">
        <v>1.9694818859570799E-2</v>
      </c>
      <c r="X667" s="87">
        <v>5.7101922206214697</v>
      </c>
      <c r="Y667" s="86"/>
      <c r="Z667" s="84">
        <v>6.4548189654723198E-2</v>
      </c>
      <c r="AA667" s="85">
        <v>3.6271042823876103E-2</v>
      </c>
      <c r="AB667" s="86">
        <v>0.77960666772539355</v>
      </c>
      <c r="AC667" s="86"/>
      <c r="AD667" s="85">
        <v>9.3060063233149706E-2</v>
      </c>
      <c r="AE667" s="85">
        <v>2.81350156714462E-2</v>
      </c>
      <c r="AF667" s="86">
        <v>2.3076243610411402</v>
      </c>
      <c r="AG667" s="86"/>
      <c r="AH667" s="85">
        <v>0.11582819973705499</v>
      </c>
      <c r="AI667" s="85">
        <v>4.8918432117066098E-2</v>
      </c>
      <c r="AJ667" s="87">
        <v>1.3677823414263965</v>
      </c>
    </row>
    <row r="668" spans="1:36" x14ac:dyDescent="0.3">
      <c r="A668" s="83" t="s">
        <v>524</v>
      </c>
      <c r="B668" s="84">
        <v>4.78347824880688E-2</v>
      </c>
      <c r="C668" s="85">
        <v>5.3402558331614398E-2</v>
      </c>
      <c r="D668" s="86">
        <v>-0.10426047023761156</v>
      </c>
      <c r="E668" s="86"/>
      <c r="F668" s="85">
        <v>4.69043480944384E-2</v>
      </c>
      <c r="G668" s="85">
        <v>4.0058615951876202E-2</v>
      </c>
      <c r="H668" s="86">
        <v>0.17089287734719075</v>
      </c>
      <c r="I668" s="86"/>
      <c r="J668" s="85">
        <v>4.73837776015072E-2</v>
      </c>
      <c r="K668" s="85">
        <v>4.6888458765427098E-2</v>
      </c>
      <c r="L668" s="87">
        <v>1.0563768763611455E-2</v>
      </c>
      <c r="M668" s="86"/>
      <c r="N668" s="84">
        <v>0.152191515575539</v>
      </c>
      <c r="O668" s="85">
        <v>1.9404686344299E-2</v>
      </c>
      <c r="P668" s="86">
        <v>6.8430288887535715</v>
      </c>
      <c r="Q668" s="86"/>
      <c r="R668" s="85">
        <v>0.27721716951789699</v>
      </c>
      <c r="S668" s="85">
        <v>0</v>
      </c>
      <c r="T668" s="86"/>
      <c r="U668" s="86"/>
      <c r="V668" s="85">
        <v>0.20729203989974401</v>
      </c>
      <c r="W668" s="85">
        <v>1.08619506358014E-2</v>
      </c>
      <c r="X668" s="87">
        <v>18.084236970890075</v>
      </c>
      <c r="Y668" s="86"/>
      <c r="Z668" s="84">
        <v>9.6053263251452706E-2</v>
      </c>
      <c r="AA668" s="85">
        <v>3.7345764056482399E-2</v>
      </c>
      <c r="AB668" s="86">
        <v>1.5719988780034073</v>
      </c>
      <c r="AC668" s="86"/>
      <c r="AD668" s="85">
        <v>0.143274113502385</v>
      </c>
      <c r="AE668" s="85">
        <v>2.3048698977946199E-2</v>
      </c>
      <c r="AF668" s="86">
        <v>5.2161475421877253</v>
      </c>
      <c r="AG668" s="86"/>
      <c r="AH668" s="85">
        <v>0.17703646774732901</v>
      </c>
      <c r="AI668" s="85">
        <v>4.60121514022249E-2</v>
      </c>
      <c r="AJ668" s="87">
        <v>2.8476024778699758</v>
      </c>
    </row>
    <row r="669" spans="1:36" x14ac:dyDescent="0.3">
      <c r="A669" s="83" t="s">
        <v>525</v>
      </c>
      <c r="B669" s="84">
        <v>4.8602704643307897E-2</v>
      </c>
      <c r="C669" s="85">
        <v>3.59354903252046E-2</v>
      </c>
      <c r="D669" s="86">
        <v>0.35249871932925059</v>
      </c>
      <c r="E669" s="86"/>
      <c r="F669" s="85">
        <v>3.3367382893832898E-2</v>
      </c>
      <c r="G669" s="85">
        <v>3.0735340328005199E-2</v>
      </c>
      <c r="H669" s="86">
        <v>8.5635705924799965E-2</v>
      </c>
      <c r="I669" s="86"/>
      <c r="J669" s="85">
        <v>4.1096881239876398E-2</v>
      </c>
      <c r="K669" s="85">
        <v>3.33726069746135E-2</v>
      </c>
      <c r="L669" s="87">
        <v>0.23145552492014615</v>
      </c>
      <c r="M669" s="86"/>
      <c r="N669" s="84">
        <v>0.240998228378073</v>
      </c>
      <c r="O669" s="85">
        <v>3.3430870077056501E-2</v>
      </c>
      <c r="P669" s="86">
        <v>6.2088530098852948</v>
      </c>
      <c r="Q669" s="86"/>
      <c r="R669" s="85">
        <v>0.487570389210847</v>
      </c>
      <c r="S669" s="85">
        <v>3.7832460311478702E-2</v>
      </c>
      <c r="T669" s="86">
        <v>11.887620450708933</v>
      </c>
      <c r="U669" s="86"/>
      <c r="V669" s="85">
        <v>0.34697792635482699</v>
      </c>
      <c r="W669" s="85">
        <v>3.5343430967999002E-2</v>
      </c>
      <c r="X669" s="87">
        <v>8.8173243754685604</v>
      </c>
      <c r="Y669" s="86"/>
      <c r="Z669" s="84">
        <v>0.14140438831629801</v>
      </c>
      <c r="AA669" s="85">
        <v>3.4706629001320898E-2</v>
      </c>
      <c r="AB669" s="86">
        <v>3.0742760788123875</v>
      </c>
      <c r="AC669" s="86"/>
      <c r="AD669" s="85">
        <v>0.22400926939062099</v>
      </c>
      <c r="AE669" s="85">
        <v>3.3803739631384201E-2</v>
      </c>
      <c r="AF669" s="86">
        <v>5.6267599926324552</v>
      </c>
      <c r="AG669" s="86"/>
      <c r="AH669" s="85">
        <v>0.26962086857134498</v>
      </c>
      <c r="AI669" s="85">
        <v>5.1429078470304597E-2</v>
      </c>
      <c r="AJ669" s="87">
        <v>4.2425763126793221</v>
      </c>
    </row>
    <row r="670" spans="1:36" x14ac:dyDescent="0.3">
      <c r="A670" s="83" t="s">
        <v>526</v>
      </c>
      <c r="B670" s="84">
        <v>3.7294620791218799E-2</v>
      </c>
      <c r="C670" s="85">
        <v>3.6712480065647798E-2</v>
      </c>
      <c r="D670" s="86">
        <v>1.5856752922440542E-2</v>
      </c>
      <c r="E670" s="86"/>
      <c r="F670" s="85">
        <v>4.6347909399234499E-2</v>
      </c>
      <c r="G670" s="85">
        <v>6.7802270647612406E-2</v>
      </c>
      <c r="H670" s="86">
        <v>-0.31642540940674829</v>
      </c>
      <c r="I670" s="86"/>
      <c r="J670" s="85">
        <v>4.1695719000563999E-2</v>
      </c>
      <c r="K670" s="85">
        <v>5.1743154264200897E-2</v>
      </c>
      <c r="L670" s="87">
        <v>-0.19417902535153975</v>
      </c>
      <c r="M670" s="86"/>
      <c r="N670" s="84">
        <v>0.29776632235766698</v>
      </c>
      <c r="O670" s="85">
        <v>3.2293347602686297E-2</v>
      </c>
      <c r="P670" s="86">
        <v>8.220670647749678</v>
      </c>
      <c r="Q670" s="86"/>
      <c r="R670" s="85">
        <v>0.59186016280979004</v>
      </c>
      <c r="S670" s="85">
        <v>3.3918903862591998E-2</v>
      </c>
      <c r="T670" s="86">
        <v>16.449271509700299</v>
      </c>
      <c r="U670" s="86"/>
      <c r="V670" s="85">
        <v>0.42661284902408803</v>
      </c>
      <c r="W670" s="85">
        <v>3.3012491530644603E-2</v>
      </c>
      <c r="X670" s="87">
        <v>11.922770419435771</v>
      </c>
      <c r="Y670" s="86"/>
      <c r="Z670" s="84">
        <v>0.16427374576995099</v>
      </c>
      <c r="AA670" s="85">
        <v>3.4531520791869101E-2</v>
      </c>
      <c r="AB670" s="86">
        <v>3.7572114405291814</v>
      </c>
      <c r="AC670" s="86"/>
      <c r="AD670" s="85">
        <v>0.28607785799424801</v>
      </c>
      <c r="AE670" s="85">
        <v>5.2474828929295503E-2</v>
      </c>
      <c r="AF670" s="86">
        <v>4.4517158765721527</v>
      </c>
      <c r="AG670" s="86"/>
      <c r="AH670" s="85">
        <v>0.33114852312910797</v>
      </c>
      <c r="AI670" s="85">
        <v>6.4285272496085802E-2</v>
      </c>
      <c r="AJ670" s="87">
        <v>4.1512346494178889</v>
      </c>
    </row>
    <row r="671" spans="1:36" x14ac:dyDescent="0.3">
      <c r="A671" s="83" t="s">
        <v>527</v>
      </c>
      <c r="B671" s="84">
        <v>7.0361642500393007E-2</v>
      </c>
      <c r="C671" s="85">
        <v>8.51892737586782E-2</v>
      </c>
      <c r="D671" s="86">
        <v>-0.17405514337742206</v>
      </c>
      <c r="E671" s="86"/>
      <c r="F671" s="85">
        <v>6.6441923380540599E-2</v>
      </c>
      <c r="G671" s="85">
        <v>4.0576627105356797E-2</v>
      </c>
      <c r="H671" s="86">
        <v>0.63744323075510501</v>
      </c>
      <c r="I671" s="86"/>
      <c r="J671" s="85">
        <v>6.8508490816702905E-2</v>
      </c>
      <c r="K671" s="85">
        <v>6.4135183495379999E-2</v>
      </c>
      <c r="L671" s="87">
        <v>6.8188895438927657E-2</v>
      </c>
      <c r="M671" s="86"/>
      <c r="N671" s="84">
        <v>0.27966663321073199</v>
      </c>
      <c r="O671" s="85">
        <v>5.9124012185564602E-2</v>
      </c>
      <c r="P671" s="86">
        <v>3.730170075957969</v>
      </c>
      <c r="Q671" s="86"/>
      <c r="R671" s="85">
        <v>0.64476102663596402</v>
      </c>
      <c r="S671" s="85">
        <v>1.1341471519636799E-2</v>
      </c>
      <c r="T671" s="86">
        <v>55.849856345326508</v>
      </c>
      <c r="U671" s="86"/>
      <c r="V671" s="85">
        <v>0.44350089062292802</v>
      </c>
      <c r="W671" s="85">
        <v>3.7461372366965902E-2</v>
      </c>
      <c r="X671" s="87">
        <v>10.838885299728499</v>
      </c>
      <c r="Y671" s="86"/>
      <c r="Z671" s="84">
        <v>0.167885466667898</v>
      </c>
      <c r="AA671" s="85">
        <v>7.3162303676087198E-2</v>
      </c>
      <c r="AB671" s="86">
        <v>1.294699021659848</v>
      </c>
      <c r="AC671" s="86"/>
      <c r="AD671" s="85">
        <v>0.322039124617996</v>
      </c>
      <c r="AE671" s="85">
        <v>2.7628019559546801E-2</v>
      </c>
      <c r="AF671" s="86">
        <v>10.6562507827933</v>
      </c>
      <c r="AG671" s="86"/>
      <c r="AH671" s="85">
        <v>0.35862093313342902</v>
      </c>
      <c r="AI671" s="85">
        <v>7.8084323805122299E-2</v>
      </c>
      <c r="AJ671" s="87">
        <v>3.592739178076914</v>
      </c>
    </row>
    <row r="672" spans="1:36" x14ac:dyDescent="0.3">
      <c r="A672" s="83" t="s">
        <v>528</v>
      </c>
      <c r="B672" s="84">
        <v>5.0576420100088497E-2</v>
      </c>
      <c r="C672" s="85">
        <v>5.3764963707338097E-2</v>
      </c>
      <c r="D672" s="86">
        <v>-5.9305231276747097E-2</v>
      </c>
      <c r="E672" s="86"/>
      <c r="F672" s="85">
        <v>2.8279834138474999E-2</v>
      </c>
      <c r="G672" s="85">
        <v>5.9492603147360101E-2</v>
      </c>
      <c r="H672" s="86">
        <v>-0.52464957587370464</v>
      </c>
      <c r="I672" s="86"/>
      <c r="J672" s="85">
        <v>4.0265596001027401E-2</v>
      </c>
      <c r="K672" s="85">
        <v>5.6412632683922402E-2</v>
      </c>
      <c r="L672" s="87">
        <v>-0.28623086558229194</v>
      </c>
      <c r="M672" s="86"/>
      <c r="N672" s="84">
        <v>0.16234213201714101</v>
      </c>
      <c r="O672" s="85">
        <v>2.7429013146479199E-2</v>
      </c>
      <c r="P672" s="86">
        <v>4.9186282477676135</v>
      </c>
      <c r="Q672" s="86"/>
      <c r="R672" s="85">
        <v>0.48405742193111601</v>
      </c>
      <c r="S672" s="85">
        <v>0.15005101734589599</v>
      </c>
      <c r="T672" s="86">
        <v>2.2259522827177642</v>
      </c>
      <c r="U672" s="86"/>
      <c r="V672" s="85">
        <v>0.29769976739868098</v>
      </c>
      <c r="W672" s="85">
        <v>7.9477000401259004E-2</v>
      </c>
      <c r="X672" s="87">
        <v>2.7457348150492744</v>
      </c>
      <c r="Y672" s="86"/>
      <c r="Z672" s="84">
        <v>9.6213468200675903E-2</v>
      </c>
      <c r="AA672" s="85">
        <v>4.29827480724903E-2</v>
      </c>
      <c r="AB672" s="86">
        <v>1.2384205876835079</v>
      </c>
      <c r="AC672" s="86"/>
      <c r="AD672" s="85">
        <v>0.19608040075109801</v>
      </c>
      <c r="AE672" s="85">
        <v>9.3264747107902807E-2</v>
      </c>
      <c r="AF672" s="86">
        <v>1.1024063950362988</v>
      </c>
      <c r="AG672" s="86"/>
      <c r="AH672" s="85">
        <v>0.21115495301925</v>
      </c>
      <c r="AI672" s="85">
        <v>9.8218508835042795E-2</v>
      </c>
      <c r="AJ672" s="87">
        <v>1.1498488983770163</v>
      </c>
    </row>
    <row r="673" spans="1:36" x14ac:dyDescent="0.3">
      <c r="A673" s="83" t="s">
        <v>529</v>
      </c>
      <c r="B673" s="84">
        <v>5.3106228607756698E-2</v>
      </c>
      <c r="C673" s="85">
        <v>2.1124710116165402E-2</v>
      </c>
      <c r="D673" s="86">
        <v>1.5139388098451523</v>
      </c>
      <c r="E673" s="86"/>
      <c r="F673" s="85">
        <v>8.4169389840041894E-2</v>
      </c>
      <c r="G673" s="85">
        <v>8.46724175366253E-2</v>
      </c>
      <c r="H673" s="86">
        <v>-5.9408684813542631E-3</v>
      </c>
      <c r="I673" s="86"/>
      <c r="J673" s="85">
        <v>6.6892492245552798E-2</v>
      </c>
      <c r="K673" s="85">
        <v>4.9486137745150198E-2</v>
      </c>
      <c r="L673" s="87">
        <v>0.35174202905152929</v>
      </c>
      <c r="M673" s="86"/>
      <c r="N673" s="84">
        <v>0.112114661907026</v>
      </c>
      <c r="O673" s="85">
        <v>6.24985417006928E-2</v>
      </c>
      <c r="P673" s="86">
        <v>0.7938764466528857</v>
      </c>
      <c r="Q673" s="86"/>
      <c r="R673" s="85">
        <v>0.153316869587759</v>
      </c>
      <c r="S673" s="85">
        <v>5.0572723449889098E-2</v>
      </c>
      <c r="T673" s="86">
        <v>2.0316118873779025</v>
      </c>
      <c r="U673" s="86"/>
      <c r="V673" s="85">
        <v>0.12825784255307501</v>
      </c>
      <c r="W673" s="85">
        <v>5.7760842187232798E-2</v>
      </c>
      <c r="X673" s="87">
        <v>1.2204981384676654</v>
      </c>
      <c r="Y673" s="86"/>
      <c r="Z673" s="84">
        <v>7.4888453156336299E-2</v>
      </c>
      <c r="AA673" s="85">
        <v>3.6395270517638703E-2</v>
      </c>
      <c r="AB673" s="86">
        <v>1.0576424379107763</v>
      </c>
      <c r="AC673" s="86"/>
      <c r="AD673" s="85">
        <v>0.10635401139811899</v>
      </c>
      <c r="AE673" s="85">
        <v>7.3638570115700894E-2</v>
      </c>
      <c r="AF673" s="86">
        <v>0.44427045814463278</v>
      </c>
      <c r="AG673" s="86"/>
      <c r="AH673" s="85">
        <v>0.132424282511655</v>
      </c>
      <c r="AI673" s="85">
        <v>7.8567912892465702E-2</v>
      </c>
      <c r="AJ673" s="87">
        <v>0.68547537584333451</v>
      </c>
    </row>
    <row r="674" spans="1:36" x14ac:dyDescent="0.3">
      <c r="A674" s="83" t="s">
        <v>530</v>
      </c>
      <c r="B674" s="84">
        <v>5.7129198367658701E-2</v>
      </c>
      <c r="C674" s="85">
        <v>5.3563599938263498E-2</v>
      </c>
      <c r="D674" s="86">
        <v>6.6567565165613435E-2</v>
      </c>
      <c r="E674" s="86"/>
      <c r="F674" s="85">
        <v>0.10734059385110099</v>
      </c>
      <c r="G674" s="85">
        <v>8.94945273466283E-2</v>
      </c>
      <c r="H674" s="86">
        <v>0.19940958440231421</v>
      </c>
      <c r="I674" s="86"/>
      <c r="J674" s="85">
        <v>7.8857577101591497E-2</v>
      </c>
      <c r="K674" s="85">
        <v>6.9224633341840203E-2</v>
      </c>
      <c r="L674" s="87">
        <v>0.13915485420027537</v>
      </c>
      <c r="M674" s="86"/>
      <c r="N674" s="84">
        <v>5.0583794802067102E-2</v>
      </c>
      <c r="O674" s="85">
        <v>2.1662276445307001E-2</v>
      </c>
      <c r="P674" s="86">
        <v>1.335109836206793</v>
      </c>
      <c r="Q674" s="86"/>
      <c r="R674" s="85">
        <v>0.10067709491860199</v>
      </c>
      <c r="S674" s="85">
        <v>9.8131608803075102E-2</v>
      </c>
      <c r="T674" s="86">
        <v>2.5939512727596561E-2</v>
      </c>
      <c r="U674" s="86"/>
      <c r="V674" s="85">
        <v>6.9565192414180604E-2</v>
      </c>
      <c r="W674" s="85">
        <v>5.1086596356406097E-2</v>
      </c>
      <c r="X674" s="87">
        <v>0.36171123887092449</v>
      </c>
      <c r="Y674" s="86"/>
      <c r="Z674" s="84">
        <v>5.4870095049969099E-2</v>
      </c>
      <c r="AA674" s="85">
        <v>4.2384270319234203E-2</v>
      </c>
      <c r="AB674" s="86">
        <v>0.29458628488099187</v>
      </c>
      <c r="AC674" s="86"/>
      <c r="AD674" s="85">
        <v>0.105364696188801</v>
      </c>
      <c r="AE674" s="85">
        <v>9.2119963564711901E-2</v>
      </c>
      <c r="AF674" s="86">
        <v>0.14377700675907248</v>
      </c>
      <c r="AG674" s="86"/>
      <c r="AH674" s="85">
        <v>0.11375695694889799</v>
      </c>
      <c r="AI674" s="85">
        <v>9.4832259376374101E-2</v>
      </c>
      <c r="AJ674" s="87">
        <v>0.19955970359637631</v>
      </c>
    </row>
    <row r="675" spans="1:36" x14ac:dyDescent="0.3">
      <c r="A675" s="83" t="s">
        <v>531</v>
      </c>
      <c r="B675" s="84">
        <v>3.2322612982788601E-2</v>
      </c>
      <c r="C675" s="85">
        <v>5.01006689441316E-2</v>
      </c>
      <c r="D675" s="86">
        <v>-0.35484667841796114</v>
      </c>
      <c r="E675" s="86"/>
      <c r="F675" s="85">
        <v>8.2072222270989703E-2</v>
      </c>
      <c r="G675" s="85">
        <v>5.4804494603533697E-2</v>
      </c>
      <c r="H675" s="86">
        <v>0.49754546346455736</v>
      </c>
      <c r="I675" s="86"/>
      <c r="J675" s="85">
        <v>5.3226010504805299E-2</v>
      </c>
      <c r="K675" s="85">
        <v>5.2095565772911898E-2</v>
      </c>
      <c r="L675" s="87">
        <v>2.1699442459672796E-2</v>
      </c>
      <c r="M675" s="86"/>
      <c r="N675" s="84">
        <v>0</v>
      </c>
      <c r="O675" s="85">
        <v>0</v>
      </c>
      <c r="P675" s="86"/>
      <c r="Q675" s="86"/>
      <c r="R675" s="85">
        <v>0</v>
      </c>
      <c r="S675" s="85">
        <v>0</v>
      </c>
      <c r="T675" s="86"/>
      <c r="U675" s="86"/>
      <c r="V675" s="85">
        <v>0</v>
      </c>
      <c r="W675" s="85">
        <v>0</v>
      </c>
      <c r="X675" s="87"/>
      <c r="Y675" s="86"/>
      <c r="Z675" s="84">
        <v>2.1392448506750601E-2</v>
      </c>
      <c r="AA675" s="85">
        <v>3.2567886674176101E-2</v>
      </c>
      <c r="AB675" s="86">
        <v>-0.34314287197169557</v>
      </c>
      <c r="AC675" s="86"/>
      <c r="AD675" s="85">
        <v>5.8359021452167301E-2</v>
      </c>
      <c r="AE675" s="85">
        <v>3.8183399237880403E-2</v>
      </c>
      <c r="AF675" s="86">
        <v>0.52838727344817893</v>
      </c>
      <c r="AG675" s="86"/>
      <c r="AH675" s="85">
        <v>5.4423896229727098E-2</v>
      </c>
      <c r="AI675" s="85">
        <v>5.2282304367177901E-2</v>
      </c>
      <c r="AJ675" s="87">
        <v>4.096207863197511E-2</v>
      </c>
    </row>
    <row r="676" spans="1:36" x14ac:dyDescent="0.3">
      <c r="A676" s="83" t="s">
        <v>532</v>
      </c>
      <c r="B676" s="84">
        <v>0</v>
      </c>
      <c r="C676" s="85">
        <v>0</v>
      </c>
      <c r="D676" s="86"/>
      <c r="E676" s="86"/>
      <c r="F676" s="85">
        <v>3.8165069267692503E-2</v>
      </c>
      <c r="G676" s="85">
        <v>4.0104094186871497E-2</v>
      </c>
      <c r="H676" s="86">
        <v>-4.8349799652469272E-2</v>
      </c>
      <c r="I676" s="86"/>
      <c r="J676" s="85">
        <v>1.4952164288400301E-2</v>
      </c>
      <c r="K676" s="85">
        <v>1.58088620053921E-2</v>
      </c>
      <c r="L676" s="87">
        <v>-5.4190979508809432E-2</v>
      </c>
      <c r="M676" s="86"/>
      <c r="N676" s="84">
        <v>0</v>
      </c>
      <c r="O676" s="85">
        <v>0</v>
      </c>
      <c r="P676" s="86"/>
      <c r="Q676" s="86"/>
      <c r="R676" s="85">
        <v>0</v>
      </c>
      <c r="S676" s="85">
        <v>0</v>
      </c>
      <c r="T676" s="86"/>
      <c r="U676" s="86"/>
      <c r="V676" s="85">
        <v>0</v>
      </c>
      <c r="W676" s="85">
        <v>0</v>
      </c>
      <c r="X676" s="87"/>
      <c r="Y676" s="86"/>
      <c r="Z676" s="84">
        <v>0</v>
      </c>
      <c r="AA676" s="85">
        <v>0</v>
      </c>
      <c r="AB676" s="86"/>
      <c r="AC676" s="86"/>
      <c r="AD676" s="85">
        <v>2.66248691720491E-2</v>
      </c>
      <c r="AE676" s="85">
        <v>2.7070442163188199E-2</v>
      </c>
      <c r="AF676" s="86">
        <v>-1.6459760370852495E-2</v>
      </c>
      <c r="AG676" s="86"/>
      <c r="AH676" s="85">
        <v>1.50189930185713E-2</v>
      </c>
      <c r="AI676" s="85">
        <v>1.5378536525152E-2</v>
      </c>
      <c r="AJ676" s="87">
        <v>-2.33795657989079E-2</v>
      </c>
    </row>
    <row r="677" spans="1:36" x14ac:dyDescent="0.3">
      <c r="A677" s="83" t="s">
        <v>533</v>
      </c>
      <c r="B677" s="84">
        <v>0</v>
      </c>
      <c r="C677" s="85">
        <v>0</v>
      </c>
      <c r="D677" s="86"/>
      <c r="E677" s="86"/>
      <c r="F677" s="85">
        <v>9.8743678371626203E-2</v>
      </c>
      <c r="G677" s="85">
        <v>8.6713680346616903E-2</v>
      </c>
      <c r="H677" s="86">
        <v>0.13873241196685807</v>
      </c>
      <c r="I677" s="86"/>
      <c r="J677" s="85">
        <v>3.2391702724348E-2</v>
      </c>
      <c r="K677" s="85">
        <v>2.8622130631404199E-2</v>
      </c>
      <c r="L677" s="87">
        <v>0.13170130978327052</v>
      </c>
      <c r="M677" s="86"/>
      <c r="N677" s="84">
        <v>0</v>
      </c>
      <c r="O677" s="85">
        <v>0</v>
      </c>
      <c r="P677" s="86"/>
      <c r="Q677" s="86"/>
      <c r="R677" s="85">
        <v>0</v>
      </c>
      <c r="S677" s="85">
        <v>0</v>
      </c>
      <c r="T677" s="86"/>
      <c r="U677" s="86"/>
      <c r="V677" s="85">
        <v>0</v>
      </c>
      <c r="W677" s="85">
        <v>0</v>
      </c>
      <c r="X677" s="87"/>
      <c r="Y677" s="86"/>
      <c r="Z677" s="84">
        <v>0</v>
      </c>
      <c r="AA677" s="85">
        <v>0</v>
      </c>
      <c r="AB677" s="86"/>
      <c r="AC677" s="86"/>
      <c r="AD677" s="85">
        <v>6.6119261412067906E-2</v>
      </c>
      <c r="AE677" s="85">
        <v>5.6383207341029203E-2</v>
      </c>
      <c r="AF677" s="86">
        <v>0.17267648525474932</v>
      </c>
      <c r="AG677" s="86"/>
      <c r="AH677" s="85">
        <v>3.0906267762013901E-2</v>
      </c>
      <c r="AI677" s="85">
        <v>2.6462079009114601E-2</v>
      </c>
      <c r="AJ677" s="87">
        <v>0.16794556283232862</v>
      </c>
    </row>
    <row r="678" spans="1:36" x14ac:dyDescent="0.3">
      <c r="A678" s="83" t="s">
        <v>24</v>
      </c>
      <c r="B678" s="84">
        <v>3.6652766386958698E-2</v>
      </c>
      <c r="C678" s="85">
        <v>3.7501829369607803E-2</v>
      </c>
      <c r="D678" s="86">
        <v>-2.2640575057845107E-2</v>
      </c>
      <c r="E678" s="86"/>
      <c r="F678" s="85">
        <v>3.7117225440235102E-2</v>
      </c>
      <c r="G678" s="85">
        <v>3.7850701842188E-2</v>
      </c>
      <c r="H678" s="86">
        <v>-1.9378145351465401E-2</v>
      </c>
      <c r="I678" s="86"/>
      <c r="J678" s="85">
        <v>3.6873917701003303E-2</v>
      </c>
      <c r="K678" s="85">
        <v>3.7668264621433002E-2</v>
      </c>
      <c r="L678" s="87">
        <v>-2.1087961667809903E-2</v>
      </c>
      <c r="M678" s="86"/>
      <c r="N678" s="84">
        <v>9.4110134063680795E-2</v>
      </c>
      <c r="O678" s="85">
        <v>1.9237434020857602E-2</v>
      </c>
      <c r="P678" s="86">
        <v>3.8920315444172413</v>
      </c>
      <c r="Q678" s="86"/>
      <c r="R678" s="85">
        <v>0.178393369238357</v>
      </c>
      <c r="S678" s="85">
        <v>2.1536351250528399E-2</v>
      </c>
      <c r="T678" s="86">
        <v>7.2833608703322046</v>
      </c>
      <c r="U678" s="86"/>
      <c r="V678" s="85">
        <v>0.13212907881397301</v>
      </c>
      <c r="W678" s="85">
        <v>2.0278374408082001E-2</v>
      </c>
      <c r="X678" s="87">
        <v>5.5157628592414492</v>
      </c>
      <c r="Y678" s="86"/>
      <c r="Z678" s="84">
        <v>6.32804663046896E-2</v>
      </c>
      <c r="AA678" s="85">
        <v>2.8924323486966601E-2</v>
      </c>
      <c r="AB678" s="86">
        <v>1.1877941703011305</v>
      </c>
      <c r="AC678" s="86"/>
      <c r="AD678" s="85">
        <v>9.9064053196936494E-2</v>
      </c>
      <c r="AE678" s="85">
        <v>3.0584033277431599E-2</v>
      </c>
      <c r="AF678" s="86">
        <v>2.2390774721670637</v>
      </c>
      <c r="AG678" s="86"/>
      <c r="AH678" s="85">
        <v>0.119870302220892</v>
      </c>
      <c r="AI678" s="85">
        <v>4.4546477896481598E-2</v>
      </c>
      <c r="AJ678" s="87">
        <v>1.6909041495817041</v>
      </c>
    </row>
    <row r="679" spans="1:36" x14ac:dyDescent="0.3">
      <c r="A679" s="88"/>
      <c r="B679" s="84"/>
      <c r="C679" s="85"/>
      <c r="D679" s="86"/>
      <c r="E679" s="86"/>
      <c r="F679" s="85"/>
      <c r="G679" s="85"/>
      <c r="H679" s="86"/>
      <c r="I679" s="86"/>
      <c r="J679" s="85"/>
      <c r="K679" s="85"/>
      <c r="L679" s="87"/>
      <c r="M679" s="86"/>
      <c r="N679" s="84"/>
      <c r="O679" s="85"/>
      <c r="P679" s="86"/>
      <c r="Q679" s="86"/>
      <c r="R679" s="85"/>
      <c r="S679" s="85"/>
      <c r="T679" s="86"/>
      <c r="U679" s="86"/>
      <c r="V679" s="85"/>
      <c r="W679" s="85"/>
      <c r="X679" s="87"/>
      <c r="Y679" s="86"/>
      <c r="Z679" s="84"/>
      <c r="AA679" s="85"/>
      <c r="AB679" s="86"/>
      <c r="AC679" s="86"/>
      <c r="AD679" s="85"/>
      <c r="AE679" s="85"/>
      <c r="AF679" s="86"/>
      <c r="AG679" s="86"/>
      <c r="AH679" s="85"/>
      <c r="AI679" s="85"/>
      <c r="AJ679" s="87"/>
    </row>
    <row r="680" spans="1:36" x14ac:dyDescent="0.3">
      <c r="A680" s="78" t="s">
        <v>534</v>
      </c>
      <c r="B680" s="79"/>
      <c r="C680" s="80"/>
      <c r="D680" s="81"/>
      <c r="E680" s="81"/>
      <c r="F680" s="80"/>
      <c r="G680" s="80"/>
      <c r="H680" s="81"/>
      <c r="I680" s="81"/>
      <c r="J680" s="80"/>
      <c r="K680" s="80"/>
      <c r="L680" s="82"/>
      <c r="M680" s="81"/>
      <c r="N680" s="79"/>
      <c r="O680" s="80"/>
      <c r="P680" s="81"/>
      <c r="Q680" s="81"/>
      <c r="R680" s="80"/>
      <c r="S680" s="80"/>
      <c r="T680" s="81"/>
      <c r="U680" s="81"/>
      <c r="V680" s="80"/>
      <c r="W680" s="80"/>
      <c r="X680" s="82"/>
      <c r="Y680" s="81"/>
      <c r="Z680" s="79"/>
      <c r="AA680" s="80"/>
      <c r="AB680" s="81"/>
      <c r="AC680" s="81"/>
      <c r="AD680" s="80"/>
      <c r="AE680" s="80"/>
      <c r="AF680" s="81"/>
      <c r="AG680" s="81"/>
      <c r="AH680" s="80"/>
      <c r="AI680" s="80"/>
      <c r="AJ680" s="82"/>
    </row>
    <row r="681" spans="1:36" x14ac:dyDescent="0.3">
      <c r="A681" s="83" t="s">
        <v>515</v>
      </c>
      <c r="B681" s="84">
        <v>7.1980317701927393E-2</v>
      </c>
      <c r="C681" s="85">
        <v>2.4577148452557152E-2</v>
      </c>
      <c r="D681" s="86">
        <v>1.9287497628488359</v>
      </c>
      <c r="E681" s="86"/>
      <c r="F681" s="85">
        <v>6.9778947272934197E-2</v>
      </c>
      <c r="G681" s="85">
        <v>2.359000508196725E-2</v>
      </c>
      <c r="H681" s="86">
        <v>1.9579878016336187</v>
      </c>
      <c r="I681" s="86"/>
      <c r="J681" s="85">
        <v>7.08625400181431E-2</v>
      </c>
      <c r="K681" s="85">
        <v>2.40734611425014E-2</v>
      </c>
      <c r="L681" s="87">
        <v>1.9435958377017981</v>
      </c>
      <c r="M681" s="86"/>
      <c r="N681" s="84">
        <v>2.40017550083262E-2</v>
      </c>
      <c r="O681" s="85">
        <v>0</v>
      </c>
      <c r="P681" s="86"/>
      <c r="Q681" s="86"/>
      <c r="R681" s="85">
        <v>2.37665572692035E-2</v>
      </c>
      <c r="S681" s="85">
        <v>0</v>
      </c>
      <c r="T681" s="86"/>
      <c r="U681" s="86"/>
      <c r="V681" s="85">
        <v>2.38835771149952E-2</v>
      </c>
      <c r="W681" s="85">
        <v>0</v>
      </c>
      <c r="X681" s="87"/>
      <c r="Y681" s="86"/>
      <c r="Z681" s="84">
        <v>4.7995192801488999E-2</v>
      </c>
      <c r="AA681" s="85">
        <v>1.2177526234359651E-2</v>
      </c>
      <c r="AB681" s="86">
        <v>2.94129249880551</v>
      </c>
      <c r="AC681" s="86"/>
      <c r="AD681" s="85">
        <v>4.7020742260033201E-2</v>
      </c>
      <c r="AE681" s="85">
        <v>1.1757088971058649E-2</v>
      </c>
      <c r="AF681" s="86">
        <v>2.9993524226770645</v>
      </c>
      <c r="AG681" s="86"/>
      <c r="AH681" s="85">
        <v>4.7502970717031197E-2</v>
      </c>
      <c r="AI681" s="85">
        <v>1.196361469284235E-2</v>
      </c>
      <c r="AJ681" s="87">
        <v>2.9706202461912707</v>
      </c>
    </row>
    <row r="682" spans="1:36" x14ac:dyDescent="0.3">
      <c r="A682" s="83" t="s">
        <v>516</v>
      </c>
      <c r="B682" s="84">
        <v>5.2654671781992797E-2</v>
      </c>
      <c r="C682" s="85">
        <v>3.0517052003391498E-2</v>
      </c>
      <c r="D682" s="86">
        <v>0.72541803107787228</v>
      </c>
      <c r="E682" s="86"/>
      <c r="F682" s="85">
        <v>6.5377927278533393E-2</v>
      </c>
      <c r="G682" s="85">
        <v>6.6459412401315809E-2</v>
      </c>
      <c r="H682" s="86">
        <v>-1.6272866155539533E-2</v>
      </c>
      <c r="I682" s="86"/>
      <c r="J682" s="85">
        <v>5.9127250008970698E-2</v>
      </c>
      <c r="K682" s="85">
        <v>4.8781355723197452E-2</v>
      </c>
      <c r="L682" s="87">
        <v>0.21208705933634739</v>
      </c>
      <c r="M682" s="86"/>
      <c r="N682" s="84">
        <v>2.80161308476581E-2</v>
      </c>
      <c r="O682" s="85">
        <v>1.4199741498934201E-2</v>
      </c>
      <c r="P682" s="86">
        <v>0.97300287823978515</v>
      </c>
      <c r="Q682" s="86"/>
      <c r="R682" s="85">
        <v>6.81084267082836E-3</v>
      </c>
      <c r="S682" s="85">
        <v>6.8881580080563803E-3</v>
      </c>
      <c r="T682" s="86">
        <v>-1.1224384971656056E-2</v>
      </c>
      <c r="U682" s="86"/>
      <c r="V682" s="85">
        <v>1.72652172171508E-2</v>
      </c>
      <c r="W682" s="85">
        <v>1.0488618120042349E-2</v>
      </c>
      <c r="X682" s="87">
        <v>0.64609074518208209</v>
      </c>
      <c r="Y682" s="86"/>
      <c r="Z682" s="84">
        <v>3.9896043966310898E-2</v>
      </c>
      <c r="AA682" s="85">
        <v>2.2065119109016599E-2</v>
      </c>
      <c r="AB682" s="86">
        <v>0.80810462745283551</v>
      </c>
      <c r="AC682" s="86"/>
      <c r="AD682" s="85">
        <v>3.5151133175868002E-2</v>
      </c>
      <c r="AE682" s="85">
        <v>3.5638133454781049E-2</v>
      </c>
      <c r="AF682" s="86">
        <v>-1.3665145497335609E-2</v>
      </c>
      <c r="AG682" s="86"/>
      <c r="AH682" s="85">
        <v>3.7486450656290499E-2</v>
      </c>
      <c r="AI682" s="85">
        <v>2.8958190753173248E-2</v>
      </c>
      <c r="AJ682" s="87">
        <v>0.29450251142443079</v>
      </c>
    </row>
    <row r="683" spans="1:36" x14ac:dyDescent="0.3">
      <c r="A683" s="83" t="s">
        <v>517</v>
      </c>
      <c r="B683" s="84">
        <v>1.6290460208758999E-2</v>
      </c>
      <c r="C683" s="85">
        <v>2.2154527623422002E-2</v>
      </c>
      <c r="D683" s="86">
        <v>-0.26468934541684602</v>
      </c>
      <c r="E683" s="86"/>
      <c r="F683" s="85">
        <v>3.67405755831057E-2</v>
      </c>
      <c r="G683" s="85">
        <v>5.8977349250882202E-2</v>
      </c>
      <c r="H683" s="86">
        <v>-0.37703921844951138</v>
      </c>
      <c r="I683" s="86"/>
      <c r="J683" s="85">
        <v>2.6689305603251501E-2</v>
      </c>
      <c r="K683" s="85">
        <v>4.0864999183923056E-2</v>
      </c>
      <c r="L683" s="87">
        <v>-0.34689083234457763</v>
      </c>
      <c r="M683" s="86"/>
      <c r="N683" s="84">
        <v>1.9740863656862701E-2</v>
      </c>
      <c r="O683" s="85">
        <v>1.4827096933112901E-2</v>
      </c>
      <c r="P683" s="86">
        <v>0.33140450527277765</v>
      </c>
      <c r="Q683" s="86"/>
      <c r="R683" s="85">
        <v>1.9324306305714401E-2</v>
      </c>
      <c r="S683" s="85">
        <v>1.932927161850025E-2</v>
      </c>
      <c r="T683" s="86">
        <v>-2.5688049109393691E-4</v>
      </c>
      <c r="U683" s="86"/>
      <c r="V683" s="85">
        <v>1.9530364076746701E-2</v>
      </c>
      <c r="W683" s="85">
        <v>1.7103527951030151E-2</v>
      </c>
      <c r="X683" s="87">
        <v>0.1418909673293679</v>
      </c>
      <c r="Y683" s="86"/>
      <c r="Z683" s="84">
        <v>1.80980388344615E-2</v>
      </c>
      <c r="AA683" s="85">
        <v>1.8282382326416449E-2</v>
      </c>
      <c r="AB683" s="86">
        <v>-1.0083122027734249E-2</v>
      </c>
      <c r="AC683" s="86"/>
      <c r="AD683" s="85">
        <v>2.7671685513809701E-2</v>
      </c>
      <c r="AE683" s="85">
        <v>3.8124061375118402E-2</v>
      </c>
      <c r="AF683" s="86">
        <v>-0.27416742824074941</v>
      </c>
      <c r="AG683" s="86"/>
      <c r="AH683" s="85">
        <v>2.2950387293523201E-2</v>
      </c>
      <c r="AI683" s="85">
        <v>2.8338297235696648E-2</v>
      </c>
      <c r="AJ683" s="87">
        <v>-0.19012821756229259</v>
      </c>
    </row>
    <row r="684" spans="1:36" x14ac:dyDescent="0.3">
      <c r="A684" s="83" t="s">
        <v>518</v>
      </c>
      <c r="B684" s="84">
        <v>3.23849351111151E-2</v>
      </c>
      <c r="C684" s="85">
        <v>7.3994544945576807E-2</v>
      </c>
      <c r="D684" s="86">
        <v>-0.56233347829986235</v>
      </c>
      <c r="E684" s="86"/>
      <c r="F684" s="85">
        <v>4.7177582764288697E-2</v>
      </c>
      <c r="G684" s="85">
        <v>5.5002320105071549E-2</v>
      </c>
      <c r="H684" s="86">
        <v>-0.14226195051109058</v>
      </c>
      <c r="I684" s="86"/>
      <c r="J684" s="85">
        <v>3.9889384078657601E-2</v>
      </c>
      <c r="K684" s="85">
        <v>6.4335818660738592E-2</v>
      </c>
      <c r="L684" s="87">
        <v>-0.37998171300180578</v>
      </c>
      <c r="M684" s="86"/>
      <c r="N684" s="84">
        <v>2.88408266126997E-2</v>
      </c>
      <c r="O684" s="85">
        <v>1.9720188163116402E-2</v>
      </c>
      <c r="P684" s="86">
        <v>0.46250260769022772</v>
      </c>
      <c r="Q684" s="86"/>
      <c r="R684" s="85">
        <v>4.2557016590474603E-2</v>
      </c>
      <c r="S684" s="85">
        <v>1.9382783821132499E-2</v>
      </c>
      <c r="T684" s="86">
        <v>1.19560910255192</v>
      </c>
      <c r="U684" s="86"/>
      <c r="V684" s="85">
        <v>3.5755199026428798E-2</v>
      </c>
      <c r="W684" s="85">
        <v>1.955003032023055E-2</v>
      </c>
      <c r="X684" s="87">
        <v>0.8289075996689883</v>
      </c>
      <c r="Y684" s="86"/>
      <c r="Z684" s="84">
        <v>3.05103039016958E-2</v>
      </c>
      <c r="AA684" s="85">
        <v>4.4910968626141752E-2</v>
      </c>
      <c r="AB684" s="86">
        <v>-0.32064916800889526</v>
      </c>
      <c r="AC684" s="86"/>
      <c r="AD684" s="85">
        <v>4.4748339811732797E-2</v>
      </c>
      <c r="AE684" s="85">
        <v>3.6065786116919352E-2</v>
      </c>
      <c r="AF684" s="86">
        <v>0.24074211682690164</v>
      </c>
      <c r="AG684" s="86"/>
      <c r="AH684" s="85">
        <v>3.7709319246103698E-2</v>
      </c>
      <c r="AI684" s="85">
        <v>4.0432696785712902E-2</v>
      </c>
      <c r="AJ684" s="87">
        <v>-6.7355822295076861E-2</v>
      </c>
    </row>
    <row r="685" spans="1:36" x14ac:dyDescent="0.3">
      <c r="A685" s="83" t="s">
        <v>519</v>
      </c>
      <c r="B685" s="84">
        <v>6.9341128789106601E-2</v>
      </c>
      <c r="C685" s="85">
        <v>6.757471626213625E-2</v>
      </c>
      <c r="D685" s="86">
        <v>2.6140139754609892E-2</v>
      </c>
      <c r="E685" s="86"/>
      <c r="F685" s="85">
        <v>8.5981185351360803E-2</v>
      </c>
      <c r="G685" s="85">
        <v>5.9864685632275302E-2</v>
      </c>
      <c r="H685" s="86">
        <v>0.4362588635227897</v>
      </c>
      <c r="I685" s="86"/>
      <c r="J685" s="85">
        <v>7.7769609894882505E-2</v>
      </c>
      <c r="K685" s="85">
        <v>6.368927262809651E-2</v>
      </c>
      <c r="L685" s="87">
        <v>0.2210786320171359</v>
      </c>
      <c r="M685" s="86"/>
      <c r="N685" s="84">
        <v>3.8780493101725801E-2</v>
      </c>
      <c r="O685" s="85">
        <v>1.7475902971930499E-2</v>
      </c>
      <c r="P685" s="86">
        <v>1.2190837957852234</v>
      </c>
      <c r="Q685" s="86"/>
      <c r="R685" s="85">
        <v>3.88931239179377E-2</v>
      </c>
      <c r="S685" s="85">
        <v>2.328658010416915E-2</v>
      </c>
      <c r="T685" s="86">
        <v>0.67019475354281011</v>
      </c>
      <c r="U685" s="86"/>
      <c r="V685" s="85">
        <v>3.8836726849538102E-2</v>
      </c>
      <c r="W685" s="85">
        <v>2.0382153065809649E-2</v>
      </c>
      <c r="X685" s="87">
        <v>0.90542808329142399</v>
      </c>
      <c r="Y685" s="86"/>
      <c r="Z685" s="84">
        <v>5.3075562233116498E-2</v>
      </c>
      <c r="AA685" s="85">
        <v>4.066947555333475E-2</v>
      </c>
      <c r="AB685" s="86">
        <v>0.30504663536937332</v>
      </c>
      <c r="AC685" s="86"/>
      <c r="AD685" s="85">
        <v>6.1259009158280198E-2</v>
      </c>
      <c r="AE685" s="85">
        <v>4.0358535136289703E-2</v>
      </c>
      <c r="AF685" s="86">
        <v>0.51786998590038391</v>
      </c>
      <c r="AG685" s="86"/>
      <c r="AH685" s="85">
        <v>5.7189291495798399E-2</v>
      </c>
      <c r="AI685" s="85">
        <v>4.0513408632102704E-2</v>
      </c>
      <c r="AJ685" s="87">
        <v>0.41161391812590598</v>
      </c>
    </row>
    <row r="686" spans="1:36" x14ac:dyDescent="0.3">
      <c r="A686" s="83" t="s">
        <v>520</v>
      </c>
      <c r="B686" s="84">
        <v>0.12612062113144701</v>
      </c>
      <c r="C686" s="85">
        <v>0.1221916069563925</v>
      </c>
      <c r="D686" s="86">
        <v>3.2154533956302626E-2</v>
      </c>
      <c r="E686" s="86"/>
      <c r="F686" s="85">
        <v>6.0041468068789301E-2</v>
      </c>
      <c r="G686" s="85">
        <v>7.9748529935233098E-2</v>
      </c>
      <c r="H686" s="86">
        <v>-0.24711504879712107</v>
      </c>
      <c r="I686" s="86"/>
      <c r="J686" s="85">
        <v>9.4475728918244101E-2</v>
      </c>
      <c r="K686" s="85">
        <v>0.101862052279745</v>
      </c>
      <c r="L686" s="87">
        <v>-7.251300357875913E-2</v>
      </c>
      <c r="M686" s="86"/>
      <c r="N686" s="84">
        <v>8.0751897063941702E-2</v>
      </c>
      <c r="O686" s="85">
        <v>7.0350937422311743E-2</v>
      </c>
      <c r="P686" s="86">
        <v>0.14784393815811903</v>
      </c>
      <c r="Q686" s="86"/>
      <c r="R686" s="85">
        <v>6.1594195757194797E-2</v>
      </c>
      <c r="S686" s="85">
        <v>7.3537031040834103E-2</v>
      </c>
      <c r="T686" s="86">
        <v>-0.16240573102560549</v>
      </c>
      <c r="U686" s="86"/>
      <c r="V686" s="85">
        <v>7.2123909320051305E-2</v>
      </c>
      <c r="W686" s="85">
        <v>7.17863619727519E-2</v>
      </c>
      <c r="X686" s="87">
        <v>4.7021096768704983E-3</v>
      </c>
      <c r="Y686" s="86"/>
      <c r="Z686" s="84">
        <v>0.10622685914265299</v>
      </c>
      <c r="AA686" s="85">
        <v>9.8982888720801548E-2</v>
      </c>
      <c r="AB686" s="86">
        <v>7.3184067624903565E-2</v>
      </c>
      <c r="AC686" s="86"/>
      <c r="AD686" s="85">
        <v>6.0678823095796197E-2</v>
      </c>
      <c r="AE686" s="85">
        <v>7.7141160338262502E-2</v>
      </c>
      <c r="AF686" s="86">
        <v>-0.2134053619401014</v>
      </c>
      <c r="AG686" s="86"/>
      <c r="AH686" s="85">
        <v>8.4966954817146001E-2</v>
      </c>
      <c r="AI686" s="85">
        <v>8.8790890723407151E-2</v>
      </c>
      <c r="AJ686" s="87">
        <v>-4.3066759158584267E-2</v>
      </c>
    </row>
    <row r="687" spans="1:36" x14ac:dyDescent="0.3">
      <c r="A687" s="83" t="s">
        <v>521</v>
      </c>
      <c r="B687" s="84">
        <v>9.2270925892605701E-2</v>
      </c>
      <c r="C687" s="85">
        <v>0.10992636237831749</v>
      </c>
      <c r="D687" s="86">
        <v>-0.1606114866691363</v>
      </c>
      <c r="E687" s="86"/>
      <c r="F687" s="85">
        <v>0.122502311848316</v>
      </c>
      <c r="G687" s="85">
        <v>0.11411343084161149</v>
      </c>
      <c r="H687" s="86">
        <v>7.351352899334182E-2</v>
      </c>
      <c r="I687" s="86"/>
      <c r="J687" s="85">
        <v>0.105739062666869</v>
      </c>
      <c r="K687" s="85">
        <v>0.111790790644566</v>
      </c>
      <c r="L687" s="87">
        <v>-5.4134405372784307E-2</v>
      </c>
      <c r="M687" s="86"/>
      <c r="N687" s="84">
        <v>6.3138362670723799E-2</v>
      </c>
      <c r="O687" s="85">
        <v>6.9879983272708848E-2</v>
      </c>
      <c r="P687" s="86">
        <v>-9.6474273264715318E-2</v>
      </c>
      <c r="Q687" s="86"/>
      <c r="R687" s="85">
        <v>0.14021497198645</v>
      </c>
      <c r="S687" s="85">
        <v>0.26372232756196251</v>
      </c>
      <c r="T687" s="86">
        <v>-0.46832347005770308</v>
      </c>
      <c r="U687" s="86"/>
      <c r="V687" s="85">
        <v>9.3310883100784198E-2</v>
      </c>
      <c r="W687" s="85">
        <v>0.144750344161829</v>
      </c>
      <c r="X687" s="87">
        <v>-0.35536676170894732</v>
      </c>
      <c r="Y687" s="86"/>
      <c r="Z687" s="84">
        <v>8.0458652353413596E-2</v>
      </c>
      <c r="AA687" s="85">
        <v>9.3442036588643848E-2</v>
      </c>
      <c r="AB687" s="86">
        <v>-0.13894586108376991</v>
      </c>
      <c r="AC687" s="86"/>
      <c r="AD687" s="85">
        <v>0.128758229879397</v>
      </c>
      <c r="AE687" s="85">
        <v>0.16706305230500901</v>
      </c>
      <c r="AF687" s="86">
        <v>-0.2292836261346311</v>
      </c>
      <c r="AG687" s="86"/>
      <c r="AH687" s="85">
        <v>0.100975845294571</v>
      </c>
      <c r="AI687" s="85">
        <v>0.12454247011154701</v>
      </c>
      <c r="AJ687" s="87">
        <v>-0.18922560951190753</v>
      </c>
    </row>
    <row r="688" spans="1:36" x14ac:dyDescent="0.3">
      <c r="A688" s="83" t="s">
        <v>522</v>
      </c>
      <c r="B688" s="84">
        <v>0.13909595511280801</v>
      </c>
      <c r="C688" s="85">
        <v>0.1087457130660275</v>
      </c>
      <c r="D688" s="86">
        <v>0.2790936873838204</v>
      </c>
      <c r="E688" s="86"/>
      <c r="F688" s="85">
        <v>0.14178169226317699</v>
      </c>
      <c r="G688" s="85">
        <v>0.18857105484591749</v>
      </c>
      <c r="H688" s="86">
        <v>-0.24812589939093441</v>
      </c>
      <c r="I688" s="86"/>
      <c r="J688" s="85">
        <v>0.14030402146784199</v>
      </c>
      <c r="K688" s="85">
        <v>0.1448889331891075</v>
      </c>
      <c r="L688" s="87">
        <v>-3.1644319689215591E-2</v>
      </c>
      <c r="M688" s="86"/>
      <c r="N688" s="84">
        <v>9.7916478100949E-2</v>
      </c>
      <c r="O688" s="85">
        <v>7.8682765465272309E-2</v>
      </c>
      <c r="P688" s="86">
        <v>0.24444632216397819</v>
      </c>
      <c r="Q688" s="86"/>
      <c r="R688" s="85">
        <v>0.105528078815277</v>
      </c>
      <c r="S688" s="85">
        <v>7.5486872601787047E-2</v>
      </c>
      <c r="T688" s="86">
        <v>0.39796596650605931</v>
      </c>
      <c r="U688" s="86"/>
      <c r="V688" s="85">
        <v>0.10088094094866901</v>
      </c>
      <c r="W688" s="85">
        <v>7.7433812272572344E-2</v>
      </c>
      <c r="X688" s="87">
        <v>0.30280219955542365</v>
      </c>
      <c r="Y688" s="86"/>
      <c r="Z688" s="84">
        <v>0.12134545092523499</v>
      </c>
      <c r="AA688" s="85">
        <v>9.5556891303601843E-2</v>
      </c>
      <c r="AB688" s="86">
        <v>0.26987650257162665</v>
      </c>
      <c r="AC688" s="86"/>
      <c r="AD688" s="85">
        <v>0.128312475665182</v>
      </c>
      <c r="AE688" s="85">
        <v>0.14591099223083148</v>
      </c>
      <c r="AF688" s="86">
        <v>-0.12061131444989828</v>
      </c>
      <c r="AG688" s="86"/>
      <c r="AH688" s="85">
        <v>0.12430870338291</v>
      </c>
      <c r="AI688" s="85">
        <v>0.11706893216532499</v>
      </c>
      <c r="AJ688" s="87">
        <v>6.1841951435595156E-2</v>
      </c>
    </row>
    <row r="689" spans="1:36" x14ac:dyDescent="0.3">
      <c r="A689" s="83" t="s">
        <v>523</v>
      </c>
      <c r="B689" s="84">
        <v>0.17460609078852399</v>
      </c>
      <c r="C689" s="85">
        <v>0.1555384963611065</v>
      </c>
      <c r="D689" s="86">
        <v>0.12259083682504641</v>
      </c>
      <c r="E689" s="86"/>
      <c r="F689" s="85">
        <v>0.12581550221193299</v>
      </c>
      <c r="G689" s="85">
        <v>0.15344988372250151</v>
      </c>
      <c r="H689" s="86">
        <v>-0.18008734083202357</v>
      </c>
      <c r="I689" s="86"/>
      <c r="J689" s="85">
        <v>0.15176704637271499</v>
      </c>
      <c r="K689" s="85">
        <v>0.1545504426117465</v>
      </c>
      <c r="L689" s="87">
        <v>-1.8009629684618972E-2</v>
      </c>
      <c r="M689" s="86"/>
      <c r="N689" s="84">
        <v>0.148643931662746</v>
      </c>
      <c r="O689" s="85">
        <v>6.2733108028854692E-2</v>
      </c>
      <c r="P689" s="86">
        <v>1.3694654438988709</v>
      </c>
      <c r="Q689" s="86"/>
      <c r="R689" s="85">
        <v>0.153047682224036</v>
      </c>
      <c r="S689" s="85">
        <v>0.1010483084730253</v>
      </c>
      <c r="T689" s="86">
        <v>0.51459915100797415</v>
      </c>
      <c r="U689" s="86"/>
      <c r="V689" s="85">
        <v>0.15046226219890799</v>
      </c>
      <c r="W689" s="85">
        <v>7.8827465742341091E-2</v>
      </c>
      <c r="X689" s="87">
        <v>0.90875427469297987</v>
      </c>
      <c r="Y689" s="86"/>
      <c r="Z689" s="84">
        <v>0.162824262192095</v>
      </c>
      <c r="AA689" s="85">
        <v>0.11289479151387749</v>
      </c>
      <c r="AB689" s="86">
        <v>0.44226549346237976</v>
      </c>
      <c r="AC689" s="86"/>
      <c r="AD689" s="85">
        <v>0.136681967873689</v>
      </c>
      <c r="AE689" s="85">
        <v>0.13213093478034449</v>
      </c>
      <c r="AF689" s="86">
        <v>3.4443358028989818E-2</v>
      </c>
      <c r="AG689" s="86"/>
      <c r="AH689" s="85">
        <v>0.15120668752285099</v>
      </c>
      <c r="AI689" s="85">
        <v>0.12155030123941249</v>
      </c>
      <c r="AJ689" s="87">
        <v>0.24398447376140658</v>
      </c>
    </row>
    <row r="690" spans="1:36" x14ac:dyDescent="0.3">
      <c r="A690" s="83" t="s">
        <v>524</v>
      </c>
      <c r="B690" s="84">
        <v>0.23752443718213501</v>
      </c>
      <c r="C690" s="85">
        <v>0.21016405026358201</v>
      </c>
      <c r="D690" s="86">
        <v>0.1301858566402691</v>
      </c>
      <c r="E690" s="86"/>
      <c r="F690" s="85">
        <v>0.273535637485323</v>
      </c>
      <c r="G690" s="85">
        <v>0.19273510784252051</v>
      </c>
      <c r="H690" s="86">
        <v>0.4192309877908843</v>
      </c>
      <c r="I690" s="86"/>
      <c r="J690" s="85">
        <v>0.254979969156093</v>
      </c>
      <c r="K690" s="85">
        <v>0.20165414914326299</v>
      </c>
      <c r="L690" s="87">
        <v>0.26444196779182194</v>
      </c>
      <c r="M690" s="86"/>
      <c r="N690" s="84">
        <v>0.24197010678256001</v>
      </c>
      <c r="O690" s="85">
        <v>0.19441720132954049</v>
      </c>
      <c r="P690" s="86">
        <v>0.24459206864322941</v>
      </c>
      <c r="Q690" s="86"/>
      <c r="R690" s="85">
        <v>0.19740299543692</v>
      </c>
      <c r="S690" s="85">
        <v>0.13495772033697451</v>
      </c>
      <c r="T690" s="86">
        <v>0.46270250374729616</v>
      </c>
      <c r="U690" s="86"/>
      <c r="V690" s="85">
        <v>0.22232876818262601</v>
      </c>
      <c r="W690" s="85">
        <v>0.16825395509739349</v>
      </c>
      <c r="X690" s="87">
        <v>0.32138806516572765</v>
      </c>
      <c r="Y690" s="86"/>
      <c r="Z690" s="84">
        <v>0.239578578086764</v>
      </c>
      <c r="AA690" s="85">
        <v>0.20274023116679851</v>
      </c>
      <c r="AB690" s="86">
        <v>0.18170220438220686</v>
      </c>
      <c r="AC690" s="86"/>
      <c r="AD690" s="85">
        <v>0.241679465480891</v>
      </c>
      <c r="AE690" s="85">
        <v>0.168268264993992</v>
      </c>
      <c r="AF690" s="86">
        <v>0.43627478116280655</v>
      </c>
      <c r="AG690" s="86"/>
      <c r="AH690" s="85">
        <v>0.24055608481848101</v>
      </c>
      <c r="AI690" s="85">
        <v>0.1866556313680485</v>
      </c>
      <c r="AJ690" s="87">
        <v>0.28876950057912443</v>
      </c>
    </row>
    <row r="691" spans="1:36" x14ac:dyDescent="0.3">
      <c r="A691" s="83" t="s">
        <v>525</v>
      </c>
      <c r="B691" s="84">
        <v>0.22681262166877</v>
      </c>
      <c r="C691" s="85">
        <v>0.22636059882170351</v>
      </c>
      <c r="D691" s="86">
        <v>1.9969148757312642E-3</v>
      </c>
      <c r="E691" s="86"/>
      <c r="F691" s="85">
        <v>0.28362275459758002</v>
      </c>
      <c r="G691" s="85">
        <v>0.30829108605338551</v>
      </c>
      <c r="H691" s="86">
        <v>-8.0016363014575709E-2</v>
      </c>
      <c r="I691" s="86"/>
      <c r="J691" s="85">
        <v>0.25480066368723397</v>
      </c>
      <c r="K691" s="85">
        <v>0.26676247109324702</v>
      </c>
      <c r="L691" s="87">
        <v>-4.4840668018222805E-2</v>
      </c>
      <c r="M691" s="86"/>
      <c r="N691" s="84">
        <v>0.35352846327204401</v>
      </c>
      <c r="O691" s="85">
        <v>0.2530645512179735</v>
      </c>
      <c r="P691" s="86">
        <v>0.39698927238346143</v>
      </c>
      <c r="Q691" s="86"/>
      <c r="R691" s="85">
        <v>0.28446945178661798</v>
      </c>
      <c r="S691" s="85">
        <v>0.23883571651639501</v>
      </c>
      <c r="T691" s="86">
        <v>0.19106746652396275</v>
      </c>
      <c r="U691" s="86"/>
      <c r="V691" s="85">
        <v>0.32384606459783899</v>
      </c>
      <c r="W691" s="85">
        <v>0.24690045291908899</v>
      </c>
      <c r="X691" s="87">
        <v>0.31164629618547363</v>
      </c>
      <c r="Y691" s="86"/>
      <c r="Z691" s="84">
        <v>0.28793381212346703</v>
      </c>
      <c r="AA691" s="85">
        <v>0.23945076813149499</v>
      </c>
      <c r="AB691" s="86">
        <v>0.20247604286384019</v>
      </c>
      <c r="AC691" s="86"/>
      <c r="AD691" s="85">
        <v>0.28397813742676598</v>
      </c>
      <c r="AE691" s="85">
        <v>0.27840632606098503</v>
      </c>
      <c r="AF691" s="86">
        <v>2.0013235491496827E-2</v>
      </c>
      <c r="AG691" s="86"/>
      <c r="AH691" s="85">
        <v>0.28609769942848301</v>
      </c>
      <c r="AI691" s="85">
        <v>0.25757916510762552</v>
      </c>
      <c r="AJ691" s="87">
        <v>0.11071755088941863</v>
      </c>
    </row>
    <row r="692" spans="1:36" x14ac:dyDescent="0.3">
      <c r="A692" s="83" t="s">
        <v>526</v>
      </c>
      <c r="B692" s="84">
        <v>0.29634104088157698</v>
      </c>
      <c r="C692" s="85">
        <v>0.22287247260826501</v>
      </c>
      <c r="D692" s="86">
        <v>0.32964397717453897</v>
      </c>
      <c r="E692" s="86"/>
      <c r="F692" s="85">
        <v>0.40914016573117401</v>
      </c>
      <c r="G692" s="85">
        <v>0.27916471584958802</v>
      </c>
      <c r="H692" s="86">
        <v>0.46558695459069349</v>
      </c>
      <c r="I692" s="86"/>
      <c r="J692" s="85">
        <v>0.35117636624077497</v>
      </c>
      <c r="K692" s="85">
        <v>0.25007631903253252</v>
      </c>
      <c r="L692" s="87">
        <v>0.40427677278427271</v>
      </c>
      <c r="M692" s="86"/>
      <c r="N692" s="84">
        <v>0.41326998476686799</v>
      </c>
      <c r="O692" s="85">
        <v>0.24215648363244202</v>
      </c>
      <c r="P692" s="86">
        <v>0.7066236615582473</v>
      </c>
      <c r="Q692" s="86"/>
      <c r="R692" s="85">
        <v>0.35063127900097801</v>
      </c>
      <c r="S692" s="85">
        <v>0.37899769523909499</v>
      </c>
      <c r="T692" s="86">
        <v>-7.4845880580412763E-2</v>
      </c>
      <c r="U692" s="86"/>
      <c r="V692" s="85">
        <v>0.38582711258563701</v>
      </c>
      <c r="W692" s="85">
        <v>0.30273560516997655</v>
      </c>
      <c r="X692" s="87">
        <v>0.27446889627999715</v>
      </c>
      <c r="Y692" s="86"/>
      <c r="Z692" s="84">
        <v>0.35334352863725299</v>
      </c>
      <c r="AA692" s="85">
        <v>0.23238218994221449</v>
      </c>
      <c r="AB692" s="86">
        <v>0.52052757883518286</v>
      </c>
      <c r="AC692" s="86"/>
      <c r="AD692" s="85">
        <v>0.38342794328247798</v>
      </c>
      <c r="AE692" s="85">
        <v>0.32433704028844951</v>
      </c>
      <c r="AF692" s="86">
        <v>0.18218980768115758</v>
      </c>
      <c r="AG692" s="86"/>
      <c r="AH692" s="85">
        <v>0.36729647985712799</v>
      </c>
      <c r="AI692" s="85">
        <v>0.2750513372755935</v>
      </c>
      <c r="AJ692" s="87">
        <v>0.3353742741090821</v>
      </c>
    </row>
    <row r="693" spans="1:36" x14ac:dyDescent="0.3">
      <c r="A693" s="83" t="s">
        <v>527</v>
      </c>
      <c r="B693" s="84">
        <v>0.29960441322747999</v>
      </c>
      <c r="C693" s="85">
        <v>0.37073830606173902</v>
      </c>
      <c r="D693" s="86">
        <v>-0.19187090104040425</v>
      </c>
      <c r="E693" s="86"/>
      <c r="F693" s="85">
        <v>0.31892123222659502</v>
      </c>
      <c r="G693" s="85">
        <v>0.42309089026711749</v>
      </c>
      <c r="H693" s="86">
        <v>-0.24621106347800395</v>
      </c>
      <c r="I693" s="86"/>
      <c r="J693" s="85">
        <v>0.30873695424819803</v>
      </c>
      <c r="K693" s="85">
        <v>0.39543191421833151</v>
      </c>
      <c r="L693" s="87">
        <v>-0.21924118123219116</v>
      </c>
      <c r="M693" s="86"/>
      <c r="N693" s="84">
        <v>0.51510691512302298</v>
      </c>
      <c r="O693" s="85">
        <v>0.48355473644321101</v>
      </c>
      <c r="P693" s="86">
        <v>6.5250480042640391E-2</v>
      </c>
      <c r="Q693" s="86"/>
      <c r="R693" s="85">
        <v>0.373913457826061</v>
      </c>
      <c r="S693" s="85">
        <v>0.4050028421114355</v>
      </c>
      <c r="T693" s="86">
        <v>-7.6763373124231885E-2</v>
      </c>
      <c r="U693" s="86"/>
      <c r="V693" s="85">
        <v>0.45174706724728297</v>
      </c>
      <c r="W693" s="85">
        <v>0.44793446917292046</v>
      </c>
      <c r="X693" s="87">
        <v>8.511508572676291E-3</v>
      </c>
      <c r="Y693" s="86"/>
      <c r="Z693" s="84">
        <v>0.40001591336033498</v>
      </c>
      <c r="AA693" s="85">
        <v>0.4226862143157325</v>
      </c>
      <c r="AB693" s="86">
        <v>-5.3633878247241716E-2</v>
      </c>
      <c r="AC693" s="86"/>
      <c r="AD693" s="85">
        <v>0.34322590913233803</v>
      </c>
      <c r="AE693" s="85">
        <v>0.41508948157529246</v>
      </c>
      <c r="AF693" s="86">
        <v>-0.17312790526569682</v>
      </c>
      <c r="AG693" s="86"/>
      <c r="AH693" s="85">
        <v>0.37378771202447397</v>
      </c>
      <c r="AI693" s="85">
        <v>0.41916554558459101</v>
      </c>
      <c r="AJ693" s="87">
        <v>-0.10825754654245413</v>
      </c>
    </row>
    <row r="694" spans="1:36" x14ac:dyDescent="0.3">
      <c r="A694" s="83" t="s">
        <v>528</v>
      </c>
      <c r="B694" s="84">
        <v>0.34571223865883299</v>
      </c>
      <c r="C694" s="85">
        <v>0.27062838139707346</v>
      </c>
      <c r="D694" s="86">
        <v>0.27744265724885087</v>
      </c>
      <c r="E694" s="86"/>
      <c r="F694" s="85">
        <v>0.366149431477098</v>
      </c>
      <c r="G694" s="85">
        <v>0.34304883282877996</v>
      </c>
      <c r="H694" s="86">
        <v>6.7339097054581271E-2</v>
      </c>
      <c r="I694" s="86"/>
      <c r="J694" s="85">
        <v>0.35516320575265198</v>
      </c>
      <c r="K694" s="85">
        <v>0.3040815468768655</v>
      </c>
      <c r="L694" s="87">
        <v>0.1679867108031762</v>
      </c>
      <c r="M694" s="86"/>
      <c r="N694" s="84">
        <v>0.54546956357759302</v>
      </c>
      <c r="O694" s="85">
        <v>0.40665641650595197</v>
      </c>
      <c r="P694" s="86">
        <v>0.34135240816889789</v>
      </c>
      <c r="Q694" s="86"/>
      <c r="R694" s="85">
        <v>0.58240154195406102</v>
      </c>
      <c r="S694" s="85">
        <v>0.47467102447047804</v>
      </c>
      <c r="T694" s="86">
        <v>0.22695827621616965</v>
      </c>
      <c r="U694" s="86"/>
      <c r="V694" s="85">
        <v>0.56100822592819999</v>
      </c>
      <c r="W694" s="85">
        <v>0.43545238062922198</v>
      </c>
      <c r="X694" s="87">
        <v>0.28833427232055031</v>
      </c>
      <c r="Y694" s="86"/>
      <c r="Z694" s="84">
        <v>0.42727870917465499</v>
      </c>
      <c r="AA694" s="85">
        <v>0.3259203237407845</v>
      </c>
      <c r="AB694" s="86">
        <v>0.31099130078946613</v>
      </c>
      <c r="AC694" s="86"/>
      <c r="AD694" s="85">
        <v>0.44576551537659598</v>
      </c>
      <c r="AE694" s="85">
        <v>0.39166071217743198</v>
      </c>
      <c r="AF694" s="86">
        <v>0.13814202322813829</v>
      </c>
      <c r="AG694" s="86"/>
      <c r="AH694" s="85">
        <v>0.43552675853746903</v>
      </c>
      <c r="AI694" s="85">
        <v>0.35530013486576795</v>
      </c>
      <c r="AJ694" s="87">
        <v>0.22579958688169546</v>
      </c>
    </row>
    <row r="695" spans="1:36" x14ac:dyDescent="0.3">
      <c r="A695" s="83" t="s">
        <v>529</v>
      </c>
      <c r="B695" s="84">
        <v>0.34675243385064702</v>
      </c>
      <c r="C695" s="85">
        <v>0.34481368068593699</v>
      </c>
      <c r="D695" s="86">
        <v>5.6226109151275025E-3</v>
      </c>
      <c r="E695" s="86"/>
      <c r="F695" s="85">
        <v>0.305358716628989</v>
      </c>
      <c r="G695" s="85">
        <v>0.34238040550107596</v>
      </c>
      <c r="H695" s="86">
        <v>-0.10813027929535124</v>
      </c>
      <c r="I695" s="86"/>
      <c r="J695" s="85">
        <v>0.32838132556907801</v>
      </c>
      <c r="K695" s="85">
        <v>0.34372795280776203</v>
      </c>
      <c r="L695" s="87">
        <v>-4.4647597361006548E-2</v>
      </c>
      <c r="M695" s="86"/>
      <c r="N695" s="84">
        <v>0.448458647628102</v>
      </c>
      <c r="O695" s="85">
        <v>0.39536407772841753</v>
      </c>
      <c r="P695" s="86">
        <v>0.13429285281743794</v>
      </c>
      <c r="Q695" s="86"/>
      <c r="R695" s="85">
        <v>0.59669268163884603</v>
      </c>
      <c r="S695" s="85">
        <v>0.55546712877715554</v>
      </c>
      <c r="T695" s="86">
        <v>7.4217808266075672E-2</v>
      </c>
      <c r="U695" s="86"/>
      <c r="V695" s="85">
        <v>0.50653730223492999</v>
      </c>
      <c r="W695" s="85">
        <v>0.45840747903908752</v>
      </c>
      <c r="X695" s="87">
        <v>0.1049935382745763</v>
      </c>
      <c r="Y695" s="86"/>
      <c r="Z695" s="84">
        <v>0.384296009618042</v>
      </c>
      <c r="AA695" s="85">
        <v>0.36319625591957799</v>
      </c>
      <c r="AB695" s="86">
        <v>5.8094634387244604E-2</v>
      </c>
      <c r="AC695" s="86"/>
      <c r="AD695" s="85">
        <v>0.39882754274294502</v>
      </c>
      <c r="AE695" s="85">
        <v>0.40964758542517199</v>
      </c>
      <c r="AF695" s="86">
        <v>-2.6413051284061351E-2</v>
      </c>
      <c r="AG695" s="86"/>
      <c r="AH695" s="85">
        <v>0.390481858688214</v>
      </c>
      <c r="AI695" s="85">
        <v>0.3830880097920295</v>
      </c>
      <c r="AJ695" s="87">
        <v>1.9300653393455103E-2</v>
      </c>
    </row>
    <row r="696" spans="1:36" x14ac:dyDescent="0.3">
      <c r="A696" s="83" t="s">
        <v>530</v>
      </c>
      <c r="B696" s="84">
        <v>0.29707183151182498</v>
      </c>
      <c r="C696" s="85">
        <v>0.37773057169356905</v>
      </c>
      <c r="D696" s="86">
        <v>-0.21353511266008365</v>
      </c>
      <c r="E696" s="86"/>
      <c r="F696" s="85">
        <v>0.32951066019407799</v>
      </c>
      <c r="G696" s="85">
        <v>0.44322736160899401</v>
      </c>
      <c r="H696" s="86">
        <v>-0.25656516556672904</v>
      </c>
      <c r="I696" s="86"/>
      <c r="J696" s="85">
        <v>0.31110934527751199</v>
      </c>
      <c r="K696" s="85">
        <v>0.40627218405299903</v>
      </c>
      <c r="L696" s="87">
        <v>-0.23423419695174813</v>
      </c>
      <c r="M696" s="86"/>
      <c r="N696" s="84">
        <v>0.45525415321860402</v>
      </c>
      <c r="O696" s="85">
        <v>0.31354565564478054</v>
      </c>
      <c r="P696" s="86">
        <v>0.45195490679790079</v>
      </c>
      <c r="Q696" s="86"/>
      <c r="R696" s="85">
        <v>0.24873164626948699</v>
      </c>
      <c r="S696" s="85">
        <v>0.40186127331419597</v>
      </c>
      <c r="T696" s="86">
        <v>-0.38105096761833107</v>
      </c>
      <c r="U696" s="86"/>
      <c r="V696" s="85">
        <v>0.37699846211555899</v>
      </c>
      <c r="W696" s="85">
        <v>0.34708007476974251</v>
      </c>
      <c r="X696" s="87">
        <v>8.6200244614055496E-2</v>
      </c>
      <c r="Y696" s="86"/>
      <c r="Z696" s="84">
        <v>0.35166742736571099</v>
      </c>
      <c r="AA696" s="85">
        <v>0.35553551315827403</v>
      </c>
      <c r="AB696" s="86">
        <v>-1.0879604566650075E-2</v>
      </c>
      <c r="AC696" s="86"/>
      <c r="AD696" s="85">
        <v>0.30555761894752198</v>
      </c>
      <c r="AE696" s="85">
        <v>0.43087052824431799</v>
      </c>
      <c r="AF696" s="86">
        <v>-0.29083657637808868</v>
      </c>
      <c r="AG696" s="86"/>
      <c r="AH696" s="85">
        <v>0.33252033569678002</v>
      </c>
      <c r="AI696" s="85">
        <v>0.387005871793904</v>
      </c>
      <c r="AJ696" s="87">
        <v>-0.14078736284947038</v>
      </c>
    </row>
    <row r="697" spans="1:36" x14ac:dyDescent="0.3">
      <c r="A697" s="83" t="s">
        <v>531</v>
      </c>
      <c r="B697" s="84">
        <v>0.17066339654912399</v>
      </c>
      <c r="C697" s="85">
        <v>0.21944257902689002</v>
      </c>
      <c r="D697" s="86">
        <v>-0.22228677175630865</v>
      </c>
      <c r="E697" s="86"/>
      <c r="F697" s="85">
        <v>0.25692173928309803</v>
      </c>
      <c r="G697" s="85">
        <v>0.38964203483719501</v>
      </c>
      <c r="H697" s="86">
        <v>-0.34062109240742416</v>
      </c>
      <c r="I697" s="86"/>
      <c r="J697" s="85">
        <v>0.20690674506093301</v>
      </c>
      <c r="K697" s="85">
        <v>0.291627945795707</v>
      </c>
      <c r="L697" s="87">
        <v>-0.2905112557152647</v>
      </c>
      <c r="M697" s="86"/>
      <c r="N697" s="84">
        <v>0.27329016765744502</v>
      </c>
      <c r="O697" s="85">
        <v>0.22456893638211201</v>
      </c>
      <c r="P697" s="86">
        <v>0.216954455323385</v>
      </c>
      <c r="Q697" s="86"/>
      <c r="R697" s="85">
        <v>0.52691119912869999</v>
      </c>
      <c r="S697" s="85">
        <v>0.43991100738391697</v>
      </c>
      <c r="T697" s="86">
        <v>0.19776770820571132</v>
      </c>
      <c r="U697" s="86"/>
      <c r="V697" s="85">
        <v>0.36601415973936702</v>
      </c>
      <c r="W697" s="85">
        <v>0.30388533166524451</v>
      </c>
      <c r="X697" s="87">
        <v>0.20444826255241136</v>
      </c>
      <c r="Y697" s="86"/>
      <c r="Z697" s="84">
        <v>0.20536750566480599</v>
      </c>
      <c r="AA697" s="85">
        <v>0.221184930573113</v>
      </c>
      <c r="AB697" s="86">
        <v>-7.151221770543964E-2</v>
      </c>
      <c r="AC697" s="86"/>
      <c r="AD697" s="85">
        <v>0.33493003616026401</v>
      </c>
      <c r="AE697" s="85">
        <v>0.40428225841897447</v>
      </c>
      <c r="AF697" s="86">
        <v>-0.17154406559893579</v>
      </c>
      <c r="AG697" s="86"/>
      <c r="AH697" s="85">
        <v>0.25755533990405999</v>
      </c>
      <c r="AI697" s="85">
        <v>0.29554548468446395</v>
      </c>
      <c r="AJ697" s="87">
        <v>-0.12854246384770096</v>
      </c>
    </row>
    <row r="698" spans="1:36" x14ac:dyDescent="0.3">
      <c r="A698" s="83" t="s">
        <v>532</v>
      </c>
      <c r="B698" s="84">
        <v>0.24583324934030601</v>
      </c>
      <c r="C698" s="85">
        <v>0.26389580517155753</v>
      </c>
      <c r="D698" s="86">
        <v>-6.8445786091632377E-2</v>
      </c>
      <c r="E698" s="86"/>
      <c r="F698" s="85">
        <v>0.38165069267692497</v>
      </c>
      <c r="G698" s="85">
        <v>0.24353894815384</v>
      </c>
      <c r="H698" s="86">
        <v>0.56710331374118361</v>
      </c>
      <c r="I698" s="86"/>
      <c r="J698" s="85">
        <v>0.29904328576800598</v>
      </c>
      <c r="K698" s="85">
        <v>0.2558752542525165</v>
      </c>
      <c r="L698" s="87">
        <v>0.16870733217870335</v>
      </c>
      <c r="M698" s="86"/>
      <c r="N698" s="84">
        <v>0.41596011219830797</v>
      </c>
      <c r="O698" s="85">
        <v>0.2314384435037275</v>
      </c>
      <c r="P698" s="86">
        <v>0.7972818426408429</v>
      </c>
      <c r="Q698" s="86"/>
      <c r="R698" s="85">
        <v>0.176104394685169</v>
      </c>
      <c r="S698" s="85">
        <v>0.439237254710099</v>
      </c>
      <c r="T698" s="86">
        <v>-0.59906771842156303</v>
      </c>
      <c r="U698" s="86"/>
      <c r="V698" s="85">
        <v>0.33339809338723098</v>
      </c>
      <c r="W698" s="85">
        <v>0.30311414740890796</v>
      </c>
      <c r="X698" s="87">
        <v>9.9909378157362186E-2</v>
      </c>
      <c r="Y698" s="86"/>
      <c r="Z698" s="84">
        <v>0.30490412610706202</v>
      </c>
      <c r="AA698" s="85">
        <v>0.25208907920683998</v>
      </c>
      <c r="AB698" s="86">
        <v>0.20950946017335051</v>
      </c>
      <c r="AC698" s="86"/>
      <c r="AD698" s="85">
        <v>0.319498430064589</v>
      </c>
      <c r="AE698" s="85">
        <v>0.30528014024390104</v>
      </c>
      <c r="AF698" s="86">
        <v>4.6574565280690622E-2</v>
      </c>
      <c r="AG698" s="86"/>
      <c r="AH698" s="85">
        <v>0.31039252238380599</v>
      </c>
      <c r="AI698" s="85">
        <v>0.27214813003701649</v>
      </c>
      <c r="AJ698" s="87">
        <v>0.14052785276014079</v>
      </c>
    </row>
    <row r="699" spans="1:36" x14ac:dyDescent="0.3">
      <c r="A699" s="83" t="s">
        <v>533</v>
      </c>
      <c r="B699" s="84">
        <v>0.23818783969414001</v>
      </c>
      <c r="C699" s="85">
        <v>0.259497341832716</v>
      </c>
      <c r="D699" s="86">
        <v>-8.211838313285337E-2</v>
      </c>
      <c r="E699" s="86"/>
      <c r="F699" s="85">
        <v>0.20910426008109101</v>
      </c>
      <c r="G699" s="85">
        <v>0.30092565917473851</v>
      </c>
      <c r="H699" s="86">
        <v>-0.30512984285042166</v>
      </c>
      <c r="I699" s="86"/>
      <c r="J699" s="85">
        <v>0.22864731334833899</v>
      </c>
      <c r="K699" s="85">
        <v>0.27317283076920496</v>
      </c>
      <c r="L699" s="87">
        <v>-0.16299394524517763</v>
      </c>
      <c r="M699" s="86"/>
      <c r="N699" s="84">
        <v>0.222943320005039</v>
      </c>
      <c r="O699" s="85">
        <v>0.227168991702382</v>
      </c>
      <c r="P699" s="86">
        <v>-1.8601445847323775E-2</v>
      </c>
      <c r="Q699" s="86"/>
      <c r="R699" s="85">
        <v>0.14126249113577899</v>
      </c>
      <c r="S699" s="85">
        <v>0</v>
      </c>
      <c r="T699" s="86"/>
      <c r="U699" s="86"/>
      <c r="V699" s="85">
        <v>0.19983373832970999</v>
      </c>
      <c r="W699" s="85">
        <v>0.16323803160226849</v>
      </c>
      <c r="X699" s="87">
        <v>0.22418615544573214</v>
      </c>
      <c r="Y699" s="86"/>
      <c r="Z699" s="84">
        <v>0.23240901451182999</v>
      </c>
      <c r="AA699" s="85">
        <v>0.2467125888446845</v>
      </c>
      <c r="AB699" s="86">
        <v>-5.7976669937419296E-2</v>
      </c>
      <c r="AC699" s="86"/>
      <c r="AD699" s="85">
        <v>0.186689679281133</v>
      </c>
      <c r="AE699" s="85">
        <v>0.1980945001589825</v>
      </c>
      <c r="AF699" s="86">
        <v>-5.7572627552488619E-2</v>
      </c>
      <c r="AG699" s="86"/>
      <c r="AH699" s="85">
        <v>0.21816189008480399</v>
      </c>
      <c r="AI699" s="85">
        <v>0.231556264995462</v>
      </c>
      <c r="AJ699" s="87">
        <v>-5.7845011927967087E-2</v>
      </c>
    </row>
    <row r="700" spans="1:36" x14ac:dyDescent="0.3">
      <c r="A700" s="83" t="s">
        <v>24</v>
      </c>
      <c r="B700" s="84">
        <v>0.17339577944599699</v>
      </c>
      <c r="C700" s="85">
        <v>0.16866285953002</v>
      </c>
      <c r="D700" s="86">
        <v>2.8061423416899836E-2</v>
      </c>
      <c r="E700" s="86"/>
      <c r="F700" s="85">
        <v>0.18569187428220199</v>
      </c>
      <c r="G700" s="85">
        <v>0.18927016840730651</v>
      </c>
      <c r="H700" s="86">
        <v>-1.8905748091289726E-2</v>
      </c>
      <c r="I700" s="86"/>
      <c r="J700" s="85">
        <v>0.179250542124131</v>
      </c>
      <c r="K700" s="85">
        <v>0.17849363355866849</v>
      </c>
      <c r="L700" s="87">
        <v>4.2405353646057346E-3</v>
      </c>
      <c r="M700" s="86"/>
      <c r="N700" s="84">
        <v>0.194081285542443</v>
      </c>
      <c r="O700" s="85">
        <v>0.1415971997617875</v>
      </c>
      <c r="P700" s="86">
        <v>0.37065765332189327</v>
      </c>
      <c r="Q700" s="86"/>
      <c r="R700" s="85">
        <v>0.160879040477102</v>
      </c>
      <c r="S700" s="85">
        <v>0.14874740001933301</v>
      </c>
      <c r="T700" s="86">
        <v>8.1558672327665657E-2</v>
      </c>
      <c r="U700" s="86"/>
      <c r="V700" s="85">
        <v>0.179104234434844</v>
      </c>
      <c r="W700" s="85">
        <v>0.14483340157476698</v>
      </c>
      <c r="X700" s="87">
        <v>0.23662243990303206</v>
      </c>
      <c r="Y700" s="86"/>
      <c r="Z700" s="84">
        <v>0.182982147065231</v>
      </c>
      <c r="AA700" s="85">
        <v>0.15598766556739052</v>
      </c>
      <c r="AB700" s="86">
        <v>0.17305523099951897</v>
      </c>
      <c r="AC700" s="86"/>
      <c r="AD700" s="85">
        <v>0.17481193163543299</v>
      </c>
      <c r="AE700" s="85">
        <v>0.17128086038912999</v>
      </c>
      <c r="AF700" s="86">
        <v>2.0615679056497169E-2</v>
      </c>
      <c r="AG700" s="86"/>
      <c r="AH700" s="85">
        <v>0.179184435187205</v>
      </c>
      <c r="AI700" s="85">
        <v>0.16311250480909351</v>
      </c>
      <c r="AJ700" s="87">
        <v>9.8532791197842542E-2</v>
      </c>
    </row>
    <row r="701" spans="1:36" x14ac:dyDescent="0.3">
      <c r="A701" s="88"/>
      <c r="B701" s="84"/>
      <c r="C701" s="85"/>
      <c r="D701" s="86"/>
      <c r="E701" s="86"/>
      <c r="F701" s="85"/>
      <c r="G701" s="85"/>
      <c r="H701" s="86"/>
      <c r="I701" s="86"/>
      <c r="J701" s="85"/>
      <c r="K701" s="85"/>
      <c r="L701" s="87"/>
      <c r="M701" s="86"/>
      <c r="N701" s="84"/>
      <c r="O701" s="85"/>
      <c r="P701" s="86"/>
      <c r="Q701" s="86"/>
      <c r="R701" s="85"/>
      <c r="S701" s="85"/>
      <c r="T701" s="86"/>
      <c r="U701" s="86"/>
      <c r="V701" s="85"/>
      <c r="W701" s="85"/>
      <c r="X701" s="87"/>
      <c r="Y701" s="86"/>
      <c r="Z701" s="84"/>
      <c r="AA701" s="85"/>
      <c r="AB701" s="86"/>
      <c r="AC701" s="86"/>
      <c r="AD701" s="85"/>
      <c r="AE701" s="85"/>
      <c r="AF701" s="86"/>
      <c r="AG701" s="86"/>
      <c r="AH701" s="85"/>
      <c r="AI701" s="85"/>
      <c r="AJ701" s="87"/>
    </row>
    <row r="702" spans="1:36" x14ac:dyDescent="0.3">
      <c r="A702" s="78" t="s">
        <v>535</v>
      </c>
      <c r="B702" s="79"/>
      <c r="C702" s="80"/>
      <c r="D702" s="81"/>
      <c r="E702" s="81"/>
      <c r="F702" s="80"/>
      <c r="G702" s="80"/>
      <c r="H702" s="81"/>
      <c r="I702" s="81"/>
      <c r="J702" s="80"/>
      <c r="K702" s="80"/>
      <c r="L702" s="82"/>
      <c r="M702" s="81"/>
      <c r="N702" s="79"/>
      <c r="O702" s="80"/>
      <c r="P702" s="81"/>
      <c r="Q702" s="81"/>
      <c r="R702" s="80"/>
      <c r="S702" s="80"/>
      <c r="T702" s="81"/>
      <c r="U702" s="81"/>
      <c r="V702" s="80"/>
      <c r="W702" s="80"/>
      <c r="X702" s="82"/>
      <c r="Y702" s="81"/>
      <c r="Z702" s="79"/>
      <c r="AA702" s="80"/>
      <c r="AB702" s="81"/>
      <c r="AC702" s="81"/>
      <c r="AD702" s="80"/>
      <c r="AE702" s="80"/>
      <c r="AF702" s="81"/>
      <c r="AG702" s="81"/>
      <c r="AH702" s="80"/>
      <c r="AI702" s="80"/>
      <c r="AJ702" s="82"/>
    </row>
    <row r="703" spans="1:36" x14ac:dyDescent="0.3">
      <c r="A703" s="83" t="s">
        <v>515</v>
      </c>
      <c r="B703" s="84">
        <v>2.3993439233975799E-2</v>
      </c>
      <c r="C703" s="85">
        <v>0</v>
      </c>
      <c r="D703" s="86"/>
      <c r="E703" s="86"/>
      <c r="F703" s="85">
        <v>6.9778947272934197E-2</v>
      </c>
      <c r="G703" s="85">
        <v>2.359000508196725E-2</v>
      </c>
      <c r="H703" s="86">
        <v>1.9579878016336187</v>
      </c>
      <c r="I703" s="86"/>
      <c r="J703" s="85">
        <v>4.7241693345428798E-2</v>
      </c>
      <c r="K703" s="85">
        <v>1.2036730571250698E-2</v>
      </c>
      <c r="L703" s="87">
        <v>2.9247944502690708</v>
      </c>
      <c r="M703" s="86"/>
      <c r="N703" s="84">
        <v>0</v>
      </c>
      <c r="O703" s="85">
        <v>0</v>
      </c>
      <c r="P703" s="86"/>
      <c r="Q703" s="86"/>
      <c r="R703" s="85">
        <v>0</v>
      </c>
      <c r="S703" s="85">
        <v>0</v>
      </c>
      <c r="T703" s="86"/>
      <c r="U703" s="86"/>
      <c r="V703" s="85">
        <v>0</v>
      </c>
      <c r="W703" s="85">
        <v>0</v>
      </c>
      <c r="X703" s="87"/>
      <c r="Y703" s="86"/>
      <c r="Z703" s="84">
        <v>1.1998798200372199E-2</v>
      </c>
      <c r="AA703" s="85">
        <v>0</v>
      </c>
      <c r="AB703" s="86"/>
      <c r="AC703" s="86"/>
      <c r="AD703" s="85">
        <v>3.5265556695024902E-2</v>
      </c>
      <c r="AE703" s="85">
        <v>1.1757088971058649E-2</v>
      </c>
      <c r="AF703" s="86">
        <v>1.9995143170077982</v>
      </c>
      <c r="AG703" s="86"/>
      <c r="AH703" s="85">
        <v>2.3751485358515598E-2</v>
      </c>
      <c r="AI703" s="85">
        <v>5.98180734642117E-3</v>
      </c>
      <c r="AJ703" s="87">
        <v>2.9706202461912738</v>
      </c>
    </row>
    <row r="704" spans="1:36" x14ac:dyDescent="0.3">
      <c r="A704" s="83" t="s">
        <v>516</v>
      </c>
      <c r="B704" s="84">
        <v>1.50441919377122E-2</v>
      </c>
      <c r="C704" s="85">
        <v>2.2887789002543599E-2</v>
      </c>
      <c r="D704" s="86">
        <v>-0.34269789292271585</v>
      </c>
      <c r="E704" s="86"/>
      <c r="F704" s="85">
        <v>2.1792642426177799E-2</v>
      </c>
      <c r="G704" s="85">
        <v>2.2153137467105299E-2</v>
      </c>
      <c r="H704" s="86">
        <v>-1.6272866155540765E-2</v>
      </c>
      <c r="I704" s="86"/>
      <c r="J704" s="85">
        <v>1.8477265627803399E-2</v>
      </c>
      <c r="K704" s="85">
        <v>2.2514471872244951E-2</v>
      </c>
      <c r="L704" s="87">
        <v>-0.17931605357434469</v>
      </c>
      <c r="M704" s="86"/>
      <c r="N704" s="84">
        <v>7.0040327119145398E-3</v>
      </c>
      <c r="O704" s="85">
        <v>7.0998707494671093E-3</v>
      </c>
      <c r="P704" s="86">
        <v>-1.3498560880106559E-2</v>
      </c>
      <c r="Q704" s="86"/>
      <c r="R704" s="85">
        <v>0</v>
      </c>
      <c r="S704" s="85">
        <v>0</v>
      </c>
      <c r="T704" s="86"/>
      <c r="U704" s="86"/>
      <c r="V704" s="85">
        <v>3.45304344343017E-3</v>
      </c>
      <c r="W704" s="85">
        <v>3.49620604001412E-3</v>
      </c>
      <c r="X704" s="87">
        <v>-1.2345552890748878E-2</v>
      </c>
      <c r="Y704" s="86"/>
      <c r="Z704" s="84">
        <v>1.08807392635393E-2</v>
      </c>
      <c r="AA704" s="85">
        <v>1.4710079406011049E-2</v>
      </c>
      <c r="AB704" s="86">
        <v>-0.26032083422384161</v>
      </c>
      <c r="AC704" s="86"/>
      <c r="AD704" s="85">
        <v>1.0545339952760399E-2</v>
      </c>
      <c r="AE704" s="85">
        <v>1.06914400364343E-2</v>
      </c>
      <c r="AF704" s="86">
        <v>-1.3665145497334394E-2</v>
      </c>
      <c r="AG704" s="86"/>
      <c r="AH704" s="85">
        <v>1.07104144732258E-2</v>
      </c>
      <c r="AI704" s="85">
        <v>1.26692084545133E-2</v>
      </c>
      <c r="AJ704" s="87">
        <v>-0.15461060478404989</v>
      </c>
    </row>
    <row r="705" spans="1:36" x14ac:dyDescent="0.3">
      <c r="A705" s="83" t="s">
        <v>517</v>
      </c>
      <c r="B705" s="84">
        <v>1.6290460208758999E-2</v>
      </c>
      <c r="C705" s="85">
        <v>1.1077263811711001E-2</v>
      </c>
      <c r="D705" s="86">
        <v>0.47062130916630801</v>
      </c>
      <c r="E705" s="86"/>
      <c r="F705" s="85">
        <v>3.67405755831057E-2</v>
      </c>
      <c r="G705" s="85">
        <v>3.216946322775395E-2</v>
      </c>
      <c r="H705" s="86">
        <v>0.142094766175895</v>
      </c>
      <c r="I705" s="86"/>
      <c r="J705" s="85">
        <v>2.6689305603251501E-2</v>
      </c>
      <c r="K705" s="85">
        <v>2.1794666231425598E-2</v>
      </c>
      <c r="L705" s="87">
        <v>0.2245796893539187</v>
      </c>
      <c r="M705" s="86"/>
      <c r="N705" s="84">
        <v>4.9352159142156803E-3</v>
      </c>
      <c r="O705" s="85">
        <v>4.9423656443709652E-3</v>
      </c>
      <c r="P705" s="86">
        <v>-1.4466210454153609E-3</v>
      </c>
      <c r="Q705" s="86"/>
      <c r="R705" s="85">
        <v>1.44932297292858E-2</v>
      </c>
      <c r="S705" s="85">
        <v>1.932927161850025E-2</v>
      </c>
      <c r="T705" s="86">
        <v>-0.2501926603683205</v>
      </c>
      <c r="U705" s="86"/>
      <c r="V705" s="85">
        <v>9.7651820383733608E-3</v>
      </c>
      <c r="W705" s="85">
        <v>1.221680567930725E-2</v>
      </c>
      <c r="X705" s="87">
        <v>-0.20067632286944159</v>
      </c>
      <c r="Y705" s="86"/>
      <c r="Z705" s="84">
        <v>1.03417364768351E-2</v>
      </c>
      <c r="AA705" s="85">
        <v>7.8353067113213406E-3</v>
      </c>
      <c r="AB705" s="86">
        <v>0.31988917062968131</v>
      </c>
      <c r="AC705" s="86"/>
      <c r="AD705" s="85">
        <v>2.5156077739827001E-2</v>
      </c>
      <c r="AE705" s="85">
        <v>2.54160409167456E-2</v>
      </c>
      <c r="AF705" s="86">
        <v>-1.0228311237385542E-2</v>
      </c>
      <c r="AG705" s="86"/>
      <c r="AH705" s="85">
        <v>1.7850301228295801E-2</v>
      </c>
      <c r="AI705" s="85">
        <v>1.6745357457457102E-2</v>
      </c>
      <c r="AJ705" s="87">
        <v>6.5985081157323489E-2</v>
      </c>
    </row>
    <row r="706" spans="1:36" x14ac:dyDescent="0.3">
      <c r="A706" s="83" t="s">
        <v>518</v>
      </c>
      <c r="B706" s="84">
        <v>2.1589956740743401E-2</v>
      </c>
      <c r="C706" s="85">
        <v>5.6918880727366755E-2</v>
      </c>
      <c r="D706" s="86">
        <v>-0.62068901452654723</v>
      </c>
      <c r="E706" s="86"/>
      <c r="F706" s="85">
        <v>4.1935629123812102E-2</v>
      </c>
      <c r="G706" s="85">
        <v>3.300139206304295E-2</v>
      </c>
      <c r="H706" s="86">
        <v>0.27072303627986277</v>
      </c>
      <c r="I706" s="86"/>
      <c r="J706" s="85">
        <v>3.1911507262925999E-2</v>
      </c>
      <c r="K706" s="85">
        <v>4.475535211181815E-2</v>
      </c>
      <c r="L706" s="87">
        <v>-0.28697896995207844</v>
      </c>
      <c r="M706" s="86"/>
      <c r="N706" s="84">
        <v>1.92272177417998E-2</v>
      </c>
      <c r="O706" s="85">
        <v>2.4650235203895549E-2</v>
      </c>
      <c r="P706" s="86">
        <v>-0.21999860923188003</v>
      </c>
      <c r="Q706" s="86"/>
      <c r="R706" s="85">
        <v>2.36427869947081E-2</v>
      </c>
      <c r="S706" s="85">
        <v>1.9382783821132499E-2</v>
      </c>
      <c r="T706" s="86">
        <v>0.21978283475106603</v>
      </c>
      <c r="U706" s="86"/>
      <c r="V706" s="85">
        <v>2.14531194158573E-2</v>
      </c>
      <c r="W706" s="85">
        <v>2.1993784110259401E-2</v>
      </c>
      <c r="X706" s="87">
        <v>-2.4582613509873393E-2</v>
      </c>
      <c r="Y706" s="86"/>
      <c r="Z706" s="84">
        <v>2.0340202601130501E-2</v>
      </c>
      <c r="AA706" s="85">
        <v>3.96273252583604E-2</v>
      </c>
      <c r="AB706" s="86">
        <v>-0.48671270471783323</v>
      </c>
      <c r="AC706" s="86"/>
      <c r="AD706" s="85">
        <v>3.23182454195848E-2</v>
      </c>
      <c r="AE706" s="85">
        <v>2.57612757977995E-2</v>
      </c>
      <c r="AF706" s="86">
        <v>0.25452814034720239</v>
      </c>
      <c r="AG706" s="86"/>
      <c r="AH706" s="85">
        <v>2.6396523472272601E-2</v>
      </c>
      <c r="AI706" s="85">
        <v>3.2607013536865251E-2</v>
      </c>
      <c r="AJ706" s="87">
        <v>-0.19046485375212652</v>
      </c>
    </row>
    <row r="707" spans="1:36" x14ac:dyDescent="0.3">
      <c r="A707" s="83" t="s">
        <v>519</v>
      </c>
      <c r="B707" s="84">
        <v>6.9341128789106601E-2</v>
      </c>
      <c r="C707" s="85">
        <v>5.4059773009709003E-2</v>
      </c>
      <c r="D707" s="86">
        <v>0.28267517469326231</v>
      </c>
      <c r="E707" s="86"/>
      <c r="F707" s="85">
        <v>6.1415132393829203E-2</v>
      </c>
      <c r="G707" s="85">
        <v>5.9864685632275302E-2</v>
      </c>
      <c r="H707" s="86">
        <v>2.5899188230565036E-2</v>
      </c>
      <c r="I707" s="86"/>
      <c r="J707" s="85">
        <v>6.53264723117013E-2</v>
      </c>
      <c r="K707" s="85">
        <v>5.6985138667244251E-2</v>
      </c>
      <c r="L707" s="87">
        <v>0.14637735099961685</v>
      </c>
      <c r="M707" s="86"/>
      <c r="N707" s="84">
        <v>1.6620211329311099E-2</v>
      </c>
      <c r="O707" s="85">
        <v>2.9126504953217499E-2</v>
      </c>
      <c r="P707" s="86">
        <v>-0.42937845251236967</v>
      </c>
      <c r="Q707" s="86"/>
      <c r="R707" s="85">
        <v>2.2224642238821601E-2</v>
      </c>
      <c r="S707" s="85">
        <v>2.328658010416915E-2</v>
      </c>
      <c r="T707" s="86">
        <v>-4.5602997975534576E-2</v>
      </c>
      <c r="U707" s="86"/>
      <c r="V707" s="85">
        <v>1.9418363424768999E-2</v>
      </c>
      <c r="W707" s="85">
        <v>2.6205625370326703E-2</v>
      </c>
      <c r="X707" s="87">
        <v>-0.25900018983111517</v>
      </c>
      <c r="Y707" s="86"/>
      <c r="Z707" s="84">
        <v>4.1280992847979502E-2</v>
      </c>
      <c r="AA707" s="85">
        <v>4.066947555333475E-2</v>
      </c>
      <c r="AB707" s="86">
        <v>1.5036271953957119E-2</v>
      </c>
      <c r="AC707" s="86"/>
      <c r="AD707" s="85">
        <v>4.0839339438853497E-2</v>
      </c>
      <c r="AE707" s="85">
        <v>4.0358535136289703E-2</v>
      </c>
      <c r="AF707" s="86">
        <v>1.1913323933590044E-2</v>
      </c>
      <c r="AG707" s="86"/>
      <c r="AH707" s="85">
        <v>4.1058978509804001E-2</v>
      </c>
      <c r="AI707" s="85">
        <v>4.0513408632102704E-2</v>
      </c>
      <c r="AJ707" s="87">
        <v>1.3466402757061235E-2</v>
      </c>
    </row>
    <row r="708" spans="1:36" x14ac:dyDescent="0.3">
      <c r="A708" s="83" t="s">
        <v>520</v>
      </c>
      <c r="B708" s="84">
        <v>0.1024730046693</v>
      </c>
      <c r="C708" s="85">
        <v>8.9607178434687754E-2</v>
      </c>
      <c r="D708" s="86">
        <v>0.14358030750839673</v>
      </c>
      <c r="E708" s="86"/>
      <c r="F708" s="85">
        <v>4.2886762906278103E-2</v>
      </c>
      <c r="G708" s="85">
        <v>7.9748529935233098E-2</v>
      </c>
      <c r="H708" s="86">
        <v>-0.46222503485508609</v>
      </c>
      <c r="I708" s="86"/>
      <c r="J708" s="85">
        <v>7.3937526979495405E-2</v>
      </c>
      <c r="K708" s="85">
        <v>8.4885043566454099E-2</v>
      </c>
      <c r="L708" s="87">
        <v>-0.12896873379570328</v>
      </c>
      <c r="M708" s="86"/>
      <c r="N708" s="84">
        <v>5.0469935664963501E-2</v>
      </c>
      <c r="O708" s="85">
        <v>2.0100267834946201E-2</v>
      </c>
      <c r="P708" s="86">
        <v>1.5109086147208837</v>
      </c>
      <c r="Q708" s="86"/>
      <c r="R708" s="85">
        <v>3.6956517454316898E-2</v>
      </c>
      <c r="S708" s="85">
        <v>2.4512343680278E-2</v>
      </c>
      <c r="T708" s="86">
        <v>0.507669684153913</v>
      </c>
      <c r="U708" s="86"/>
      <c r="V708" s="85">
        <v>4.43839441969546E-2</v>
      </c>
      <c r="W708" s="85">
        <v>2.2088111376231352E-2</v>
      </c>
      <c r="X708" s="87">
        <v>1.0094042193537389</v>
      </c>
      <c r="Y708" s="86"/>
      <c r="Z708" s="84">
        <v>7.9670144356990005E-2</v>
      </c>
      <c r="AA708" s="85">
        <v>5.8489888789564445E-2</v>
      </c>
      <c r="AB708" s="86">
        <v>0.36211823967776913</v>
      </c>
      <c r="AC708" s="86"/>
      <c r="AD708" s="85">
        <v>4.04525487305308E-2</v>
      </c>
      <c r="AE708" s="85">
        <v>5.6570184248059201E-2</v>
      </c>
      <c r="AF708" s="86">
        <v>-0.28491396540009256</v>
      </c>
      <c r="AG708" s="86"/>
      <c r="AH708" s="85">
        <v>6.13650229234943E-2</v>
      </c>
      <c r="AI708" s="85">
        <v>5.7594091280047902E-2</v>
      </c>
      <c r="AJ708" s="87">
        <v>6.5474279733149426E-2</v>
      </c>
    </row>
    <row r="709" spans="1:36" x14ac:dyDescent="0.3">
      <c r="A709" s="83" t="s">
        <v>521</v>
      </c>
      <c r="B709" s="84">
        <v>6.7665345654577505E-2</v>
      </c>
      <c r="C709" s="85">
        <v>6.7177221453416092E-2</v>
      </c>
      <c r="D709" s="86">
        <v>7.2662159970385519E-3</v>
      </c>
      <c r="E709" s="86"/>
      <c r="F709" s="85">
        <v>6.8907550414677901E-2</v>
      </c>
      <c r="G709" s="85">
        <v>9.8898306729396548E-2</v>
      </c>
      <c r="H709" s="86">
        <v>-0.30324843070143476</v>
      </c>
      <c r="I709" s="86"/>
      <c r="J709" s="85">
        <v>6.82187501076576E-2</v>
      </c>
      <c r="K709" s="85">
        <v>8.1302393196047845E-2</v>
      </c>
      <c r="L709" s="87">
        <v>-0.16092568218553066</v>
      </c>
      <c r="M709" s="86"/>
      <c r="N709" s="84">
        <v>3.6079064383270701E-2</v>
      </c>
      <c r="O709" s="85">
        <v>6.1144985363620251E-2</v>
      </c>
      <c r="P709" s="86">
        <v>-0.40994238254022303</v>
      </c>
      <c r="Q709" s="86"/>
      <c r="R709" s="85">
        <v>0.25238694957561097</v>
      </c>
      <c r="S709" s="85">
        <v>0.33312294007826848</v>
      </c>
      <c r="T709" s="86">
        <v>-0.24236094483222406</v>
      </c>
      <c r="U709" s="86"/>
      <c r="V709" s="85">
        <v>0.120755260483368</v>
      </c>
      <c r="W709" s="85">
        <v>0.16619483959321149</v>
      </c>
      <c r="X709" s="87">
        <v>-0.27341149232469636</v>
      </c>
      <c r="Y709" s="86"/>
      <c r="Z709" s="84">
        <v>5.4858172059145699E-2</v>
      </c>
      <c r="AA709" s="85">
        <v>6.469064071521495E-2</v>
      </c>
      <c r="AB709" s="86">
        <v>-0.15199213591583269</v>
      </c>
      <c r="AC709" s="86"/>
      <c r="AD709" s="85">
        <v>0.13371046949014301</v>
      </c>
      <c r="AE709" s="85">
        <v>0.18180390986133299</v>
      </c>
      <c r="AF709" s="86">
        <v>-0.26453468689354492</v>
      </c>
      <c r="AG709" s="86"/>
      <c r="AH709" s="85">
        <v>8.8353864632749302E-2</v>
      </c>
      <c r="AI709" s="85">
        <v>0.1141639309355845</v>
      </c>
      <c r="AJ709" s="87">
        <v>-0.22607899089773098</v>
      </c>
    </row>
    <row r="710" spans="1:36" x14ac:dyDescent="0.3">
      <c r="A710" s="83" t="s">
        <v>522</v>
      </c>
      <c r="B710" s="84">
        <v>5.1001850208029498E-2</v>
      </c>
      <c r="C710" s="85">
        <v>6.1464968254711205E-2</v>
      </c>
      <c r="D710" s="86">
        <v>-0.17022896690229275</v>
      </c>
      <c r="E710" s="86"/>
      <c r="F710" s="85">
        <v>0.113425353810542</v>
      </c>
      <c r="G710" s="85">
        <v>0.15428540851029651</v>
      </c>
      <c r="H710" s="86">
        <v>-0.26483421273780172</v>
      </c>
      <c r="I710" s="86"/>
      <c r="J710" s="85">
        <v>7.9080448463692499E-2</v>
      </c>
      <c r="K710" s="85">
        <v>0.1034920951350765</v>
      </c>
      <c r="L710" s="87">
        <v>-0.23587933590021773</v>
      </c>
      <c r="M710" s="86"/>
      <c r="N710" s="84">
        <v>6.7317578694402497E-2</v>
      </c>
      <c r="O710" s="85">
        <v>9.6840326726488998E-2</v>
      </c>
      <c r="P710" s="86">
        <v>-0.3048600622287147</v>
      </c>
      <c r="Q710" s="86"/>
      <c r="R710" s="85">
        <v>0.14390192565719501</v>
      </c>
      <c r="S710" s="85">
        <v>0.1132303089026805</v>
      </c>
      <c r="T710" s="86">
        <v>0.27087815136913768</v>
      </c>
      <c r="U710" s="86"/>
      <c r="V710" s="85">
        <v>9.7144609802421594E-2</v>
      </c>
      <c r="W710" s="85">
        <v>0.1032450830300965</v>
      </c>
      <c r="X710" s="87">
        <v>-5.9087300321087263E-2</v>
      </c>
      <c r="Y710" s="86"/>
      <c r="Z710" s="84">
        <v>5.8034780877286397E-2</v>
      </c>
      <c r="AA710" s="85">
        <v>7.6976384661234798E-2</v>
      </c>
      <c r="AB710" s="86">
        <v>-0.24607032231129669</v>
      </c>
      <c r="AC710" s="86"/>
      <c r="AD710" s="85">
        <v>0.124748240230038</v>
      </c>
      <c r="AE710" s="85">
        <v>0.13879338285371801</v>
      </c>
      <c r="AF710" s="86">
        <v>-0.10119461270342374</v>
      </c>
      <c r="AG710" s="86"/>
      <c r="AH710" s="85">
        <v>8.6409708449095707E-2</v>
      </c>
      <c r="AI710" s="85">
        <v>0.1033855504836635</v>
      </c>
      <c r="AJ710" s="87">
        <v>-0.16419936785315314</v>
      </c>
    </row>
    <row r="711" spans="1:36" x14ac:dyDescent="0.3">
      <c r="A711" s="83" t="s">
        <v>523</v>
      </c>
      <c r="B711" s="84">
        <v>8.9432387964853505E-2</v>
      </c>
      <c r="C711" s="85">
        <v>8.4435183738886505E-2</v>
      </c>
      <c r="D711" s="86">
        <v>5.9183908942754451E-2</v>
      </c>
      <c r="E711" s="86"/>
      <c r="F711" s="85">
        <v>8.2263982215494802E-2</v>
      </c>
      <c r="G711" s="85">
        <v>7.9199939985807211E-2</v>
      </c>
      <c r="H711" s="86">
        <v>3.8687431205587708E-2</v>
      </c>
      <c r="I711" s="86"/>
      <c r="J711" s="85">
        <v>8.6076832271092293E-2</v>
      </c>
      <c r="K711" s="85">
        <v>8.1958568051683806E-2</v>
      </c>
      <c r="L711" s="87">
        <v>5.0248123134746248E-2</v>
      </c>
      <c r="M711" s="86"/>
      <c r="N711" s="84">
        <v>0.12814132039891901</v>
      </c>
      <c r="O711" s="85">
        <v>0.10978293905049599</v>
      </c>
      <c r="P711" s="86">
        <v>0.16722435660042642</v>
      </c>
      <c r="Q711" s="86"/>
      <c r="R711" s="85">
        <v>0.21135156116652601</v>
      </c>
      <c r="S711" s="85">
        <v>0.23818529854355999</v>
      </c>
      <c r="T711" s="86">
        <v>-0.11265908324785442</v>
      </c>
      <c r="U711" s="86"/>
      <c r="V711" s="85">
        <v>0.16249924317482101</v>
      </c>
      <c r="W711" s="85">
        <v>0.163718582695632</v>
      </c>
      <c r="X711" s="87">
        <v>-7.4477771596511829E-3</v>
      </c>
      <c r="Y711" s="86"/>
      <c r="Z711" s="84">
        <v>0.106998800869091</v>
      </c>
      <c r="AA711" s="85">
        <v>9.60806736288322E-2</v>
      </c>
      <c r="AB711" s="86">
        <v>0.11363499888059124</v>
      </c>
      <c r="AC711" s="86"/>
      <c r="AD711" s="85">
        <v>0.13377384089765301</v>
      </c>
      <c r="AE711" s="85">
        <v>0.14387590676081952</v>
      </c>
      <c r="AF711" s="86">
        <v>-7.0213742457660128E-2</v>
      </c>
      <c r="AG711" s="86"/>
      <c r="AH711" s="85">
        <v>0.118897566257284</v>
      </c>
      <c r="AI711" s="85">
        <v>0.11758670445986599</v>
      </c>
      <c r="AJ711" s="87">
        <v>1.1148044359602058E-2</v>
      </c>
    </row>
    <row r="712" spans="1:36" x14ac:dyDescent="0.3">
      <c r="A712" s="83" t="s">
        <v>524</v>
      </c>
      <c r="B712" s="84">
        <v>8.9071663943300503E-2</v>
      </c>
      <c r="C712" s="85">
        <v>0.12609843015814901</v>
      </c>
      <c r="D712" s="86">
        <v>-0.29363383959983169</v>
      </c>
      <c r="E712" s="86"/>
      <c r="F712" s="85">
        <v>6.8383909371330806E-2</v>
      </c>
      <c r="G712" s="85">
        <v>0.10462762997165401</v>
      </c>
      <c r="H712" s="86">
        <v>-0.34640678193840807</v>
      </c>
      <c r="I712" s="86"/>
      <c r="J712" s="85">
        <v>7.90437904383888E-2</v>
      </c>
      <c r="K712" s="85">
        <v>0.115615045508804</v>
      </c>
      <c r="L712" s="87">
        <v>-0.31631916857767722</v>
      </c>
      <c r="M712" s="86"/>
      <c r="N712" s="84">
        <v>0.19588056263350101</v>
      </c>
      <c r="O712" s="85">
        <v>0.21209149235949851</v>
      </c>
      <c r="P712" s="86">
        <v>-7.643366334807862E-2</v>
      </c>
      <c r="Q712" s="86"/>
      <c r="R712" s="85">
        <v>0.36556110266096298</v>
      </c>
      <c r="S712" s="85">
        <v>0.29990604519327602</v>
      </c>
      <c r="T712" s="86">
        <v>0.21891875312274955</v>
      </c>
      <c r="U712" s="86"/>
      <c r="V712" s="85">
        <v>0.270661109091893</v>
      </c>
      <c r="W712" s="85">
        <v>0.25073138406670398</v>
      </c>
      <c r="X712" s="87">
        <v>7.9486359872232709E-2</v>
      </c>
      <c r="Y712" s="86"/>
      <c r="Z712" s="84">
        <v>0.13842317845013</v>
      </c>
      <c r="AA712" s="85">
        <v>0.16663580643846448</v>
      </c>
      <c r="AB712" s="86">
        <v>-0.16930711706762069</v>
      </c>
      <c r="AC712" s="86"/>
      <c r="AD712" s="85">
        <v>0.19273172563666</v>
      </c>
      <c r="AE712" s="85">
        <v>0.18731750254048202</v>
      </c>
      <c r="AF712" s="86">
        <v>2.8903989337610809E-2</v>
      </c>
      <c r="AG712" s="86"/>
      <c r="AH712" s="85">
        <v>0.16369201037944001</v>
      </c>
      <c r="AI712" s="85">
        <v>0.17628587406982349</v>
      </c>
      <c r="AJ712" s="87">
        <v>-7.1440004803761489E-2</v>
      </c>
    </row>
    <row r="713" spans="1:36" x14ac:dyDescent="0.3">
      <c r="A713" s="83" t="s">
        <v>525</v>
      </c>
      <c r="B713" s="84">
        <v>0.10800601031846201</v>
      </c>
      <c r="C713" s="85">
        <v>0.1131802994108515</v>
      </c>
      <c r="D713" s="86">
        <v>-4.5717223927871996E-2</v>
      </c>
      <c r="E713" s="86"/>
      <c r="F713" s="85">
        <v>0.11122460964611</v>
      </c>
      <c r="G713" s="85">
        <v>0.12215307183247399</v>
      </c>
      <c r="H713" s="86">
        <v>-8.94653079322619E-2</v>
      </c>
      <c r="I713" s="86"/>
      <c r="J713" s="85">
        <v>0.10959168330633701</v>
      </c>
      <c r="K713" s="85">
        <v>0.1176049603744425</v>
      </c>
      <c r="L713" s="87">
        <v>-6.8137237090952762E-2</v>
      </c>
      <c r="M713" s="86"/>
      <c r="N713" s="84">
        <v>0.30716407464620199</v>
      </c>
      <c r="O713" s="85">
        <v>0.3178019945528045</v>
      </c>
      <c r="P713" s="86">
        <v>-3.3473420837309954E-2</v>
      </c>
      <c r="Q713" s="86"/>
      <c r="R713" s="85">
        <v>0.56125054001143504</v>
      </c>
      <c r="S713" s="85">
        <v>0.60094148026705752</v>
      </c>
      <c r="T713" s="86">
        <v>-6.6047929056226709E-2</v>
      </c>
      <c r="U713" s="86"/>
      <c r="V713" s="85">
        <v>0.416373511625793</v>
      </c>
      <c r="W713" s="85">
        <v>0.44041702412594297</v>
      </c>
      <c r="X713" s="87">
        <v>-5.4592604697484198E-2</v>
      </c>
      <c r="Y713" s="86"/>
      <c r="Z713" s="84">
        <v>0.204069595000127</v>
      </c>
      <c r="AA713" s="85">
        <v>0.21348622700880299</v>
      </c>
      <c r="AB713" s="86">
        <v>-4.4108850208344798E-2</v>
      </c>
      <c r="AC713" s="86"/>
      <c r="AD713" s="85">
        <v>0.300113258871469</v>
      </c>
      <c r="AE713" s="85">
        <v>0.32812174142901795</v>
      </c>
      <c r="AF713" s="86">
        <v>-8.5360032637788436E-2</v>
      </c>
      <c r="AG713" s="86"/>
      <c r="AH713" s="85">
        <v>0.24865035657135201</v>
      </c>
      <c r="AI713" s="85">
        <v>0.26683350636897751</v>
      </c>
      <c r="AJ713" s="87">
        <v>-6.8144177412569146E-2</v>
      </c>
    </row>
    <row r="714" spans="1:36" x14ac:dyDescent="0.3">
      <c r="A714" s="83" t="s">
        <v>526</v>
      </c>
      <c r="B714" s="84">
        <v>9.0716645167829596E-2</v>
      </c>
      <c r="C714" s="85">
        <v>8.2781204111641249E-2</v>
      </c>
      <c r="D714" s="86">
        <v>9.5860420748245814E-2</v>
      </c>
      <c r="E714" s="86"/>
      <c r="F714" s="85">
        <v>0.121463486701442</v>
      </c>
      <c r="G714" s="85">
        <v>0.142986805679057</v>
      </c>
      <c r="H714" s="86">
        <v>-0.15052660890911476</v>
      </c>
      <c r="I714" s="86"/>
      <c r="J714" s="85">
        <v>0.10566368541757799</v>
      </c>
      <c r="K714" s="85">
        <v>0.111876247988238</v>
      </c>
      <c r="L714" s="87">
        <v>-5.5530666091994446E-2</v>
      </c>
      <c r="M714" s="86"/>
      <c r="N714" s="84">
        <v>0.37512198617300302</v>
      </c>
      <c r="O714" s="85">
        <v>0.37305188019051849</v>
      </c>
      <c r="P714" s="86">
        <v>5.5491101704870614E-3</v>
      </c>
      <c r="Q714" s="86"/>
      <c r="R714" s="85">
        <v>0.70941677379267598</v>
      </c>
      <c r="S714" s="85">
        <v>0.70856090849048203</v>
      </c>
      <c r="T714" s="86">
        <v>1.2078923518618646E-3</v>
      </c>
      <c r="U714" s="86"/>
      <c r="V714" s="85">
        <v>0.52158109664354702</v>
      </c>
      <c r="W714" s="85">
        <v>0.52158062095550151</v>
      </c>
      <c r="X714" s="87">
        <v>9.1201249892645132E-7</v>
      </c>
      <c r="Y714" s="86"/>
      <c r="Z714" s="84">
        <v>0.229363343150497</v>
      </c>
      <c r="AA714" s="85">
        <v>0.22592712911048551</v>
      </c>
      <c r="AB714" s="86">
        <v>1.5209390981687151E-2</v>
      </c>
      <c r="AC714" s="86"/>
      <c r="AD714" s="85">
        <v>0.37984450456021202</v>
      </c>
      <c r="AE714" s="85">
        <v>0.39889727943521952</v>
      </c>
      <c r="AF714" s="86">
        <v>-4.77636119804664E-2</v>
      </c>
      <c r="AG714" s="86"/>
      <c r="AH714" s="85">
        <v>0.29915550395603202</v>
      </c>
      <c r="AI714" s="85">
        <v>0.30618922451434</v>
      </c>
      <c r="AJ714" s="87">
        <v>-2.2971809571236432E-2</v>
      </c>
    </row>
    <row r="715" spans="1:36" x14ac:dyDescent="0.3">
      <c r="A715" s="83" t="s">
        <v>527</v>
      </c>
      <c r="B715" s="84">
        <v>0.13618382419430899</v>
      </c>
      <c r="C715" s="85">
        <v>0.1748765594630845</v>
      </c>
      <c r="D715" s="86">
        <v>-0.22125741372984489</v>
      </c>
      <c r="E715" s="86"/>
      <c r="F715" s="85">
        <v>9.1120352064741394E-2</v>
      </c>
      <c r="G715" s="85">
        <v>0.15670032972856202</v>
      </c>
      <c r="H715" s="86">
        <v>-0.41850567754017465</v>
      </c>
      <c r="I715" s="86"/>
      <c r="J715" s="85">
        <v>0.11487886669700401</v>
      </c>
      <c r="K715" s="85">
        <v>0.16630314149369052</v>
      </c>
      <c r="L715" s="87">
        <v>-0.30922010453204535</v>
      </c>
      <c r="M715" s="86"/>
      <c r="N715" s="84">
        <v>0.39023251145683602</v>
      </c>
      <c r="O715" s="85">
        <v>0.38520462055645599</v>
      </c>
      <c r="P715" s="86">
        <v>1.3052519705285141E-2</v>
      </c>
      <c r="Q715" s="86"/>
      <c r="R715" s="85">
        <v>0.824527112129263</v>
      </c>
      <c r="S715" s="85">
        <v>0.66183391271868752</v>
      </c>
      <c r="T715" s="86">
        <v>0.24582179348027489</v>
      </c>
      <c r="U715" s="86"/>
      <c r="V715" s="85">
        <v>0.58512001091076704</v>
      </c>
      <c r="W715" s="85">
        <v>0.51064529485712895</v>
      </c>
      <c r="X715" s="87">
        <v>0.14584432051699414</v>
      </c>
      <c r="Y715" s="86"/>
      <c r="Z715" s="84">
        <v>0.254555581229304</v>
      </c>
      <c r="AA715" s="85">
        <v>0.27172685206011404</v>
      </c>
      <c r="AB715" s="86">
        <v>-6.3193132002321406E-2</v>
      </c>
      <c r="AC715" s="86"/>
      <c r="AD715" s="85">
        <v>0.415260976481101</v>
      </c>
      <c r="AE715" s="85">
        <v>0.38013457786368898</v>
      </c>
      <c r="AF715" s="86">
        <v>9.2405165599031239E-2</v>
      </c>
      <c r="AG715" s="86"/>
      <c r="AH715" s="85">
        <v>0.32877662628330701</v>
      </c>
      <c r="AI715" s="85">
        <v>0.32196773791280153</v>
      </c>
      <c r="AJ715" s="87">
        <v>2.1147734908612249E-2</v>
      </c>
    </row>
    <row r="716" spans="1:36" x14ac:dyDescent="0.3">
      <c r="A716" s="83" t="s">
        <v>528</v>
      </c>
      <c r="B716" s="84">
        <v>0.122919907078696</v>
      </c>
      <c r="C716" s="85">
        <v>0.14327384897492151</v>
      </c>
      <c r="D716" s="86">
        <v>-0.14206320303287337</v>
      </c>
      <c r="E716" s="86"/>
      <c r="F716" s="85">
        <v>0.125026635138521</v>
      </c>
      <c r="G716" s="85">
        <v>0.203974981681977</v>
      </c>
      <c r="H716" s="86">
        <v>-0.38704916599304584</v>
      </c>
      <c r="I716" s="86"/>
      <c r="J716" s="85">
        <v>0.123894141541623</v>
      </c>
      <c r="K716" s="85">
        <v>0.17131354753626199</v>
      </c>
      <c r="L716" s="87">
        <v>-0.2767989261596589</v>
      </c>
      <c r="M716" s="86"/>
      <c r="N716" s="84">
        <v>0.189244542465696</v>
      </c>
      <c r="O716" s="85">
        <v>0.13942505708775499</v>
      </c>
      <c r="P716" s="86">
        <v>0.35732088921853061</v>
      </c>
      <c r="Q716" s="86"/>
      <c r="R716" s="85">
        <v>0.67435968015733405</v>
      </c>
      <c r="S716" s="85">
        <v>0.75947363915276456</v>
      </c>
      <c r="T716" s="86">
        <v>-0.11206966852777128</v>
      </c>
      <c r="U716" s="86"/>
      <c r="V716" s="85">
        <v>0.39335059519103699</v>
      </c>
      <c r="W716" s="85">
        <v>0.40195604365774296</v>
      </c>
      <c r="X716" s="87">
        <v>-2.140892916647703E-2</v>
      </c>
      <c r="Y716" s="86"/>
      <c r="Z716" s="84">
        <v>0.15000210002940001</v>
      </c>
      <c r="AA716" s="85">
        <v>0.14170448858294998</v>
      </c>
      <c r="AB716" s="86">
        <v>5.8555741807662133E-2</v>
      </c>
      <c r="AC716" s="86"/>
      <c r="AD716" s="85">
        <v>0.32727088470686799</v>
      </c>
      <c r="AE716" s="85">
        <v>0.40919775899134703</v>
      </c>
      <c r="AF716" s="86">
        <v>-0.20021339922883466</v>
      </c>
      <c r="AG716" s="86"/>
      <c r="AH716" s="85">
        <v>0.229092109982137</v>
      </c>
      <c r="AI716" s="85">
        <v>0.261250099166006</v>
      </c>
      <c r="AJ716" s="87">
        <v>-0.12309273484116409</v>
      </c>
    </row>
    <row r="717" spans="1:36" x14ac:dyDescent="0.3">
      <c r="A717" s="83" t="s">
        <v>529</v>
      </c>
      <c r="B717" s="84">
        <v>0.14994699842190101</v>
      </c>
      <c r="C717" s="85">
        <v>0.13792547227437452</v>
      </c>
      <c r="D717" s="86">
        <v>8.7159579367704673E-2</v>
      </c>
      <c r="E717" s="86"/>
      <c r="F717" s="85">
        <v>0.14093479229030301</v>
      </c>
      <c r="G717" s="85">
        <v>0.11005084462534601</v>
      </c>
      <c r="H717" s="86">
        <v>0.28063344511436911</v>
      </c>
      <c r="I717" s="86"/>
      <c r="J717" s="85">
        <v>0.145947255808479</v>
      </c>
      <c r="K717" s="85">
        <v>0.1254879827710875</v>
      </c>
      <c r="L717" s="87">
        <v>0.163037707560515</v>
      </c>
      <c r="M717" s="86"/>
      <c r="N717" s="84">
        <v>0.16016380272432201</v>
      </c>
      <c r="O717" s="85">
        <v>0.154707682589381</v>
      </c>
      <c r="P717" s="86">
        <v>3.5267286301627496E-2</v>
      </c>
      <c r="Q717" s="86"/>
      <c r="R717" s="85">
        <v>0.22375975561456701</v>
      </c>
      <c r="S717" s="85">
        <v>0.26450815656054999</v>
      </c>
      <c r="T717" s="86">
        <v>-0.15405347599046551</v>
      </c>
      <c r="U717" s="86"/>
      <c r="V717" s="85">
        <v>0.185080937355071</v>
      </c>
      <c r="W717" s="85">
        <v>0.1979486841305155</v>
      </c>
      <c r="X717" s="87">
        <v>-6.5005467613819951E-2</v>
      </c>
      <c r="Y717" s="86"/>
      <c r="Z717" s="84">
        <v>0.15371840384721699</v>
      </c>
      <c r="AA717" s="85">
        <v>0.14402610148535</v>
      </c>
      <c r="AB717" s="86">
        <v>6.7295457294960337E-2</v>
      </c>
      <c r="AC717" s="86"/>
      <c r="AD717" s="85">
        <v>0.167507567952037</v>
      </c>
      <c r="AE717" s="85">
        <v>0.158842941287312</v>
      </c>
      <c r="AF717" s="86">
        <v>5.4548389714419852E-2</v>
      </c>
      <c r="AG717" s="86"/>
      <c r="AH717" s="85">
        <v>0.159588237898661</v>
      </c>
      <c r="AI717" s="85">
        <v>0.150370994497806</v>
      </c>
      <c r="AJ717" s="87">
        <v>6.1296684454590654E-2</v>
      </c>
    </row>
    <row r="718" spans="1:36" x14ac:dyDescent="0.3">
      <c r="A718" s="83" t="s">
        <v>530</v>
      </c>
      <c r="B718" s="84">
        <v>0.102832557061786</v>
      </c>
      <c r="C718" s="85">
        <v>9.4432642923392346E-2</v>
      </c>
      <c r="D718" s="86">
        <v>8.8951382470656981E-2</v>
      </c>
      <c r="E718" s="86"/>
      <c r="F718" s="85">
        <v>0.17973308737858801</v>
      </c>
      <c r="G718" s="85">
        <v>0.19868812761782501</v>
      </c>
      <c r="H718" s="86">
        <v>-9.5400970689586764E-2</v>
      </c>
      <c r="I718" s="86"/>
      <c r="J718" s="85">
        <v>0.136110338558911</v>
      </c>
      <c r="K718" s="85">
        <v>0.1398641945100485</v>
      </c>
      <c r="L718" s="87">
        <v>-2.6839291959514396E-2</v>
      </c>
      <c r="M718" s="86"/>
      <c r="N718" s="84">
        <v>8.6715076803543498E-2</v>
      </c>
      <c r="O718" s="85">
        <v>0.1119805913017075</v>
      </c>
      <c r="P718" s="86">
        <v>-0.22562404970778849</v>
      </c>
      <c r="Q718" s="86"/>
      <c r="R718" s="85">
        <v>0.14213236929685</v>
      </c>
      <c r="S718" s="85">
        <v>0.1826642151428165</v>
      </c>
      <c r="T718" s="86">
        <v>-0.22189264500590097</v>
      </c>
      <c r="U718" s="86"/>
      <c r="V718" s="85">
        <v>0.107713846318731</v>
      </c>
      <c r="W718" s="85">
        <v>0.1388320299078965</v>
      </c>
      <c r="X718" s="87">
        <v>-0.22414268241852997</v>
      </c>
      <c r="Y718" s="86"/>
      <c r="Z718" s="84">
        <v>9.7269713952218007E-2</v>
      </c>
      <c r="AA718" s="85">
        <v>0.10047742763168604</v>
      </c>
      <c r="AB718" s="86">
        <v>-3.1924719363102705E-2</v>
      </c>
      <c r="AC718" s="86"/>
      <c r="AD718" s="85">
        <v>0.16858351390208101</v>
      </c>
      <c r="AE718" s="85">
        <v>0.193891737709943</v>
      </c>
      <c r="AF718" s="86">
        <v>-0.13052760322217771</v>
      </c>
      <c r="AG718" s="86"/>
      <c r="AH718" s="85">
        <v>0.126882759673771</v>
      </c>
      <c r="AI718" s="85">
        <v>0.1395021165768725</v>
      </c>
      <c r="AJ718" s="87">
        <v>-9.045996729481609E-2</v>
      </c>
    </row>
    <row r="719" spans="1:36" x14ac:dyDescent="0.3">
      <c r="A719" s="83" t="s">
        <v>531</v>
      </c>
      <c r="B719" s="84">
        <v>4.6544562695215598E-2</v>
      </c>
      <c r="C719" s="85">
        <v>5.0640595160051455E-2</v>
      </c>
      <c r="D719" s="86">
        <v>-8.0884366621091164E-2</v>
      </c>
      <c r="E719" s="86"/>
      <c r="F719" s="85">
        <v>0.12846086964154901</v>
      </c>
      <c r="G719" s="85">
        <v>0.13752071817783351</v>
      </c>
      <c r="H719" s="86">
        <v>-6.5879880910517413E-2</v>
      </c>
      <c r="I719" s="86"/>
      <c r="J719" s="85">
        <v>8.0963508936887002E-2</v>
      </c>
      <c r="K719" s="85">
        <v>8.7488383738712011E-2</v>
      </c>
      <c r="L719" s="87">
        <v>-7.4579898759038005E-2</v>
      </c>
      <c r="M719" s="86"/>
      <c r="N719" s="84">
        <v>6.0731148368321101E-2</v>
      </c>
      <c r="O719" s="85">
        <v>6.4162553252032045E-2</v>
      </c>
      <c r="P719" s="86">
        <v>-5.3479868081812508E-2</v>
      </c>
      <c r="Q719" s="86"/>
      <c r="R719" s="85">
        <v>0</v>
      </c>
      <c r="S719" s="85">
        <v>0</v>
      </c>
      <c r="T719" s="86"/>
      <c r="U719" s="86"/>
      <c r="V719" s="85">
        <v>3.8527806288354401E-2</v>
      </c>
      <c r="W719" s="85">
        <v>4.0518044222032652E-2</v>
      </c>
      <c r="X719" s="87">
        <v>-4.9119792721782268E-2</v>
      </c>
      <c r="Y719" s="86"/>
      <c r="Z719" s="84">
        <v>5.1341876416201401E-2</v>
      </c>
      <c r="AA719" s="85">
        <v>5.5296232643278348E-2</v>
      </c>
      <c r="AB719" s="86">
        <v>-7.1512217705443026E-2</v>
      </c>
      <c r="AC719" s="86"/>
      <c r="AD719" s="85">
        <v>9.1344555316435705E-2</v>
      </c>
      <c r="AE719" s="85">
        <v>9.702774202055385E-2</v>
      </c>
      <c r="AF719" s="86">
        <v>-5.8572801816971574E-2</v>
      </c>
      <c r="AG719" s="86"/>
      <c r="AH719" s="85">
        <v>6.7454969974873005E-2</v>
      </c>
      <c r="AI719" s="85">
        <v>7.2244451811757954E-2</v>
      </c>
      <c r="AJ719" s="87">
        <v>-6.6295496979678778E-2</v>
      </c>
    </row>
    <row r="720" spans="1:36" x14ac:dyDescent="0.3">
      <c r="A720" s="83" t="s">
        <v>532</v>
      </c>
      <c r="B720" s="84">
        <v>7.3749974802091806E-2</v>
      </c>
      <c r="C720" s="85">
        <v>0.10555832206862301</v>
      </c>
      <c r="D720" s="86">
        <v>-0.30133433956872424</v>
      </c>
      <c r="E720" s="86"/>
      <c r="F720" s="85">
        <v>0.114495207803077</v>
      </c>
      <c r="G720" s="85">
        <v>8.1179649384613306E-2</v>
      </c>
      <c r="H720" s="86">
        <v>0.41039298236705962</v>
      </c>
      <c r="I720" s="86"/>
      <c r="J720" s="85">
        <v>8.9712985730401901E-2</v>
      </c>
      <c r="K720" s="85">
        <v>9.5953220344693807E-2</v>
      </c>
      <c r="L720" s="87">
        <v>-6.5034134257037371E-2</v>
      </c>
      <c r="M720" s="86"/>
      <c r="N720" s="84">
        <v>4.6217790244256401E-2</v>
      </c>
      <c r="O720" s="85">
        <v>4.6287688700745497E-2</v>
      </c>
      <c r="P720" s="86">
        <v>-1.5100874217547516E-3</v>
      </c>
      <c r="Q720" s="86"/>
      <c r="R720" s="85">
        <v>0.176104394685169</v>
      </c>
      <c r="S720" s="85">
        <v>0.17569490188403952</v>
      </c>
      <c r="T720" s="86">
        <v>2.3307039460925801E-3</v>
      </c>
      <c r="U720" s="86"/>
      <c r="V720" s="85">
        <v>9.0926752741971997E-2</v>
      </c>
      <c r="W720" s="85">
        <v>9.0934244222672489E-2</v>
      </c>
      <c r="X720" s="87">
        <v>-8.2383493309155597E-5</v>
      </c>
      <c r="Y720" s="86"/>
      <c r="Z720" s="84">
        <v>6.4190342338328904E-2</v>
      </c>
      <c r="AA720" s="85">
        <v>8.4029693068946601E-2</v>
      </c>
      <c r="AB720" s="86">
        <v>-0.23609928831156687</v>
      </c>
      <c r="AC720" s="86"/>
      <c r="AD720" s="85">
        <v>0.13312434586024599</v>
      </c>
      <c r="AE720" s="85">
        <v>0.1110109600886915</v>
      </c>
      <c r="AF720" s="86">
        <v>0.19920002271746085</v>
      </c>
      <c r="AG720" s="86"/>
      <c r="AH720" s="85">
        <v>9.0113958111427597E-2</v>
      </c>
      <c r="AI720" s="85">
        <v>9.4205121935890201E-2</v>
      </c>
      <c r="AJ720" s="87">
        <v>-4.3428252523751106E-2</v>
      </c>
    </row>
    <row r="721" spans="1:36" x14ac:dyDescent="0.3">
      <c r="A721" s="83" t="s">
        <v>533</v>
      </c>
      <c r="B721" s="84">
        <v>0.10208050272605999</v>
      </c>
      <c r="C721" s="85">
        <v>0.14828419533298048</v>
      </c>
      <c r="D721" s="86">
        <v>-0.31158878734963968</v>
      </c>
      <c r="E721" s="86"/>
      <c r="F721" s="85">
        <v>0.20910426008109101</v>
      </c>
      <c r="G721" s="85">
        <v>0.22569424438105351</v>
      </c>
      <c r="H721" s="86">
        <v>-7.3506457133893977E-2</v>
      </c>
      <c r="I721" s="86"/>
      <c r="J721" s="85">
        <v>0.13718838800900299</v>
      </c>
      <c r="K721" s="85">
        <v>0.17383725594403898</v>
      </c>
      <c r="L721" s="87">
        <v>-0.21082286265973882</v>
      </c>
      <c r="M721" s="86"/>
      <c r="N721" s="84">
        <v>5.5735830001259597E-2</v>
      </c>
      <c r="O721" s="85">
        <v>5.67922479255955E-2</v>
      </c>
      <c r="P721" s="86">
        <v>-1.8601445847326464E-2</v>
      </c>
      <c r="Q721" s="86"/>
      <c r="R721" s="85">
        <v>0</v>
      </c>
      <c r="S721" s="85">
        <v>0.14504580339449599</v>
      </c>
      <c r="T721" s="86">
        <v>-1</v>
      </c>
      <c r="U721" s="86"/>
      <c r="V721" s="85">
        <v>3.9966747665941903E-2</v>
      </c>
      <c r="W721" s="85">
        <v>8.1619015801134287E-2</v>
      </c>
      <c r="X721" s="87">
        <v>-0.51032553782170853</v>
      </c>
      <c r="Y721" s="86"/>
      <c r="Z721" s="84">
        <v>8.4512368913392796E-2</v>
      </c>
      <c r="AA721" s="85">
        <v>0.112142085838493</v>
      </c>
      <c r="AB721" s="86">
        <v>-0.24638133594993511</v>
      </c>
      <c r="AC721" s="86"/>
      <c r="AD721" s="85">
        <v>0.14001725946085</v>
      </c>
      <c r="AE721" s="85">
        <v>0.1980945001589825</v>
      </c>
      <c r="AF721" s="86">
        <v>-0.29317947066436523</v>
      </c>
      <c r="AG721" s="86"/>
      <c r="AH721" s="85">
        <v>0.101808882039575</v>
      </c>
      <c r="AI721" s="85">
        <v>0.1389337589972775</v>
      </c>
      <c r="AJ721" s="87">
        <v>-0.2672127870550885</v>
      </c>
    </row>
    <row r="722" spans="1:36" x14ac:dyDescent="0.3">
      <c r="A722" s="83" t="s">
        <v>24</v>
      </c>
      <c r="B722" s="84">
        <v>7.6893915497116203E-2</v>
      </c>
      <c r="C722" s="85">
        <v>8.3931754742427103E-2</v>
      </c>
      <c r="D722" s="86">
        <v>-8.3851925494812823E-2</v>
      </c>
      <c r="E722" s="86"/>
      <c r="F722" s="85">
        <v>8.2905711524627695E-2</v>
      </c>
      <c r="G722" s="85">
        <v>9.9016338101970497E-2</v>
      </c>
      <c r="H722" s="86">
        <v>-0.16270675007948196</v>
      </c>
      <c r="I722" s="86"/>
      <c r="J722" s="85">
        <v>7.9756420990062707E-2</v>
      </c>
      <c r="K722" s="85">
        <v>9.1127897226673804E-2</v>
      </c>
      <c r="L722" s="87">
        <v>-0.124785895238265</v>
      </c>
      <c r="M722" s="86"/>
      <c r="N722" s="84">
        <v>0.126865060503661</v>
      </c>
      <c r="O722" s="85">
        <v>0.127982084400077</v>
      </c>
      <c r="P722" s="86">
        <v>-8.7279708066336174E-3</v>
      </c>
      <c r="Q722" s="86"/>
      <c r="R722" s="85">
        <v>0.23400587705760201</v>
      </c>
      <c r="S722" s="85">
        <v>0.23053102586022051</v>
      </c>
      <c r="T722" s="86">
        <v>1.5073247448646812E-2</v>
      </c>
      <c r="U722" s="86"/>
      <c r="V722" s="85">
        <v>0.17519472863544799</v>
      </c>
      <c r="W722" s="85">
        <v>0.17439630858574051</v>
      </c>
      <c r="X722" s="87">
        <v>4.5781935190156026E-3</v>
      </c>
      <c r="Y722" s="86"/>
      <c r="Z722" s="84">
        <v>0.10005224501312</v>
      </c>
      <c r="AA722" s="85">
        <v>0.104558489726371</v>
      </c>
      <c r="AB722" s="86">
        <v>-4.3097836675374812E-2</v>
      </c>
      <c r="AC722" s="86"/>
      <c r="AD722" s="85">
        <v>0.149160180797625</v>
      </c>
      <c r="AE722" s="85">
        <v>0.1573932230602815</v>
      </c>
      <c r="AF722" s="86">
        <v>-5.2308746860741606E-2</v>
      </c>
      <c r="AG722" s="86"/>
      <c r="AH722" s="85">
        <v>0.12287879011913699</v>
      </c>
      <c r="AI722" s="85">
        <v>0.12917329886760501</v>
      </c>
      <c r="AJ722" s="87">
        <v>-4.8729178581399496E-2</v>
      </c>
    </row>
    <row r="723" spans="1:36" x14ac:dyDescent="0.3">
      <c r="A723" s="88"/>
      <c r="B723" s="84"/>
      <c r="C723" s="85"/>
      <c r="D723" s="86"/>
      <c r="E723" s="86"/>
      <c r="F723" s="85"/>
      <c r="G723" s="85"/>
      <c r="H723" s="86"/>
      <c r="I723" s="86"/>
      <c r="J723" s="85"/>
      <c r="K723" s="85"/>
      <c r="L723" s="87"/>
      <c r="M723" s="86"/>
      <c r="N723" s="84"/>
      <c r="O723" s="85"/>
      <c r="P723" s="86"/>
      <c r="Q723" s="86"/>
      <c r="R723" s="85"/>
      <c r="S723" s="85"/>
      <c r="T723" s="86"/>
      <c r="U723" s="86"/>
      <c r="V723" s="85"/>
      <c r="W723" s="85"/>
      <c r="X723" s="87"/>
      <c r="Y723" s="86"/>
      <c r="Z723" s="84"/>
      <c r="AA723" s="85"/>
      <c r="AB723" s="86"/>
      <c r="AC723" s="86"/>
      <c r="AD723" s="85"/>
      <c r="AE723" s="85"/>
      <c r="AF723" s="86"/>
      <c r="AG723" s="86"/>
      <c r="AH723" s="85"/>
      <c r="AI723" s="85"/>
      <c r="AJ723" s="87"/>
    </row>
    <row r="724" spans="1:36" x14ac:dyDescent="0.3">
      <c r="A724" s="73" t="s">
        <v>546</v>
      </c>
      <c r="B724" s="74"/>
      <c r="C724" s="75"/>
      <c r="D724" s="76"/>
      <c r="E724" s="76"/>
      <c r="F724" s="75"/>
      <c r="G724" s="75"/>
      <c r="H724" s="76"/>
      <c r="I724" s="76"/>
      <c r="J724" s="75"/>
      <c r="K724" s="75"/>
      <c r="L724" s="77"/>
      <c r="M724" s="76"/>
      <c r="N724" s="74"/>
      <c r="O724" s="75"/>
      <c r="P724" s="76"/>
      <c r="Q724" s="76"/>
      <c r="R724" s="75"/>
      <c r="S724" s="75"/>
      <c r="T724" s="76"/>
      <c r="U724" s="76"/>
      <c r="V724" s="75"/>
      <c r="W724" s="75"/>
      <c r="X724" s="77"/>
      <c r="Y724" s="76"/>
      <c r="Z724" s="74"/>
      <c r="AA724" s="75"/>
      <c r="AB724" s="76"/>
      <c r="AC724" s="76"/>
      <c r="AD724" s="75"/>
      <c r="AE724" s="75"/>
      <c r="AF724" s="76"/>
      <c r="AG724" s="76"/>
      <c r="AH724" s="75"/>
      <c r="AI724" s="75"/>
      <c r="AJ724" s="77"/>
    </row>
    <row r="725" spans="1:36" x14ac:dyDescent="0.3">
      <c r="A725" s="78" t="s">
        <v>514</v>
      </c>
      <c r="B725" s="79"/>
      <c r="C725" s="80"/>
      <c r="D725" s="81"/>
      <c r="E725" s="81"/>
      <c r="F725" s="80"/>
      <c r="G725" s="80"/>
      <c r="H725" s="81"/>
      <c r="I725" s="81"/>
      <c r="J725" s="80"/>
      <c r="K725" s="80"/>
      <c r="L725" s="82"/>
      <c r="M725" s="81"/>
      <c r="N725" s="79"/>
      <c r="O725" s="80"/>
      <c r="P725" s="81"/>
      <c r="Q725" s="81"/>
      <c r="R725" s="80"/>
      <c r="S725" s="80"/>
      <c r="T725" s="81"/>
      <c r="U725" s="81"/>
      <c r="V725" s="80"/>
      <c r="W725" s="80"/>
      <c r="X725" s="82"/>
      <c r="Y725" s="81"/>
      <c r="Z725" s="79"/>
      <c r="AA725" s="80"/>
      <c r="AB725" s="81"/>
      <c r="AC725" s="81"/>
      <c r="AD725" s="80"/>
      <c r="AE725" s="80"/>
      <c r="AF725" s="81"/>
      <c r="AG725" s="81"/>
      <c r="AH725" s="80"/>
      <c r="AI725" s="80"/>
      <c r="AJ725" s="82"/>
    </row>
    <row r="726" spans="1:36" x14ac:dyDescent="0.3">
      <c r="A726" s="83" t="s">
        <v>515</v>
      </c>
      <c r="B726" s="84">
        <v>0</v>
      </c>
      <c r="C726" s="85">
        <v>1.8322741160254601E-2</v>
      </c>
      <c r="D726" s="86">
        <v>-1</v>
      </c>
      <c r="E726" s="86"/>
      <c r="F726" s="85">
        <v>0</v>
      </c>
      <c r="G726" s="85">
        <v>0</v>
      </c>
      <c r="H726" s="86"/>
      <c r="I726" s="86"/>
      <c r="J726" s="85">
        <v>0</v>
      </c>
      <c r="K726" s="85">
        <v>8.9746584364661097E-3</v>
      </c>
      <c r="L726" s="87">
        <v>-1</v>
      </c>
      <c r="M726" s="86"/>
      <c r="N726" s="84">
        <v>1.0000731253469199E-2</v>
      </c>
      <c r="O726" s="85">
        <v>1.9956872400467601E-2</v>
      </c>
      <c r="P726" s="86">
        <v>-0.49888283831313784</v>
      </c>
      <c r="Q726" s="86"/>
      <c r="R726" s="85">
        <v>1.7824917951902601E-2</v>
      </c>
      <c r="S726" s="85">
        <v>0</v>
      </c>
      <c r="T726" s="86"/>
      <c r="U726" s="86"/>
      <c r="V726" s="85">
        <v>1.39320866504139E-2</v>
      </c>
      <c r="W726" s="85">
        <v>9.8333835425896497E-3</v>
      </c>
      <c r="X726" s="87">
        <v>0.41681513693351219</v>
      </c>
      <c r="Y726" s="86"/>
      <c r="Z726" s="84">
        <v>4.9994992501550999E-3</v>
      </c>
      <c r="AA726" s="85">
        <v>1.9147948539182801E-2</v>
      </c>
      <c r="AB726" s="86">
        <v>-0.73890157267111245</v>
      </c>
      <c r="AC726" s="86"/>
      <c r="AD726" s="85">
        <v>8.8163891737562203E-3</v>
      </c>
      <c r="AE726" s="85">
        <v>0</v>
      </c>
      <c r="AF726" s="86"/>
      <c r="AG726" s="86"/>
      <c r="AH726" s="85">
        <v>1.0391274844350601E-2</v>
      </c>
      <c r="AI726" s="85">
        <v>1.4110534021626301E-2</v>
      </c>
      <c r="AJ726" s="87">
        <v>-0.26358032740471998</v>
      </c>
    </row>
    <row r="727" spans="1:36" x14ac:dyDescent="0.3">
      <c r="A727" s="83" t="s">
        <v>516</v>
      </c>
      <c r="B727" s="84">
        <v>0.31530118936121898</v>
      </c>
      <c r="C727" s="85">
        <v>0.28912829384989802</v>
      </c>
      <c r="D727" s="86">
        <v>9.0523466807121658E-2</v>
      </c>
      <c r="E727" s="86"/>
      <c r="F727" s="85">
        <v>0.29056856568236999</v>
      </c>
      <c r="G727" s="85">
        <v>0.27373268488015501</v>
      </c>
      <c r="H727" s="86">
        <v>6.1504824714615401E-2</v>
      </c>
      <c r="I727" s="86"/>
      <c r="J727" s="85">
        <v>0.30271920186884499</v>
      </c>
      <c r="K727" s="85">
        <v>0.28130486259859599</v>
      </c>
      <c r="L727" s="87">
        <v>7.6125023479618567E-2</v>
      </c>
      <c r="M727" s="86"/>
      <c r="N727" s="84">
        <v>0.18852521382903301</v>
      </c>
      <c r="O727" s="85">
        <v>0.170489749910164</v>
      </c>
      <c r="P727" s="86">
        <v>0.10578620666856758</v>
      </c>
      <c r="Q727" s="86"/>
      <c r="R727" s="85">
        <v>0.22135238680192201</v>
      </c>
      <c r="S727" s="85">
        <v>0.22843522078331799</v>
      </c>
      <c r="T727" s="86">
        <v>-3.1005875351044883E-2</v>
      </c>
      <c r="U727" s="86"/>
      <c r="V727" s="85">
        <v>0.20516833126380901</v>
      </c>
      <c r="W727" s="85">
        <v>0.199905028668973</v>
      </c>
      <c r="X727" s="87">
        <v>2.632901548240503E-2</v>
      </c>
      <c r="Y727" s="86"/>
      <c r="Z727" s="84">
        <v>0.24965251754676401</v>
      </c>
      <c r="AA727" s="85">
        <v>0.22759597488283401</v>
      </c>
      <c r="AB727" s="86">
        <v>9.6910952292915881E-2</v>
      </c>
      <c r="AC727" s="86"/>
      <c r="AD727" s="85">
        <v>0.25484571552504298</v>
      </c>
      <c r="AE727" s="85">
        <v>0.250262637388738</v>
      </c>
      <c r="AF727" s="86">
        <v>1.8313073753738151E-2</v>
      </c>
      <c r="AG727" s="86"/>
      <c r="AH727" s="85">
        <v>0.37843464472064597</v>
      </c>
      <c r="AI727" s="85">
        <v>0.35866218386339399</v>
      </c>
      <c r="AJ727" s="87">
        <v>5.5128367993161079E-2</v>
      </c>
    </row>
    <row r="728" spans="1:36" x14ac:dyDescent="0.3">
      <c r="A728" s="83" t="s">
        <v>517</v>
      </c>
      <c r="B728" s="84">
        <v>0.98557284262991696</v>
      </c>
      <c r="C728" s="85">
        <v>0.92145480768153298</v>
      </c>
      <c r="D728" s="86">
        <v>6.9583483003047092E-2</v>
      </c>
      <c r="E728" s="86"/>
      <c r="F728" s="85">
        <v>0.99768158220314396</v>
      </c>
      <c r="G728" s="85">
        <v>0.85179435844098705</v>
      </c>
      <c r="H728" s="86">
        <v>0.17127047428345241</v>
      </c>
      <c r="I728" s="86"/>
      <c r="J728" s="85">
        <v>0.99173011404082101</v>
      </c>
      <c r="K728" s="85">
        <v>0.88606127483677</v>
      </c>
      <c r="L728" s="87">
        <v>0.11925680785848282</v>
      </c>
      <c r="M728" s="86"/>
      <c r="N728" s="84">
        <v>0.54205121457802197</v>
      </c>
      <c r="O728" s="85">
        <v>0.556092307890937</v>
      </c>
      <c r="P728" s="86">
        <v>-2.5249572982169042E-2</v>
      </c>
      <c r="Q728" s="86"/>
      <c r="R728" s="85">
        <v>0.52819770568952695</v>
      </c>
      <c r="S728" s="85">
        <v>0.51607939627465504</v>
      </c>
      <c r="T728" s="86">
        <v>2.3481482698880309E-2</v>
      </c>
      <c r="U728" s="86"/>
      <c r="V728" s="85">
        <v>0.53505059918587405</v>
      </c>
      <c r="W728" s="85">
        <v>0.53585933505418204</v>
      </c>
      <c r="X728" s="87">
        <v>-1.5092316498064042E-3</v>
      </c>
      <c r="Y728" s="86"/>
      <c r="Z728" s="84">
        <v>0.75322314006282398</v>
      </c>
      <c r="AA728" s="85">
        <v>0.72840722279793202</v>
      </c>
      <c r="AB728" s="86">
        <v>3.4068741341649444E-2</v>
      </c>
      <c r="AC728" s="86"/>
      <c r="AD728" s="85">
        <v>0.75321489432665401</v>
      </c>
      <c r="AE728" s="85">
        <v>0.67522371333914899</v>
      </c>
      <c r="AF728" s="86">
        <v>0.11550420911881079</v>
      </c>
      <c r="AG728" s="86"/>
      <c r="AH728" s="85">
        <v>1.1298284411374</v>
      </c>
      <c r="AI728" s="85">
        <v>1.0521800960771299</v>
      </c>
      <c r="AJ728" s="87">
        <v>7.3797580233429999E-2</v>
      </c>
    </row>
    <row r="729" spans="1:36" x14ac:dyDescent="0.3">
      <c r="A729" s="83" t="s">
        <v>518</v>
      </c>
      <c r="B729" s="84">
        <v>1.93140154676567</v>
      </c>
      <c r="C729" s="85">
        <v>2.05973722599437</v>
      </c>
      <c r="D729" s="86">
        <v>-6.230682128238179E-2</v>
      </c>
      <c r="E729" s="86"/>
      <c r="F729" s="85">
        <v>1.7001402973945501</v>
      </c>
      <c r="G729" s="85">
        <v>1.74907967102819</v>
      </c>
      <c r="H729" s="86">
        <v>-2.798007114499881E-2</v>
      </c>
      <c r="I729" s="86"/>
      <c r="J729" s="85">
        <v>1.81408054482162</v>
      </c>
      <c r="K729" s="85">
        <v>1.90173379415428</v>
      </c>
      <c r="L729" s="87">
        <v>-4.6091229804137927E-2</v>
      </c>
      <c r="M729" s="86"/>
      <c r="N729" s="84">
        <v>1.14081491934679</v>
      </c>
      <c r="O729" s="85">
        <v>1.2059310229943601</v>
      </c>
      <c r="P729" s="86">
        <v>-5.3996540768878262E-2</v>
      </c>
      <c r="Q729" s="86"/>
      <c r="R729" s="85">
        <v>0.97802328868109301</v>
      </c>
      <c r="S729" s="85">
        <v>1.0391760480036201</v>
      </c>
      <c r="T729" s="86">
        <v>-5.8847352611724198E-2</v>
      </c>
      <c r="U729" s="86"/>
      <c r="V729" s="85">
        <v>1.0587511711714801</v>
      </c>
      <c r="W729" s="85">
        <v>1.1218356308648001</v>
      </c>
      <c r="X729" s="87">
        <v>-5.6233246616252931E-2</v>
      </c>
      <c r="Y729" s="86"/>
      <c r="Z729" s="84">
        <v>1.5132263226799401</v>
      </c>
      <c r="AA729" s="85">
        <v>1.60255399199863</v>
      </c>
      <c r="AB729" s="86">
        <v>-5.5740817323280754E-2</v>
      </c>
      <c r="AC729" s="86"/>
      <c r="AD729" s="85">
        <v>1.32049036092585</v>
      </c>
      <c r="AE729" s="85">
        <v>1.37199393576127</v>
      </c>
      <c r="AF729" s="86">
        <v>-3.7539214637156926E-2</v>
      </c>
      <c r="AG729" s="86"/>
      <c r="AH729" s="85">
        <v>2.1236631622097399</v>
      </c>
      <c r="AI729" s="85">
        <v>2.2287272827327</v>
      </c>
      <c r="AJ729" s="87">
        <v>-4.7140859869646445E-2</v>
      </c>
    </row>
    <row r="730" spans="1:36" x14ac:dyDescent="0.3">
      <c r="A730" s="83" t="s">
        <v>519</v>
      </c>
      <c r="B730" s="84">
        <v>2.5041603101338699</v>
      </c>
      <c r="C730" s="85">
        <v>2.5311847075089999</v>
      </c>
      <c r="D730" s="86">
        <v>-1.0676580533597421E-2</v>
      </c>
      <c r="E730" s="86"/>
      <c r="F730" s="85">
        <v>2.5507751654236999</v>
      </c>
      <c r="G730" s="85">
        <v>2.6002743672817199</v>
      </c>
      <c r="H730" s="86">
        <v>-1.9036145754790335E-2</v>
      </c>
      <c r="I730" s="86"/>
      <c r="J730" s="85">
        <v>2.5277715536166601</v>
      </c>
      <c r="K730" s="85">
        <v>2.5660039305317901</v>
      </c>
      <c r="L730" s="87">
        <v>-1.4899578469159474E-2</v>
      </c>
      <c r="M730" s="86"/>
      <c r="N730" s="84">
        <v>1.3351569767879901</v>
      </c>
      <c r="O730" s="85">
        <v>1.46612662395294</v>
      </c>
      <c r="P730" s="86">
        <v>-8.9330379126348808E-2</v>
      </c>
      <c r="Q730" s="86"/>
      <c r="R730" s="85">
        <v>1.43811955820375</v>
      </c>
      <c r="S730" s="85">
        <v>1.3521290332262801</v>
      </c>
      <c r="T730" s="86">
        <v>6.3596389741214412E-2</v>
      </c>
      <c r="U730" s="86"/>
      <c r="V730" s="85">
        <v>1.38656361692577</v>
      </c>
      <c r="W730" s="85">
        <v>1.4091185277090601</v>
      </c>
      <c r="X730" s="87">
        <v>-1.6006397148123356E-2</v>
      </c>
      <c r="Y730" s="86"/>
      <c r="Z730" s="84">
        <v>1.8819709775159199</v>
      </c>
      <c r="AA730" s="85">
        <v>1.96003176304236</v>
      </c>
      <c r="AB730" s="86">
        <v>-3.982628598083239E-2</v>
      </c>
      <c r="AC730" s="86"/>
      <c r="AD730" s="85">
        <v>1.9666086670257401</v>
      </c>
      <c r="AE730" s="85">
        <v>1.9357706434816899</v>
      </c>
      <c r="AF730" s="86">
        <v>1.593061845828218E-2</v>
      </c>
      <c r="AG730" s="86"/>
      <c r="AH730" s="85">
        <v>2.8867761274593899</v>
      </c>
      <c r="AI730" s="85">
        <v>2.92178291322996</v>
      </c>
      <c r="AJ730" s="87">
        <v>-1.1981309635311299E-2</v>
      </c>
    </row>
    <row r="731" spans="1:36" x14ac:dyDescent="0.3">
      <c r="A731" s="83" t="s">
        <v>520</v>
      </c>
      <c r="B731" s="84">
        <v>2.7700555172464099</v>
      </c>
      <c r="C731" s="85">
        <v>2.7806840816630598</v>
      </c>
      <c r="D731" s="86">
        <v>-3.8222840511581081E-3</v>
      </c>
      <c r="E731" s="86"/>
      <c r="F731" s="85">
        <v>3.4087828716673401</v>
      </c>
      <c r="G731" s="85">
        <v>3.3577029218647301</v>
      </c>
      <c r="H731" s="86">
        <v>1.5212766284350816E-2</v>
      </c>
      <c r="I731" s="86"/>
      <c r="J731" s="85">
        <v>3.0759380436932702</v>
      </c>
      <c r="K731" s="85">
        <v>3.0570694810639401</v>
      </c>
      <c r="L731" s="87">
        <v>6.1721078785436593E-3</v>
      </c>
      <c r="M731" s="86"/>
      <c r="N731" s="84">
        <v>1.8631817916315701</v>
      </c>
      <c r="O731" s="85">
        <v>2.0318376068163402</v>
      </c>
      <c r="P731" s="86">
        <v>-8.3006542756650092E-2</v>
      </c>
      <c r="Q731" s="86"/>
      <c r="R731" s="85">
        <v>2.4606881204999298</v>
      </c>
      <c r="S731" s="85">
        <v>2.7129442076740702</v>
      </c>
      <c r="T731" s="86">
        <v>-9.2982408727974156E-2</v>
      </c>
      <c r="U731" s="86"/>
      <c r="V731" s="85">
        <v>2.1322786524620301</v>
      </c>
      <c r="W731" s="85">
        <v>2.3390600632901002</v>
      </c>
      <c r="X731" s="87">
        <v>-8.8403634465552494E-2</v>
      </c>
      <c r="Y731" s="86"/>
      <c r="Z731" s="84">
        <v>2.3723998541859301</v>
      </c>
      <c r="AA731" s="85">
        <v>2.4444764540329098</v>
      </c>
      <c r="AB731" s="86">
        <v>-2.9485495647981117E-2</v>
      </c>
      <c r="AC731" s="86"/>
      <c r="AD731" s="85">
        <v>3.0196142104477501</v>
      </c>
      <c r="AE731" s="85">
        <v>3.0860162784435801</v>
      </c>
      <c r="AF731" s="86">
        <v>-2.1517082868182259E-2</v>
      </c>
      <c r="AG731" s="86"/>
      <c r="AH731" s="85">
        <v>4.01173837362344</v>
      </c>
      <c r="AI731" s="85">
        <v>4.1159312936646</v>
      </c>
      <c r="AJ731" s="87">
        <v>-2.5314543078388541E-2</v>
      </c>
    </row>
    <row r="732" spans="1:36" x14ac:dyDescent="0.3">
      <c r="A732" s="83" t="s">
        <v>521</v>
      </c>
      <c r="B732" s="84">
        <v>2.3077983798250599</v>
      </c>
      <c r="C732" s="85">
        <v>2.3038449485710299</v>
      </c>
      <c r="D732" s="86">
        <v>1.7160144637693819E-3</v>
      </c>
      <c r="E732" s="86"/>
      <c r="F732" s="85">
        <v>3.0051348375290101</v>
      </c>
      <c r="G732" s="85">
        <v>2.9173040451673899</v>
      </c>
      <c r="H732" s="86">
        <v>3.0106835284143509E-2</v>
      </c>
      <c r="I732" s="86"/>
      <c r="J732" s="85">
        <v>2.6184630249655898</v>
      </c>
      <c r="K732" s="85">
        <v>2.5768141930037398</v>
      </c>
      <c r="L732" s="87">
        <v>1.6162916237783057E-2</v>
      </c>
      <c r="M732" s="86"/>
      <c r="N732" s="84">
        <v>1.6152897783260201</v>
      </c>
      <c r="O732" s="85">
        <v>1.4789125582304401</v>
      </c>
      <c r="P732" s="86">
        <v>9.2214525690930013E-2</v>
      </c>
      <c r="Q732" s="86"/>
      <c r="R732" s="85">
        <v>1.94314582011223</v>
      </c>
      <c r="S732" s="85">
        <v>1.9242181350491301</v>
      </c>
      <c r="T732" s="86">
        <v>9.8365589214326112E-3</v>
      </c>
      <c r="U732" s="86"/>
      <c r="V732" s="85">
        <v>1.74363277637348</v>
      </c>
      <c r="W732" s="85">
        <v>1.6513029164034001</v>
      </c>
      <c r="X732" s="87">
        <v>5.5913339129308771E-2</v>
      </c>
      <c r="Y732" s="86"/>
      <c r="Z732" s="84">
        <v>2.0270094575854301</v>
      </c>
      <c r="AA732" s="85">
        <v>1.96097260832012</v>
      </c>
      <c r="AB732" s="86">
        <v>3.367555925316109E-2</v>
      </c>
      <c r="AC732" s="86"/>
      <c r="AD732" s="85">
        <v>2.63005191994037</v>
      </c>
      <c r="AE732" s="85">
        <v>2.5606438186471099</v>
      </c>
      <c r="AF732" s="86">
        <v>2.7105722704507652E-2</v>
      </c>
      <c r="AG732" s="86"/>
      <c r="AH732" s="85">
        <v>3.4247640862408599</v>
      </c>
      <c r="AI732" s="85">
        <v>3.3213270774586401</v>
      </c>
      <c r="AJ732" s="87">
        <v>3.1143276879965136E-2</v>
      </c>
    </row>
    <row r="733" spans="1:36" x14ac:dyDescent="0.3">
      <c r="A733" s="83" t="s">
        <v>522</v>
      </c>
      <c r="B733" s="84">
        <v>1.8519080912657999</v>
      </c>
      <c r="C733" s="85">
        <v>1.9420960739584101</v>
      </c>
      <c r="D733" s="86">
        <v>-4.6438476397713764E-2</v>
      </c>
      <c r="E733" s="86"/>
      <c r="F733" s="85">
        <v>2.3975284161703199</v>
      </c>
      <c r="G733" s="85">
        <v>2.5165499666400701</v>
      </c>
      <c r="H733" s="86">
        <v>-4.7295524447169994E-2</v>
      </c>
      <c r="I733" s="86"/>
      <c r="J733" s="85">
        <v>2.0973325390935198</v>
      </c>
      <c r="K733" s="85">
        <v>2.2022475627193501</v>
      </c>
      <c r="L733" s="87">
        <v>-4.7639977176898538E-2</v>
      </c>
      <c r="M733" s="86"/>
      <c r="N733" s="84">
        <v>1.20304672833406</v>
      </c>
      <c r="O733" s="85">
        <v>1.1887962526762199</v>
      </c>
      <c r="P733" s="86">
        <v>1.1987315425801021E-2</v>
      </c>
      <c r="Q733" s="86"/>
      <c r="R733" s="85">
        <v>1.5877179130843899</v>
      </c>
      <c r="S733" s="85">
        <v>1.7579156806448799</v>
      </c>
      <c r="T733" s="86">
        <v>-9.6817935828443169E-2</v>
      </c>
      <c r="U733" s="86"/>
      <c r="V733" s="85">
        <v>1.3528632358702599</v>
      </c>
      <c r="W733" s="85">
        <v>1.41146084477242</v>
      </c>
      <c r="X733" s="87">
        <v>-4.1515575241910553E-2</v>
      </c>
      <c r="Y733" s="86"/>
      <c r="Z733" s="84">
        <v>1.57221497285739</v>
      </c>
      <c r="AA733" s="85">
        <v>1.6092629199959201</v>
      </c>
      <c r="AB733" s="86">
        <v>-2.3021686933931237E-2</v>
      </c>
      <c r="AC733" s="86"/>
      <c r="AD733" s="85">
        <v>2.0966614947234299</v>
      </c>
      <c r="AE733" s="85">
        <v>2.2277629616516701</v>
      </c>
      <c r="AF733" s="86">
        <v>-5.8848930153251669E-2</v>
      </c>
      <c r="AG733" s="86"/>
      <c r="AH733" s="85">
        <v>2.6929130850221501</v>
      </c>
      <c r="AI733" s="85">
        <v>2.8102761671599499</v>
      </c>
      <c r="AJ733" s="87">
        <v>-4.1762117015142423E-2</v>
      </c>
    </row>
    <row r="734" spans="1:36" x14ac:dyDescent="0.3">
      <c r="A734" s="83" t="s">
        <v>523</v>
      </c>
      <c r="B734" s="84">
        <v>1.61723568236443</v>
      </c>
      <c r="C734" s="85">
        <v>1.71277758274313</v>
      </c>
      <c r="D734" s="86">
        <v>-5.5781848934339191E-2</v>
      </c>
      <c r="E734" s="86"/>
      <c r="F734" s="85">
        <v>2.4275939849866601</v>
      </c>
      <c r="G734" s="85">
        <v>2.4982490938825102</v>
      </c>
      <c r="H734" s="86">
        <v>-2.8281851104785333E-2</v>
      </c>
      <c r="I734" s="86"/>
      <c r="J734" s="85">
        <v>1.99656722572663</v>
      </c>
      <c r="K734" s="85">
        <v>2.0843044671920898</v>
      </c>
      <c r="L734" s="87">
        <v>-4.2094253908910285E-2</v>
      </c>
      <c r="M734" s="86"/>
      <c r="N734" s="84">
        <v>1.08065846869755</v>
      </c>
      <c r="O734" s="85">
        <v>1.0981553979596399</v>
      </c>
      <c r="P734" s="86">
        <v>-1.5933017580753137E-2</v>
      </c>
      <c r="Q734" s="86"/>
      <c r="R734" s="85">
        <v>1.8614728016534601</v>
      </c>
      <c r="S734" s="85">
        <v>1.9831703142389301</v>
      </c>
      <c r="T734" s="86">
        <v>-6.1365134255840843E-2</v>
      </c>
      <c r="U734" s="86"/>
      <c r="V734" s="85">
        <v>1.4030605950048201</v>
      </c>
      <c r="W734" s="85">
        <v>1.4696323693312601</v>
      </c>
      <c r="X734" s="87">
        <v>-4.5298249899553292E-2</v>
      </c>
      <c r="Y734" s="86"/>
      <c r="Z734" s="84">
        <v>1.3737327930421099</v>
      </c>
      <c r="AA734" s="85">
        <v>1.4292376491965599</v>
      </c>
      <c r="AB734" s="86">
        <v>-3.8835288299081561E-2</v>
      </c>
      <c r="AC734" s="86"/>
      <c r="AD734" s="85">
        <v>2.2016944647738699</v>
      </c>
      <c r="AE734" s="85">
        <v>2.28791036921338</v>
      </c>
      <c r="AF734" s="86">
        <v>-3.7683252630719317E-2</v>
      </c>
      <c r="AG734" s="86"/>
      <c r="AH734" s="85">
        <v>2.6125155455337001</v>
      </c>
      <c r="AI734" s="85">
        <v>2.72307151891789</v>
      </c>
      <c r="AJ734" s="87">
        <v>-4.0599731816123308E-2</v>
      </c>
    </row>
    <row r="735" spans="1:36" x14ac:dyDescent="0.3">
      <c r="A735" s="83" t="s">
        <v>524</v>
      </c>
      <c r="B735" s="84">
        <v>1.7298871770469699</v>
      </c>
      <c r="C735" s="85">
        <v>1.8964420714836701</v>
      </c>
      <c r="D735" s="86">
        <v>-8.7824931191490027E-2</v>
      </c>
      <c r="E735" s="86"/>
      <c r="F735" s="85">
        <v>2.46708103808878</v>
      </c>
      <c r="G735" s="85">
        <v>2.7135160191946999</v>
      </c>
      <c r="H735" s="86">
        <v>-9.0817588458186174E-2</v>
      </c>
      <c r="I735" s="86"/>
      <c r="J735" s="85">
        <v>2.0872235308502498</v>
      </c>
      <c r="K735" s="85">
        <v>2.2953122776687001</v>
      </c>
      <c r="L735" s="87">
        <v>-9.0658142180898182E-2</v>
      </c>
      <c r="M735" s="86"/>
      <c r="N735" s="84">
        <v>1.20120874438485</v>
      </c>
      <c r="O735" s="85">
        <v>1.2583939094277901</v>
      </c>
      <c r="P735" s="86">
        <v>-4.5442976650246936E-2</v>
      </c>
      <c r="Q735" s="86"/>
      <c r="R735" s="85">
        <v>2.1470622096287202</v>
      </c>
      <c r="S735" s="85">
        <v>2.2735935103967799</v>
      </c>
      <c r="T735" s="86">
        <v>-5.565256066638663E-2</v>
      </c>
      <c r="U735" s="86"/>
      <c r="V735" s="85">
        <v>1.61805936844023</v>
      </c>
      <c r="W735" s="85">
        <v>1.7053262498208199</v>
      </c>
      <c r="X735" s="87">
        <v>-5.1173129710376013E-2</v>
      </c>
      <c r="Y735" s="86"/>
      <c r="Z735" s="84">
        <v>1.48560901615468</v>
      </c>
      <c r="AA735" s="85">
        <v>1.5950994439339301</v>
      </c>
      <c r="AB735" s="86">
        <v>-6.8641756597455916E-2</v>
      </c>
      <c r="AC735" s="86"/>
      <c r="AD735" s="85">
        <v>2.3331755992416801</v>
      </c>
      <c r="AE735" s="85">
        <v>2.5267136254573499</v>
      </c>
      <c r="AF735" s="86">
        <v>-7.659673983854752E-2</v>
      </c>
      <c r="AG735" s="86"/>
      <c r="AH735" s="85">
        <v>2.8199507309823302</v>
      </c>
      <c r="AI735" s="85">
        <v>3.0446845523488202</v>
      </c>
      <c r="AJ735" s="87">
        <v>-7.3811857189973656E-2</v>
      </c>
    </row>
    <row r="736" spans="1:36" x14ac:dyDescent="0.3">
      <c r="A736" s="83" t="s">
        <v>525</v>
      </c>
      <c r="B736" s="84">
        <v>1.9103563075078001</v>
      </c>
      <c r="C736" s="85">
        <v>1.9409831722405999</v>
      </c>
      <c r="D736" s="86">
        <v>-1.5779047016386712E-2</v>
      </c>
      <c r="E736" s="86"/>
      <c r="F736" s="85">
        <v>2.7755174465439598</v>
      </c>
      <c r="G736" s="85">
        <v>2.8862405526767398</v>
      </c>
      <c r="H736" s="86">
        <v>-3.8362397073970107E-2</v>
      </c>
      <c r="I736" s="86"/>
      <c r="J736" s="85">
        <v>2.3365860144938599</v>
      </c>
      <c r="K736" s="85">
        <v>2.4068513498216002</v>
      </c>
      <c r="L736" s="87">
        <v>-2.9193882427740479E-2</v>
      </c>
      <c r="M736" s="86"/>
      <c r="N736" s="84">
        <v>1.35567540492435</v>
      </c>
      <c r="O736" s="85">
        <v>1.5077806910115901</v>
      </c>
      <c r="P736" s="86">
        <v>-0.10088024537918085</v>
      </c>
      <c r="Q736" s="86"/>
      <c r="R736" s="85">
        <v>2.7107888524981498</v>
      </c>
      <c r="S736" s="85">
        <v>2.9496708222849501</v>
      </c>
      <c r="T736" s="86">
        <v>-8.0985975784833977E-2</v>
      </c>
      <c r="U736" s="86"/>
      <c r="V736" s="85">
        <v>1.9381195600676799</v>
      </c>
      <c r="W736" s="85">
        <v>2.1343048623311001</v>
      </c>
      <c r="X736" s="87">
        <v>-9.1919999680432449E-2</v>
      </c>
      <c r="Y736" s="86"/>
      <c r="Z736" s="84">
        <v>1.6428068309827599</v>
      </c>
      <c r="AA736" s="85">
        <v>1.7284376675931801</v>
      </c>
      <c r="AB736" s="86">
        <v>-4.9542334222361414E-2</v>
      </c>
      <c r="AC736" s="86"/>
      <c r="AD736" s="85">
        <v>2.7483490194143401</v>
      </c>
      <c r="AE736" s="85">
        <v>2.9136642675825302</v>
      </c>
      <c r="AF736" s="86">
        <v>-5.673791932979029E-2</v>
      </c>
      <c r="AG736" s="86"/>
      <c r="AH736" s="85">
        <v>3.23395252914186</v>
      </c>
      <c r="AI736" s="85">
        <v>3.42079563054889</v>
      </c>
      <c r="AJ736" s="87">
        <v>-5.461977901820745E-2</v>
      </c>
    </row>
    <row r="737" spans="1:36" x14ac:dyDescent="0.3">
      <c r="A737" s="83" t="s">
        <v>526</v>
      </c>
      <c r="B737" s="84">
        <v>2.0693474725506</v>
      </c>
      <c r="C737" s="85">
        <v>2.2368389639998201</v>
      </c>
      <c r="D737" s="86">
        <v>-7.4878654272777373E-2</v>
      </c>
      <c r="E737" s="86"/>
      <c r="F737" s="85">
        <v>2.6487563854367102</v>
      </c>
      <c r="G737" s="85">
        <v>2.8566609567068402</v>
      </c>
      <c r="H737" s="86">
        <v>-7.2778875204638369E-2</v>
      </c>
      <c r="I737" s="86"/>
      <c r="J737" s="85">
        <v>2.3510170005411202</v>
      </c>
      <c r="K737" s="85">
        <v>2.5364981852131598</v>
      </c>
      <c r="L737" s="87">
        <v>-7.312490336217306E-2</v>
      </c>
      <c r="M737" s="86"/>
      <c r="N737" s="84">
        <v>1.8803784306892499</v>
      </c>
      <c r="O737" s="85">
        <v>2.0301751192888799</v>
      </c>
      <c r="P737" s="86">
        <v>-7.378510709563818E-2</v>
      </c>
      <c r="Q737" s="86"/>
      <c r="R737" s="85">
        <v>3.5586356746668999</v>
      </c>
      <c r="S737" s="85">
        <v>4.2513954101372899</v>
      </c>
      <c r="T737" s="86">
        <v>-0.16294878943006122</v>
      </c>
      <c r="U737" s="86"/>
      <c r="V737" s="85">
        <v>2.6156458419578801</v>
      </c>
      <c r="W737" s="85">
        <v>3.0128400225103702</v>
      </c>
      <c r="X737" s="87">
        <v>-0.13183381048607368</v>
      </c>
      <c r="Y737" s="86"/>
      <c r="Z737" s="84">
        <v>1.97722566646065</v>
      </c>
      <c r="AA737" s="85">
        <v>2.13484486618656</v>
      </c>
      <c r="AB737" s="86">
        <v>-7.3831687830068285E-2</v>
      </c>
      <c r="AC737" s="86"/>
      <c r="AD737" s="85">
        <v>3.0486104929679301</v>
      </c>
      <c r="AE737" s="85">
        <v>3.4875814665581499</v>
      </c>
      <c r="AF737" s="86">
        <v>-0.12586687301771757</v>
      </c>
      <c r="AG737" s="86"/>
      <c r="AH737" s="85">
        <v>3.71119022407678</v>
      </c>
      <c r="AI737" s="85">
        <v>4.1437304218241104</v>
      </c>
      <c r="AJ737" s="87">
        <v>-0.1043842513183862</v>
      </c>
    </row>
    <row r="738" spans="1:36" x14ac:dyDescent="0.3">
      <c r="A738" s="83" t="s">
        <v>527</v>
      </c>
      <c r="B738" s="84">
        <v>2.1153887358182701</v>
      </c>
      <c r="C738" s="85">
        <v>2.1659948456345002</v>
      </c>
      <c r="D738" s="86">
        <v>-2.3363910545874653E-2</v>
      </c>
      <c r="E738" s="86"/>
      <c r="F738" s="85">
        <v>3.3277911910310798</v>
      </c>
      <c r="G738" s="85">
        <v>3.59070946210102</v>
      </c>
      <c r="H738" s="86">
        <v>-7.3221816982123572E-2</v>
      </c>
      <c r="I738" s="86"/>
      <c r="J738" s="85">
        <v>2.68858430991139</v>
      </c>
      <c r="K738" s="85">
        <v>2.8383618174400902</v>
      </c>
      <c r="L738" s="87">
        <v>-5.2768997457760369E-2</v>
      </c>
      <c r="M738" s="86"/>
      <c r="N738" s="84">
        <v>2.2015617521356501</v>
      </c>
      <c r="O738" s="85">
        <v>2.6343778611317998</v>
      </c>
      <c r="P738" s="86">
        <v>-0.16429537895152227</v>
      </c>
      <c r="Q738" s="86"/>
      <c r="R738" s="85">
        <v>4.4134571389554704</v>
      </c>
      <c r="S738" s="85">
        <v>4.8557700206216303</v>
      </c>
      <c r="T738" s="86">
        <v>-9.1090162793487389E-2</v>
      </c>
      <c r="U738" s="86"/>
      <c r="V738" s="85">
        <v>3.19413858897305</v>
      </c>
      <c r="W738" s="85">
        <v>3.6414657550830101</v>
      </c>
      <c r="X738" s="87">
        <v>-0.12284261234244749</v>
      </c>
      <c r="Y738" s="86"/>
      <c r="Z738" s="84">
        <v>2.1555402967667101</v>
      </c>
      <c r="AA738" s="85">
        <v>2.3821150061315901</v>
      </c>
      <c r="AB738" s="86">
        <v>-9.5114933066486801E-2</v>
      </c>
      <c r="AC738" s="86"/>
      <c r="AD738" s="85">
        <v>3.8076182903024698</v>
      </c>
      <c r="AE738" s="85">
        <v>4.1510202374597096</v>
      </c>
      <c r="AF738" s="86">
        <v>-8.2727119482171138E-2</v>
      </c>
      <c r="AG738" s="86"/>
      <c r="AH738" s="85">
        <v>4.37781733926046</v>
      </c>
      <c r="AI738" s="85">
        <v>4.8030590614058104</v>
      </c>
      <c r="AJ738" s="87">
        <v>-8.8535601313402573E-2</v>
      </c>
    </row>
    <row r="739" spans="1:36" x14ac:dyDescent="0.3">
      <c r="A739" s="83" t="s">
        <v>528</v>
      </c>
      <c r="B739" s="84">
        <v>2.1568602445214902</v>
      </c>
      <c r="C739" s="85">
        <v>2.2777985843816202</v>
      </c>
      <c r="D739" s="86">
        <v>-5.3094395917785912E-2</v>
      </c>
      <c r="E739" s="86"/>
      <c r="F739" s="85">
        <v>3.7068908906248499</v>
      </c>
      <c r="G739" s="85">
        <v>3.8601546734460199</v>
      </c>
      <c r="H739" s="86">
        <v>-3.9704052243157678E-2</v>
      </c>
      <c r="I739" s="86"/>
      <c r="J739" s="85">
        <v>2.8736557829793101</v>
      </c>
      <c r="K739" s="85">
        <v>3.0092613747329802</v>
      </c>
      <c r="L739" s="87">
        <v>-4.5062749581100341E-2</v>
      </c>
      <c r="M739" s="86"/>
      <c r="N739" s="84">
        <v>2.4666727373347301</v>
      </c>
      <c r="O739" s="85">
        <v>2.6473726826550101</v>
      </c>
      <c r="P739" s="86">
        <v>-6.8256330702581233E-2</v>
      </c>
      <c r="Q739" s="86"/>
      <c r="R739" s="85">
        <v>4.6362228010816704</v>
      </c>
      <c r="S739" s="85">
        <v>5.3902942385025696</v>
      </c>
      <c r="T739" s="86">
        <v>-0.13989429965336755</v>
      </c>
      <c r="U739" s="86"/>
      <c r="V739" s="85">
        <v>3.3794834605962198</v>
      </c>
      <c r="W739" s="85">
        <v>3.81162984116175</v>
      </c>
      <c r="X739" s="87">
        <v>-0.11337574700953014</v>
      </c>
      <c r="Y739" s="86"/>
      <c r="Z739" s="84">
        <v>2.28336530044754</v>
      </c>
      <c r="AA739" s="85">
        <v>2.42910611404263</v>
      </c>
      <c r="AB739" s="86">
        <v>-5.9997713872014177E-2</v>
      </c>
      <c r="AC739" s="86"/>
      <c r="AD739" s="85">
        <v>4.0490367646707499</v>
      </c>
      <c r="AE739" s="85">
        <v>4.4307929087569802</v>
      </c>
      <c r="AF739" s="86">
        <v>-8.6159780415765039E-2</v>
      </c>
      <c r="AG739" s="86"/>
      <c r="AH739" s="85">
        <v>4.6067024698193704</v>
      </c>
      <c r="AI739" s="85">
        <v>4.9869966397714398</v>
      </c>
      <c r="AJ739" s="87">
        <v>-7.6257153838687725E-2</v>
      </c>
    </row>
    <row r="740" spans="1:36" x14ac:dyDescent="0.3">
      <c r="A740" s="83" t="s">
        <v>529</v>
      </c>
      <c r="B740" s="84">
        <v>2.3358930847911799</v>
      </c>
      <c r="C740" s="85">
        <v>2.5130280149730599</v>
      </c>
      <c r="D740" s="86">
        <v>-7.0486651611712733E-2</v>
      </c>
      <c r="E740" s="86"/>
      <c r="F740" s="85">
        <v>3.2082239522750902</v>
      </c>
      <c r="G740" s="85">
        <v>3.7517945008490399</v>
      </c>
      <c r="H740" s="86">
        <v>-0.14488281499718025</v>
      </c>
      <c r="I740" s="86"/>
      <c r="J740" s="85">
        <v>2.7230456745933198</v>
      </c>
      <c r="K740" s="85">
        <v>3.0658911703018101</v>
      </c>
      <c r="L740" s="87">
        <v>-0.11182572265757894</v>
      </c>
      <c r="M740" s="86"/>
      <c r="N740" s="84">
        <v>2.97904673067239</v>
      </c>
      <c r="O740" s="85">
        <v>3.4749189185585201</v>
      </c>
      <c r="P740" s="86">
        <v>-0.14270036208264386</v>
      </c>
      <c r="Q740" s="86"/>
      <c r="R740" s="85">
        <v>4.5601409454413204</v>
      </c>
      <c r="S740" s="85">
        <v>5.2743136164613498</v>
      </c>
      <c r="T740" s="86">
        <v>-0.13540580309655215</v>
      </c>
      <c r="U740" s="86"/>
      <c r="V740" s="85">
        <v>3.5985254179606501</v>
      </c>
      <c r="W740" s="85">
        <v>4.1897538427115997</v>
      </c>
      <c r="X740" s="87">
        <v>-0.14111292618764157</v>
      </c>
      <c r="Y740" s="86"/>
      <c r="Z740" s="84">
        <v>2.5733052028654302</v>
      </c>
      <c r="AA740" s="85">
        <v>2.8680498386787101</v>
      </c>
      <c r="AB740" s="86">
        <v>-0.10276831031258044</v>
      </c>
      <c r="AC740" s="86"/>
      <c r="AD740" s="85">
        <v>3.64196017781433</v>
      </c>
      <c r="AE740" s="85">
        <v>4.2444453608355399</v>
      </c>
      <c r="AF740" s="86">
        <v>-0.14194674022205053</v>
      </c>
      <c r="AG740" s="86"/>
      <c r="AH740" s="85">
        <v>4.5423226648709401</v>
      </c>
      <c r="AI740" s="85">
        <v>5.1881158122287401</v>
      </c>
      <c r="AJ740" s="87">
        <v>-0.12447546869243394</v>
      </c>
    </row>
    <row r="741" spans="1:36" x14ac:dyDescent="0.3">
      <c r="A741" s="83" t="s">
        <v>530</v>
      </c>
      <c r="B741" s="84">
        <v>2.12330187266465</v>
      </c>
      <c r="C741" s="85">
        <v>2.4658733644306001</v>
      </c>
      <c r="D741" s="86">
        <v>-0.13892501403658011</v>
      </c>
      <c r="E741" s="86"/>
      <c r="F741" s="85">
        <v>3.39371017071098</v>
      </c>
      <c r="G741" s="85">
        <v>4.0222117853956396</v>
      </c>
      <c r="H741" s="86">
        <v>-0.1562577129744146</v>
      </c>
      <c r="I741" s="86"/>
      <c r="J741" s="85">
        <v>2.6730558155875102</v>
      </c>
      <c r="K741" s="85">
        <v>3.1442267985345298</v>
      </c>
      <c r="L741" s="87">
        <v>-0.14985273427687354</v>
      </c>
      <c r="M741" s="86"/>
      <c r="N741" s="84">
        <v>2.67190830400919</v>
      </c>
      <c r="O741" s="85">
        <v>3.1536664124959399</v>
      </c>
      <c r="P741" s="86">
        <v>-0.15276127702595754</v>
      </c>
      <c r="Q741" s="86"/>
      <c r="R741" s="85">
        <v>3.6480641452858098</v>
      </c>
      <c r="S741" s="85">
        <v>4.7680416983141196</v>
      </c>
      <c r="T741" s="86">
        <v>-0.23489256677942028</v>
      </c>
      <c r="U741" s="86"/>
      <c r="V741" s="85">
        <v>3.0417941392716701</v>
      </c>
      <c r="W741" s="85">
        <v>3.77485523946575</v>
      </c>
      <c r="X741" s="87">
        <v>-0.19419581777070449</v>
      </c>
      <c r="Y741" s="86"/>
      <c r="Z741" s="84">
        <v>2.3126498015947199</v>
      </c>
      <c r="AA741" s="85">
        <v>2.7068998909851198</v>
      </c>
      <c r="AB741" s="86">
        <v>-0.14564635016735725</v>
      </c>
      <c r="AC741" s="86"/>
      <c r="AD741" s="85">
        <v>3.4691326220162599</v>
      </c>
      <c r="AE741" s="85">
        <v>4.2489236527990499</v>
      </c>
      <c r="AF741" s="86">
        <v>-0.18352672217800137</v>
      </c>
      <c r="AG741" s="86"/>
      <c r="AH741" s="85">
        <v>4.1893187030219297</v>
      </c>
      <c r="AI741" s="85">
        <v>5.0294178490190902</v>
      </c>
      <c r="AJ741" s="87">
        <v>-0.16703705502636032</v>
      </c>
    </row>
    <row r="742" spans="1:36" x14ac:dyDescent="0.3">
      <c r="A742" s="83" t="s">
        <v>531</v>
      </c>
      <c r="B742" s="84">
        <v>1.90703416598453</v>
      </c>
      <c r="C742" s="85">
        <v>2.0332521479826799</v>
      </c>
      <c r="D742" s="86">
        <v>-6.2076895934121551E-2</v>
      </c>
      <c r="E742" s="86"/>
      <c r="F742" s="85">
        <v>3.42740736918633</v>
      </c>
      <c r="G742" s="85">
        <v>3.6586724673255602</v>
      </c>
      <c r="H742" s="86">
        <v>-6.3210112466908455E-2</v>
      </c>
      <c r="I742" s="86"/>
      <c r="J742" s="85">
        <v>2.5458525587932201</v>
      </c>
      <c r="K742" s="85">
        <v>2.7225944143166401</v>
      </c>
      <c r="L742" s="87">
        <v>-6.4916703932848333E-2</v>
      </c>
      <c r="M742" s="86"/>
      <c r="N742" s="84">
        <v>2.16354716062144</v>
      </c>
      <c r="O742" s="85">
        <v>2.7350510074087402</v>
      </c>
      <c r="P742" s="86">
        <v>-0.20895546197829709</v>
      </c>
      <c r="Q742" s="86"/>
      <c r="R742" s="85">
        <v>4.6456004056513702</v>
      </c>
      <c r="S742" s="85">
        <v>4.41523759708965</v>
      </c>
      <c r="T742" s="86">
        <v>5.217449876617427E-2</v>
      </c>
      <c r="U742" s="86"/>
      <c r="V742" s="85">
        <v>3.0709872262342501</v>
      </c>
      <c r="W742" s="85">
        <v>3.3621274025600498</v>
      </c>
      <c r="X742" s="87">
        <v>-8.6594034510445575E-2</v>
      </c>
      <c r="Y742" s="86"/>
      <c r="Z742" s="84">
        <v>1.99377620082916</v>
      </c>
      <c r="AA742" s="85">
        <v>2.2788474036736002</v>
      </c>
      <c r="AB742" s="86">
        <v>-0.12509446766154378</v>
      </c>
      <c r="AC742" s="86"/>
      <c r="AD742" s="85">
        <v>3.7793809762175301</v>
      </c>
      <c r="AE742" s="85">
        <v>3.8881233775676201</v>
      </c>
      <c r="AF742" s="86">
        <v>-2.7967837126124932E-2</v>
      </c>
      <c r="AG742" s="86"/>
      <c r="AH742" s="85">
        <v>4.0695276772340998</v>
      </c>
      <c r="AI742" s="85">
        <v>4.4013656845722702</v>
      </c>
      <c r="AJ742" s="87">
        <v>-7.5394327833593483E-2</v>
      </c>
    </row>
    <row r="743" spans="1:36" x14ac:dyDescent="0.3">
      <c r="A743" s="83" t="s">
        <v>532</v>
      </c>
      <c r="B743" s="84">
        <v>1.79253410977306</v>
      </c>
      <c r="C743" s="85">
        <v>2.1855114292461901</v>
      </c>
      <c r="D743" s="86">
        <v>-0.17981023307147509</v>
      </c>
      <c r="E743" s="86"/>
      <c r="F743" s="85">
        <v>2.5188945716676998</v>
      </c>
      <c r="G743" s="85">
        <v>3.3620598959993901</v>
      </c>
      <c r="H743" s="86">
        <v>-0.25078831145602032</v>
      </c>
      <c r="I743" s="86"/>
      <c r="J743" s="85">
        <v>2.0771048223969402</v>
      </c>
      <c r="K743" s="85">
        <v>2.6493017910702901</v>
      </c>
      <c r="L743" s="87">
        <v>-0.21598028982654646</v>
      </c>
      <c r="M743" s="86"/>
      <c r="N743" s="84">
        <v>2.1414242813172102</v>
      </c>
      <c r="O743" s="85">
        <v>2.6858395208641901</v>
      </c>
      <c r="P743" s="86">
        <v>-0.20269835011282059</v>
      </c>
      <c r="Q743" s="86"/>
      <c r="R743" s="85">
        <v>3.0451384914310502</v>
      </c>
      <c r="S743" s="85">
        <v>4.1508580059500302</v>
      </c>
      <c r="T743" s="86">
        <v>-0.26638336289364534</v>
      </c>
      <c r="U743" s="86"/>
      <c r="V743" s="85">
        <v>2.4524965809015198</v>
      </c>
      <c r="W743" s="85">
        <v>3.19887555149004</v>
      </c>
      <c r="X743" s="87">
        <v>-0.2333254165642224</v>
      </c>
      <c r="Y743" s="86"/>
      <c r="Z743" s="84">
        <v>1.9136745809614299</v>
      </c>
      <c r="AA743" s="85">
        <v>2.3694448276628401</v>
      </c>
      <c r="AB743" s="86">
        <v>-0.1923531796901852</v>
      </c>
      <c r="AC743" s="86"/>
      <c r="AD743" s="85">
        <v>2.6780180908886102</v>
      </c>
      <c r="AE743" s="85">
        <v>3.6184157691461598</v>
      </c>
      <c r="AF743" s="86">
        <v>-0.25989210147607111</v>
      </c>
      <c r="AG743" s="86"/>
      <c r="AH743" s="85">
        <v>3.3016752985825799</v>
      </c>
      <c r="AI743" s="85">
        <v>4.2636992515983998</v>
      </c>
      <c r="AJ743" s="87">
        <v>-0.2256312878201179</v>
      </c>
    </row>
    <row r="744" spans="1:36" x14ac:dyDescent="0.3">
      <c r="A744" s="83" t="s">
        <v>533</v>
      </c>
      <c r="B744" s="84">
        <v>1.5340431104110701</v>
      </c>
      <c r="C744" s="85">
        <v>1.684564554711</v>
      </c>
      <c r="D744" s="86">
        <v>-8.9353325094598687E-2</v>
      </c>
      <c r="E744" s="86"/>
      <c r="F744" s="85">
        <v>2.0213411807838799</v>
      </c>
      <c r="G744" s="85">
        <v>2.1802296772863698</v>
      </c>
      <c r="H744" s="86">
        <v>-7.287695335853378E-2</v>
      </c>
      <c r="I744" s="86"/>
      <c r="J744" s="85">
        <v>1.6938955130556099</v>
      </c>
      <c r="K744" s="85">
        <v>1.8481718636278199</v>
      </c>
      <c r="L744" s="87">
        <v>-8.3475110517794243E-2</v>
      </c>
      <c r="M744" s="86"/>
      <c r="N744" s="84">
        <v>1.2168989550275</v>
      </c>
      <c r="O744" s="85">
        <v>1.33727659898301</v>
      </c>
      <c r="P744" s="86">
        <v>-9.0017012222494877E-2</v>
      </c>
      <c r="Q744" s="86"/>
      <c r="R744" s="85">
        <v>3.2608091703842299</v>
      </c>
      <c r="S744" s="85">
        <v>2.74035693724813</v>
      </c>
      <c r="T744" s="86">
        <v>0.18992132961290026</v>
      </c>
      <c r="U744" s="86"/>
      <c r="V744" s="85">
        <v>1.7951730826618899</v>
      </c>
      <c r="W744" s="85">
        <v>1.73752277994186</v>
      </c>
      <c r="X744" s="87">
        <v>3.3179595332821464E-2</v>
      </c>
      <c r="Y744" s="86"/>
      <c r="Z744" s="84">
        <v>1.41382150494697</v>
      </c>
      <c r="AA744" s="85">
        <v>1.5459732842612499</v>
      </c>
      <c r="AB744" s="86">
        <v>-8.5481282671342668E-2</v>
      </c>
      <c r="AC744" s="86"/>
      <c r="AD744" s="85">
        <v>2.43085519897308</v>
      </c>
      <c r="AE744" s="85">
        <v>2.37614945222909</v>
      </c>
      <c r="AF744" s="86">
        <v>2.3022856029813261E-2</v>
      </c>
      <c r="AG744" s="86"/>
      <c r="AH744" s="85">
        <v>2.5961264920091698</v>
      </c>
      <c r="AI744" s="85">
        <v>2.70858280143295</v>
      </c>
      <c r="AJ744" s="87">
        <v>-4.1518505309967382E-2</v>
      </c>
    </row>
    <row r="745" spans="1:36" x14ac:dyDescent="0.3">
      <c r="A745" s="83" t="s">
        <v>24</v>
      </c>
      <c r="B745" s="84">
        <v>1.84436464146125</v>
      </c>
      <c r="C745" s="85">
        <v>1.9269866056010101</v>
      </c>
      <c r="D745" s="86">
        <v>-4.2876252434557539E-2</v>
      </c>
      <c r="E745" s="86"/>
      <c r="F745" s="85">
        <v>2.4003177431892202</v>
      </c>
      <c r="G745" s="85">
        <v>2.5146472011637901</v>
      </c>
      <c r="H745" s="86">
        <v>-4.5465406806035356E-2</v>
      </c>
      <c r="I745" s="86"/>
      <c r="J745" s="85">
        <v>2.1090806764421801</v>
      </c>
      <c r="K745" s="85">
        <v>2.2073395909967499</v>
      </c>
      <c r="L745" s="87">
        <v>-4.4514634248099476E-2</v>
      </c>
      <c r="M745" s="86"/>
      <c r="N745" s="84">
        <v>1.3697346079232999</v>
      </c>
      <c r="O745" s="85">
        <v>1.47912007237114</v>
      </c>
      <c r="P745" s="86">
        <v>-7.3953066076973023E-2</v>
      </c>
      <c r="Q745" s="86"/>
      <c r="R745" s="85">
        <v>1.97437944765094</v>
      </c>
      <c r="S745" s="85">
        <v>2.1608439455551101</v>
      </c>
      <c r="T745" s="86">
        <v>-8.6292440640024226E-2</v>
      </c>
      <c r="U745" s="86"/>
      <c r="V745" s="85">
        <v>1.6424811239713799</v>
      </c>
      <c r="W745" s="85">
        <v>1.7878018741226001</v>
      </c>
      <c r="X745" s="87">
        <v>-8.128459436957422E-2</v>
      </c>
      <c r="Y745" s="86"/>
      <c r="Z745" s="84">
        <v>1.62440492844239</v>
      </c>
      <c r="AA745" s="85">
        <v>1.71665509721739</v>
      </c>
      <c r="AB745" s="86">
        <v>-5.3738324561836984E-2</v>
      </c>
      <c r="AC745" s="86"/>
      <c r="AD745" s="85">
        <v>2.2135521257301498</v>
      </c>
      <c r="AE745" s="85">
        <v>2.357057661746</v>
      </c>
      <c r="AF745" s="86">
        <v>-6.0883337028567998E-2</v>
      </c>
      <c r="AG745" s="86"/>
      <c r="AH745" s="85">
        <v>2.8473819912534801</v>
      </c>
      <c r="AI745" s="85">
        <v>3.0225682914785899</v>
      </c>
      <c r="AJ745" s="87">
        <v>-5.7959418392300913E-2</v>
      </c>
    </row>
    <row r="746" spans="1:36" x14ac:dyDescent="0.3">
      <c r="A746" s="88"/>
      <c r="B746" s="84"/>
      <c r="C746" s="85"/>
      <c r="D746" s="86"/>
      <c r="E746" s="86"/>
      <c r="F746" s="85"/>
      <c r="G746" s="85"/>
      <c r="H746" s="86"/>
      <c r="I746" s="86"/>
      <c r="J746" s="85"/>
      <c r="K746" s="85"/>
      <c r="L746" s="87"/>
      <c r="M746" s="86"/>
      <c r="N746" s="84"/>
      <c r="O746" s="85"/>
      <c r="P746" s="86"/>
      <c r="Q746" s="86"/>
      <c r="R746" s="85"/>
      <c r="S746" s="85"/>
      <c r="T746" s="86"/>
      <c r="U746" s="86"/>
      <c r="V746" s="85"/>
      <c r="W746" s="85"/>
      <c r="X746" s="87"/>
      <c r="Y746" s="86"/>
      <c r="Z746" s="84"/>
      <c r="AA746" s="85"/>
      <c r="AB746" s="86"/>
      <c r="AC746" s="86"/>
      <c r="AD746" s="85"/>
      <c r="AE746" s="85"/>
      <c r="AF746" s="86"/>
      <c r="AG746" s="86"/>
      <c r="AH746" s="85"/>
      <c r="AI746" s="85"/>
      <c r="AJ746" s="87"/>
    </row>
    <row r="747" spans="1:36" x14ac:dyDescent="0.3">
      <c r="A747" s="78" t="s">
        <v>534</v>
      </c>
      <c r="B747" s="79"/>
      <c r="C747" s="80"/>
      <c r="D747" s="81"/>
      <c r="E747" s="81"/>
      <c r="F747" s="80"/>
      <c r="G747" s="80"/>
      <c r="H747" s="81"/>
      <c r="I747" s="81"/>
      <c r="J747" s="80"/>
      <c r="K747" s="80"/>
      <c r="L747" s="82"/>
      <c r="M747" s="81"/>
      <c r="N747" s="79"/>
      <c r="O747" s="80"/>
      <c r="P747" s="81"/>
      <c r="Q747" s="81"/>
      <c r="R747" s="80"/>
      <c r="S747" s="80"/>
      <c r="T747" s="81"/>
      <c r="U747" s="81"/>
      <c r="V747" s="80"/>
      <c r="W747" s="80"/>
      <c r="X747" s="82"/>
      <c r="Y747" s="81"/>
      <c r="Z747" s="79"/>
      <c r="AA747" s="80"/>
      <c r="AB747" s="81"/>
      <c r="AC747" s="81"/>
      <c r="AD747" s="80"/>
      <c r="AE747" s="80"/>
      <c r="AF747" s="81"/>
      <c r="AG747" s="81"/>
      <c r="AH747" s="80"/>
      <c r="AI747" s="80"/>
      <c r="AJ747" s="82"/>
    </row>
    <row r="748" spans="1:36" x14ac:dyDescent="0.3">
      <c r="A748" s="83" t="s">
        <v>515</v>
      </c>
      <c r="B748" s="84">
        <v>0.191947513871807</v>
      </c>
      <c r="C748" s="85">
        <v>0.12288574226278601</v>
      </c>
      <c r="D748" s="86">
        <v>0.56199987351938108</v>
      </c>
      <c r="E748" s="86"/>
      <c r="F748" s="85">
        <v>0.162817543636846</v>
      </c>
      <c r="G748" s="85">
        <v>0.21231004573770551</v>
      </c>
      <c r="H748" s="86">
        <v>-0.23311427365054643</v>
      </c>
      <c r="I748" s="86"/>
      <c r="J748" s="85">
        <v>0.17715635004535801</v>
      </c>
      <c r="K748" s="85">
        <v>0.16851422799751001</v>
      </c>
      <c r="L748" s="87">
        <v>5.1284227750642529E-2</v>
      </c>
      <c r="M748" s="86"/>
      <c r="N748" s="84">
        <v>0.28802106009991402</v>
      </c>
      <c r="O748" s="85">
        <v>0.21723277742112601</v>
      </c>
      <c r="P748" s="86">
        <v>0.32586372792885815</v>
      </c>
      <c r="Q748" s="86"/>
      <c r="R748" s="85">
        <v>0.142599343615221</v>
      </c>
      <c r="S748" s="85">
        <v>0.16407212183727349</v>
      </c>
      <c r="T748" s="86">
        <v>-0.13087402041005575</v>
      </c>
      <c r="U748" s="86"/>
      <c r="V748" s="85">
        <v>0.21495219403495699</v>
      </c>
      <c r="W748" s="85">
        <v>0.19026242164339852</v>
      </c>
      <c r="X748" s="87">
        <v>0.12976694072481407</v>
      </c>
      <c r="Y748" s="86"/>
      <c r="Z748" s="84">
        <v>0.239975964007445</v>
      </c>
      <c r="AA748" s="85">
        <v>0.170485367281035</v>
      </c>
      <c r="AB748" s="86">
        <v>0.40760446385911164</v>
      </c>
      <c r="AC748" s="86"/>
      <c r="AD748" s="85">
        <v>0.15281741234510801</v>
      </c>
      <c r="AE748" s="85">
        <v>0.188113423536938</v>
      </c>
      <c r="AF748" s="86">
        <v>-0.18763153914371905</v>
      </c>
      <c r="AG748" s="86"/>
      <c r="AH748" s="85">
        <v>0.19594975420775401</v>
      </c>
      <c r="AI748" s="85">
        <v>0.17945422039263501</v>
      </c>
      <c r="AJ748" s="87">
        <v>9.1920567702602776E-2</v>
      </c>
    </row>
    <row r="749" spans="1:36" x14ac:dyDescent="0.3">
      <c r="A749" s="83" t="s">
        <v>516</v>
      </c>
      <c r="B749" s="84">
        <v>0.74468750091675595</v>
      </c>
      <c r="C749" s="85">
        <v>0.67137514407461296</v>
      </c>
      <c r="D749" s="86">
        <v>0.10919730569291891</v>
      </c>
      <c r="E749" s="86"/>
      <c r="F749" s="85">
        <v>0.61745820207503699</v>
      </c>
      <c r="G749" s="85">
        <v>0.701516019791667</v>
      </c>
      <c r="H749" s="86">
        <v>-0.11982309077074693</v>
      </c>
      <c r="I749" s="86"/>
      <c r="J749" s="85">
        <v>0.67996337510316296</v>
      </c>
      <c r="K749" s="85">
        <v>0.68669139210347097</v>
      </c>
      <c r="L749" s="87">
        <v>-9.7977302142943212E-3</v>
      </c>
      <c r="M749" s="86"/>
      <c r="N749" s="84">
        <v>0.46226615898635898</v>
      </c>
      <c r="O749" s="85">
        <v>0.36919327897228998</v>
      </c>
      <c r="P749" s="86">
        <v>0.25209798042140047</v>
      </c>
      <c r="Q749" s="86"/>
      <c r="R749" s="85">
        <v>0.48356982962881301</v>
      </c>
      <c r="S749" s="85">
        <v>0.47528290255589001</v>
      </c>
      <c r="T749" s="86">
        <v>1.7435777782788042E-2</v>
      </c>
      <c r="U749" s="86"/>
      <c r="V749" s="85">
        <v>0.47306695174993302</v>
      </c>
      <c r="W749" s="85">
        <v>0.42304093084170846</v>
      </c>
      <c r="X749" s="87">
        <v>0.11825338226419294</v>
      </c>
      <c r="Y749" s="86"/>
      <c r="Z749" s="84">
        <v>0.59844065949466396</v>
      </c>
      <c r="AA749" s="85">
        <v>0.51485277921038752</v>
      </c>
      <c r="AB749" s="86">
        <v>0.16235297479110897</v>
      </c>
      <c r="AC749" s="86"/>
      <c r="AD749" s="85">
        <v>0.54835767754354003</v>
      </c>
      <c r="AE749" s="85">
        <v>0.58446538865840947</v>
      </c>
      <c r="AF749" s="86">
        <v>-6.1779040838930786E-2</v>
      </c>
      <c r="AG749" s="86"/>
      <c r="AH749" s="85">
        <v>0.57300717431758297</v>
      </c>
      <c r="AI749" s="85">
        <v>0.55020562431029152</v>
      </c>
      <c r="AJ749" s="87">
        <v>4.1441870093338752E-2</v>
      </c>
    </row>
    <row r="750" spans="1:36" x14ac:dyDescent="0.3">
      <c r="A750" s="83" t="s">
        <v>517</v>
      </c>
      <c r="B750" s="84">
        <v>1.5747444868467</v>
      </c>
      <c r="C750" s="85">
        <v>1.54527830173368</v>
      </c>
      <c r="D750" s="86">
        <v>1.9068529649294428E-2</v>
      </c>
      <c r="E750" s="86"/>
      <c r="F750" s="85">
        <v>1.6585745548944899</v>
      </c>
      <c r="G750" s="85">
        <v>1.48515688568131</v>
      </c>
      <c r="H750" s="86">
        <v>0.11676723912815798</v>
      </c>
      <c r="I750" s="86"/>
      <c r="J750" s="85">
        <v>1.61737191955704</v>
      </c>
      <c r="K750" s="85">
        <v>1.5147293030840849</v>
      </c>
      <c r="L750" s="87">
        <v>6.7763009710030797E-2</v>
      </c>
      <c r="M750" s="86"/>
      <c r="N750" s="84">
        <v>1.1153587966127401</v>
      </c>
      <c r="O750" s="85">
        <v>1.0724933448285001</v>
      </c>
      <c r="P750" s="86">
        <v>3.9968035224586369E-2</v>
      </c>
      <c r="Q750" s="86"/>
      <c r="R750" s="85">
        <v>0.93239777925071998</v>
      </c>
      <c r="S750" s="85">
        <v>0.92297271978338802</v>
      </c>
      <c r="T750" s="86">
        <v>1.0211633849312389E-2</v>
      </c>
      <c r="U750" s="86"/>
      <c r="V750" s="85">
        <v>1.0229028185196101</v>
      </c>
      <c r="W750" s="85">
        <v>0.99689134343147146</v>
      </c>
      <c r="X750" s="87">
        <v>2.6092587983162382E-2</v>
      </c>
      <c r="Y750" s="86"/>
      <c r="Z750" s="84">
        <v>1.33408400551173</v>
      </c>
      <c r="AA750" s="85">
        <v>1.295437376271795</v>
      </c>
      <c r="AB750" s="86">
        <v>2.9832881116305367E-2</v>
      </c>
      <c r="AC750" s="86"/>
      <c r="AD750" s="85">
        <v>1.2804443569571999</v>
      </c>
      <c r="AE750" s="85">
        <v>1.1894707149036949</v>
      </c>
      <c r="AF750" s="86">
        <v>7.6482456367890195E-2</v>
      </c>
      <c r="AG750" s="86"/>
      <c r="AH750" s="85">
        <v>1.30689705421451</v>
      </c>
      <c r="AI750" s="85">
        <v>1.2417326606914301</v>
      </c>
      <c r="AJ750" s="87">
        <v>5.2478601542778634E-2</v>
      </c>
    </row>
    <row r="751" spans="1:36" x14ac:dyDescent="0.3">
      <c r="A751" s="83" t="s">
        <v>518</v>
      </c>
      <c r="B751" s="84">
        <v>2.9686190518522202</v>
      </c>
      <c r="C751" s="85">
        <v>2.9711655739685447</v>
      </c>
      <c r="D751" s="86">
        <v>-8.5707849425678496E-4</v>
      </c>
      <c r="E751" s="86"/>
      <c r="F751" s="85">
        <v>2.61049291295731</v>
      </c>
      <c r="G751" s="85">
        <v>2.7061141491695251</v>
      </c>
      <c r="H751" s="86">
        <v>-3.5335255994858948E-2</v>
      </c>
      <c r="I751" s="86"/>
      <c r="J751" s="85">
        <v>2.78693830096221</v>
      </c>
      <c r="K751" s="85">
        <v>2.8363704400864749</v>
      </c>
      <c r="L751" s="87">
        <v>-1.7427955962888205E-2</v>
      </c>
      <c r="M751" s="86"/>
      <c r="N751" s="84">
        <v>1.8890741431318301</v>
      </c>
      <c r="O751" s="85">
        <v>1.92764839294463</v>
      </c>
      <c r="P751" s="86">
        <v>-2.0011040371255038E-2</v>
      </c>
      <c r="Q751" s="86"/>
      <c r="R751" s="85">
        <v>1.6928235488211001</v>
      </c>
      <c r="S751" s="85">
        <v>1.72506776008079</v>
      </c>
      <c r="T751" s="86">
        <v>-1.8691562155320678E-2</v>
      </c>
      <c r="U751" s="86"/>
      <c r="V751" s="85">
        <v>1.79014363125654</v>
      </c>
      <c r="W751" s="85">
        <v>1.8254840811515249</v>
      </c>
      <c r="X751" s="87">
        <v>-1.9359494974446466E-2</v>
      </c>
      <c r="Y751" s="86"/>
      <c r="Z751" s="84">
        <v>2.39760138160826</v>
      </c>
      <c r="AA751" s="85">
        <v>2.411983197392205</v>
      </c>
      <c r="AB751" s="86">
        <v>-5.962651729702932E-3</v>
      </c>
      <c r="AC751" s="86"/>
      <c r="AD751" s="85">
        <v>2.1280321599357399</v>
      </c>
      <c r="AE751" s="85">
        <v>2.1845561876534001</v>
      </c>
      <c r="AF751" s="86">
        <v>-2.5874375782651299E-2</v>
      </c>
      <c r="AG751" s="86"/>
      <c r="AH751" s="85">
        <v>2.26130217745802</v>
      </c>
      <c r="AI751" s="85">
        <v>2.2968380335367899</v>
      </c>
      <c r="AJ751" s="87">
        <v>-1.5471642127089832E-2</v>
      </c>
    </row>
    <row r="752" spans="1:36" x14ac:dyDescent="0.3">
      <c r="A752" s="83" t="s">
        <v>519</v>
      </c>
      <c r="B752" s="84">
        <v>4.01548173078735</v>
      </c>
      <c r="C752" s="85">
        <v>4.22341976638352</v>
      </c>
      <c r="D752" s="86">
        <v>-4.9234517783730891E-2</v>
      </c>
      <c r="E752" s="86"/>
      <c r="F752" s="85">
        <v>3.8875778805293901</v>
      </c>
      <c r="G752" s="85">
        <v>4.0707986229947197</v>
      </c>
      <c r="H752" s="86">
        <v>-4.5008549779488136E-2</v>
      </c>
      <c r="I752" s="86"/>
      <c r="J752" s="85">
        <v>3.95069618266003</v>
      </c>
      <c r="K752" s="85">
        <v>4.1465068547871251</v>
      </c>
      <c r="L752" s="87">
        <v>-4.7223043150412862E-2</v>
      </c>
      <c r="M752" s="86"/>
      <c r="N752" s="84">
        <v>2.6703139535759801</v>
      </c>
      <c r="O752" s="85">
        <v>2.516530027957995</v>
      </c>
      <c r="P752" s="86">
        <v>6.110951346079152E-2</v>
      </c>
      <c r="Q752" s="86"/>
      <c r="R752" s="85">
        <v>2.5669461785838901</v>
      </c>
      <c r="S752" s="85">
        <v>2.3111930753387897</v>
      </c>
      <c r="T752" s="86">
        <v>0.11065847590756148</v>
      </c>
      <c r="U752" s="86"/>
      <c r="V752" s="85">
        <v>2.6187050104259999</v>
      </c>
      <c r="W752" s="85">
        <v>2.4138292702223101</v>
      </c>
      <c r="X752" s="87">
        <v>8.4875820643612071E-2</v>
      </c>
      <c r="Y752" s="86"/>
      <c r="Z752" s="84">
        <v>3.2995307854920801</v>
      </c>
      <c r="AA752" s="85">
        <v>3.30674120460576</v>
      </c>
      <c r="AB752" s="86">
        <v>-2.1805211437886233E-3</v>
      </c>
      <c r="AC752" s="86"/>
      <c r="AD752" s="85">
        <v>3.1942197632531801</v>
      </c>
      <c r="AE752" s="85">
        <v>3.13244322711664</v>
      </c>
      <c r="AF752" s="86">
        <v>1.9721518207180516E-2</v>
      </c>
      <c r="AG752" s="86"/>
      <c r="AH752" s="85">
        <v>3.2465920864537798</v>
      </c>
      <c r="AI752" s="85">
        <v>3.21925777822785</v>
      </c>
      <c r="AJ752" s="87">
        <v>8.4908727753317606E-3</v>
      </c>
    </row>
    <row r="753" spans="1:36" x14ac:dyDescent="0.3">
      <c r="A753" s="83" t="s">
        <v>520</v>
      </c>
      <c r="B753" s="84">
        <v>6.2193231295444598</v>
      </c>
      <c r="C753" s="85">
        <v>6.4028402045149555</v>
      </c>
      <c r="D753" s="86">
        <v>-2.8661823364120331E-2</v>
      </c>
      <c r="E753" s="86"/>
      <c r="F753" s="85">
        <v>5.98699210171642</v>
      </c>
      <c r="G753" s="85">
        <v>5.8305036330425999</v>
      </c>
      <c r="H753" s="86">
        <v>2.683961429797754E-2</v>
      </c>
      <c r="I753" s="86"/>
      <c r="J753" s="85">
        <v>6.1080612565838699</v>
      </c>
      <c r="K753" s="85">
        <v>6.1287001454979855</v>
      </c>
      <c r="L753" s="87">
        <v>-3.3675801432831525E-3</v>
      </c>
      <c r="M753" s="86"/>
      <c r="N753" s="84">
        <v>4.52210623558073</v>
      </c>
      <c r="O753" s="85">
        <v>4.331607718430905</v>
      </c>
      <c r="P753" s="86">
        <v>4.3978709415272675E-2</v>
      </c>
      <c r="Q753" s="86"/>
      <c r="R753" s="85">
        <v>4.8536226256669499</v>
      </c>
      <c r="S753" s="85">
        <v>4.7431385021337951</v>
      </c>
      <c r="T753" s="86">
        <v>2.3293463491199207E-2</v>
      </c>
      <c r="U753" s="86"/>
      <c r="V753" s="85">
        <v>4.6714101267294703</v>
      </c>
      <c r="W753" s="85">
        <v>4.5170187764393148</v>
      </c>
      <c r="X753" s="87">
        <v>3.4179922185725214E-2</v>
      </c>
      <c r="Y753" s="86"/>
      <c r="Z753" s="84">
        <v>5.4751093649775902</v>
      </c>
      <c r="AA753" s="85">
        <v>5.4755534351461552</v>
      </c>
      <c r="AB753" s="86">
        <v>-8.1100508619767701E-5</v>
      </c>
      <c r="AC753" s="86"/>
      <c r="AD753" s="85">
        <v>5.5217729017174504</v>
      </c>
      <c r="AE753" s="85">
        <v>5.3741675035656202</v>
      </c>
      <c r="AF753" s="86">
        <v>2.7465723398814389E-2</v>
      </c>
      <c r="AG753" s="86"/>
      <c r="AH753" s="85">
        <v>5.4968899380314697</v>
      </c>
      <c r="AI753" s="85">
        <v>5.4282431031445153</v>
      </c>
      <c r="AJ753" s="87">
        <v>1.2646234441340361E-2</v>
      </c>
    </row>
    <row r="754" spans="1:36" x14ac:dyDescent="0.3">
      <c r="A754" s="83" t="s">
        <v>521</v>
      </c>
      <c r="B754" s="84">
        <v>8.2244151945609207</v>
      </c>
      <c r="C754" s="85">
        <v>8.2383701582416702</v>
      </c>
      <c r="D754" s="86">
        <v>-1.6938986004153855E-3</v>
      </c>
      <c r="E754" s="86"/>
      <c r="F754" s="85">
        <v>5.9260493356622996</v>
      </c>
      <c r="G754" s="85">
        <v>5.7893547246977501</v>
      </c>
      <c r="H754" s="86">
        <v>2.3611372504331391E-2</v>
      </c>
      <c r="I754" s="86"/>
      <c r="J754" s="85">
        <v>7.2004890738632596</v>
      </c>
      <c r="K754" s="85">
        <v>7.1478354018192096</v>
      </c>
      <c r="L754" s="87">
        <v>7.3663800415226461E-3</v>
      </c>
      <c r="M754" s="86"/>
      <c r="N754" s="84">
        <v>6.7918838701507198</v>
      </c>
      <c r="O754" s="85">
        <v>6.1057635384529405</v>
      </c>
      <c r="P754" s="86">
        <v>0.11237256853737024</v>
      </c>
      <c r="Q754" s="86"/>
      <c r="R754" s="85">
        <v>4.5149220979637104</v>
      </c>
      <c r="S754" s="85">
        <v>4.1779168734816201</v>
      </c>
      <c r="T754" s="86">
        <v>8.0663458533881918E-2</v>
      </c>
      <c r="U754" s="86"/>
      <c r="V754" s="85">
        <v>5.9005411372554697</v>
      </c>
      <c r="W754" s="85">
        <v>5.3611238578455254</v>
      </c>
      <c r="X754" s="87">
        <v>0.10061645537633968</v>
      </c>
      <c r="Y754" s="86"/>
      <c r="Z754" s="84">
        <v>7.6435719735742902</v>
      </c>
      <c r="AA754" s="85">
        <v>7.3603573435977907</v>
      </c>
      <c r="AB754" s="86">
        <v>3.8478380431195523E-2</v>
      </c>
      <c r="AC754" s="86"/>
      <c r="AD754" s="85">
        <v>5.4276546133776504</v>
      </c>
      <c r="AE754" s="85">
        <v>5.2182635749388053</v>
      </c>
      <c r="AF754" s="86">
        <v>4.012657379831578E-2</v>
      </c>
      <c r="AG754" s="86"/>
      <c r="AH754" s="85">
        <v>6.7022717314271301</v>
      </c>
      <c r="AI754" s="85">
        <v>6.4554513674485108</v>
      </c>
      <c r="AJ754" s="87">
        <v>3.8234408398335432E-2</v>
      </c>
    </row>
    <row r="755" spans="1:36" x14ac:dyDescent="0.3">
      <c r="A755" s="83" t="s">
        <v>522</v>
      </c>
      <c r="B755" s="84">
        <v>9.2545175468388106</v>
      </c>
      <c r="C755" s="85">
        <v>9.1204556741029208</v>
      </c>
      <c r="D755" s="86">
        <v>1.4699032321000338E-2</v>
      </c>
      <c r="E755" s="86"/>
      <c r="F755" s="85">
        <v>5.9094609335292203</v>
      </c>
      <c r="G755" s="85">
        <v>6.1428449684655</v>
      </c>
      <c r="H755" s="86">
        <v>-3.7992825170481172E-2</v>
      </c>
      <c r="I755" s="86"/>
      <c r="J755" s="85">
        <v>7.7498839494418696</v>
      </c>
      <c r="K755" s="85">
        <v>7.7722563446442496</v>
      </c>
      <c r="L755" s="87">
        <v>-2.8784942506170025E-3</v>
      </c>
      <c r="M755" s="86"/>
      <c r="N755" s="84">
        <v>7.8945160468890103</v>
      </c>
      <c r="O755" s="85">
        <v>6.9543459630459949</v>
      </c>
      <c r="P755" s="86">
        <v>0.1351917331750378</v>
      </c>
      <c r="Q755" s="86"/>
      <c r="R755" s="85">
        <v>4.5281139273464097</v>
      </c>
      <c r="S755" s="85">
        <v>4.3688027518284249</v>
      </c>
      <c r="T755" s="86">
        <v>3.6465637056127133E-2</v>
      </c>
      <c r="U755" s="86"/>
      <c r="V755" s="85">
        <v>6.58341547968719</v>
      </c>
      <c r="W755" s="85">
        <v>5.9439669230184098</v>
      </c>
      <c r="X755" s="87">
        <v>0.107579427165463</v>
      </c>
      <c r="Y755" s="86"/>
      <c r="Z755" s="84">
        <v>8.6682859073983192</v>
      </c>
      <c r="AA755" s="85">
        <v>8.1701142064579599</v>
      </c>
      <c r="AB755" s="86">
        <v>6.0974876036198604E-2</v>
      </c>
      <c r="AC755" s="86"/>
      <c r="AD755" s="85">
        <v>5.3962524488079504</v>
      </c>
      <c r="AE755" s="85">
        <v>5.4734416110004602</v>
      </c>
      <c r="AF755" s="86">
        <v>-1.4102491207246265E-2</v>
      </c>
      <c r="AG755" s="86"/>
      <c r="AH755" s="85">
        <v>7.27660702729227</v>
      </c>
      <c r="AI755" s="85">
        <v>7.0180544269498597</v>
      </c>
      <c r="AJ755" s="87">
        <v>3.684106514613919E-2</v>
      </c>
    </row>
    <row r="756" spans="1:36" x14ac:dyDescent="0.3">
      <c r="A756" s="83" t="s">
        <v>523</v>
      </c>
      <c r="B756" s="84">
        <v>8.5556984486376493</v>
      </c>
      <c r="C756" s="85">
        <v>8.5679491709775348</v>
      </c>
      <c r="D756" s="86">
        <v>-1.4298313511689339E-3</v>
      </c>
      <c r="E756" s="86"/>
      <c r="F756" s="85">
        <v>7.4957004971647896</v>
      </c>
      <c r="G756" s="85">
        <v>7.7714941111073301</v>
      </c>
      <c r="H756" s="86">
        <v>-3.5487849569153671E-2</v>
      </c>
      <c r="I756" s="86"/>
      <c r="J756" s="85">
        <v>8.0595097163301705</v>
      </c>
      <c r="K756" s="85">
        <v>8.1911734584225702</v>
      </c>
      <c r="L756" s="87">
        <v>-1.6073855932939186E-2</v>
      </c>
      <c r="M756" s="86"/>
      <c r="N756" s="84">
        <v>7.66285095985537</v>
      </c>
      <c r="O756" s="85">
        <v>7.0836134482581752</v>
      </c>
      <c r="P756" s="86">
        <v>8.1771473814628667E-2</v>
      </c>
      <c r="Q756" s="86"/>
      <c r="R756" s="85">
        <v>6.3769867593348497</v>
      </c>
      <c r="S756" s="85">
        <v>6.7558011950537047</v>
      </c>
      <c r="T756" s="86">
        <v>-5.6072466430214962E-2</v>
      </c>
      <c r="U756" s="86"/>
      <c r="V756" s="85">
        <v>7.13191122822826</v>
      </c>
      <c r="W756" s="85">
        <v>6.9459124621424397</v>
      </c>
      <c r="X756" s="87">
        <v>2.6778161558985387E-2</v>
      </c>
      <c r="Y756" s="86"/>
      <c r="Z756" s="84">
        <v>8.1505173531585697</v>
      </c>
      <c r="AA756" s="85">
        <v>7.8858212880864045</v>
      </c>
      <c r="AB756" s="86">
        <v>3.3566074528224209E-2</v>
      </c>
      <c r="AC756" s="86"/>
      <c r="AD756" s="85">
        <v>7.0492997899110899</v>
      </c>
      <c r="AE756" s="85">
        <v>7.3582249457676294</v>
      </c>
      <c r="AF756" s="86">
        <v>-4.1983652053778263E-2</v>
      </c>
      <c r="AG756" s="86"/>
      <c r="AH756" s="85">
        <v>7.6611388344910996</v>
      </c>
      <c r="AI756" s="85">
        <v>7.6484205855973553</v>
      </c>
      <c r="AJ756" s="87">
        <v>1.662859508235447E-3</v>
      </c>
    </row>
    <row r="757" spans="1:36" x14ac:dyDescent="0.3">
      <c r="A757" s="83" t="s">
        <v>524</v>
      </c>
      <c r="B757" s="84">
        <v>8.4519112230642897</v>
      </c>
      <c r="C757" s="85">
        <v>8.6062178582936859</v>
      </c>
      <c r="D757" s="86">
        <v>-1.7929668731392061E-2</v>
      </c>
      <c r="E757" s="86"/>
      <c r="F757" s="85">
        <v>10.7520546734616</v>
      </c>
      <c r="G757" s="85">
        <v>11.354851210607901</v>
      </c>
      <c r="H757" s="86">
        <v>-5.3087136587325542E-2</v>
      </c>
      <c r="I757" s="86"/>
      <c r="J757" s="85">
        <v>9.5668484427365996</v>
      </c>
      <c r="K757" s="85">
        <v>9.9482713577343063</v>
      </c>
      <c r="L757" s="87">
        <v>-3.8340622333463845E-2</v>
      </c>
      <c r="M757" s="86"/>
      <c r="N757" s="84">
        <v>8.2845955607933703</v>
      </c>
      <c r="O757" s="85">
        <v>8.1890881772139608</v>
      </c>
      <c r="P757" s="86">
        <v>1.1662761654607374E-2</v>
      </c>
      <c r="Q757" s="86"/>
      <c r="R757" s="85">
        <v>9.5484560015043503</v>
      </c>
      <c r="S757" s="85">
        <v>10.00186660719576</v>
      </c>
      <c r="T757" s="86">
        <v>-4.5332598753637376E-2</v>
      </c>
      <c r="U757" s="86"/>
      <c r="V757" s="85">
        <v>8.8415962303351705</v>
      </c>
      <c r="W757" s="85">
        <v>8.9867406604960802</v>
      </c>
      <c r="X757" s="87">
        <v>-1.6150953459571352E-2</v>
      </c>
      <c r="Y757" s="86"/>
      <c r="Z757" s="84">
        <v>8.3746022962328901</v>
      </c>
      <c r="AA757" s="85">
        <v>8.4095536982611847</v>
      </c>
      <c r="AB757" s="86">
        <v>-4.156154212502549E-3</v>
      </c>
      <c r="AC757" s="86"/>
      <c r="AD757" s="85">
        <v>10.2484330298859</v>
      </c>
      <c r="AE757" s="85">
        <v>10.78186845131315</v>
      </c>
      <c r="AF757" s="86">
        <v>-4.9475229997105095E-2</v>
      </c>
      <c r="AG757" s="86"/>
      <c r="AH757" s="85">
        <v>9.2464634732594906</v>
      </c>
      <c r="AI757" s="85">
        <v>9.5164744119709752</v>
      </c>
      <c r="AJ757" s="87">
        <v>-2.8373001073993553E-2</v>
      </c>
    </row>
    <row r="758" spans="1:36" x14ac:dyDescent="0.3">
      <c r="A758" s="83" t="s">
        <v>525</v>
      </c>
      <c r="B758" s="84">
        <v>10.611590513788901</v>
      </c>
      <c r="C758" s="85">
        <v>10.8709677584123</v>
      </c>
      <c r="D758" s="86">
        <v>-2.3859627807532143E-2</v>
      </c>
      <c r="E758" s="86"/>
      <c r="F758" s="85">
        <v>14.909658923061</v>
      </c>
      <c r="G758" s="85">
        <v>15.74611264050025</v>
      </c>
      <c r="H758" s="86">
        <v>-5.3121283743888928E-2</v>
      </c>
      <c r="I758" s="86"/>
      <c r="J758" s="85">
        <v>12.729074016030999</v>
      </c>
      <c r="K758" s="85">
        <v>13.275018453973651</v>
      </c>
      <c r="L758" s="87">
        <v>-4.1125700867047178E-2</v>
      </c>
      <c r="M758" s="86"/>
      <c r="N758" s="84">
        <v>11.289728630392499</v>
      </c>
      <c r="O758" s="85">
        <v>12.141213236341351</v>
      </c>
      <c r="P758" s="86">
        <v>-7.0131756141154702E-2</v>
      </c>
      <c r="Q758" s="86"/>
      <c r="R758" s="85">
        <v>14.431058405499501</v>
      </c>
      <c r="S758" s="85">
        <v>15.532025951517801</v>
      </c>
      <c r="T758" s="86">
        <v>-7.0883705026948685E-2</v>
      </c>
      <c r="U758" s="86"/>
      <c r="V758" s="85">
        <v>12.6399101743544</v>
      </c>
      <c r="W758" s="85">
        <v>13.609553344013051</v>
      </c>
      <c r="X758" s="87">
        <v>-7.1247244134224633E-2</v>
      </c>
      <c r="Y758" s="86"/>
      <c r="Z758" s="84">
        <v>10.938689386787599</v>
      </c>
      <c r="AA758" s="85">
        <v>11.49363687031175</v>
      </c>
      <c r="AB758" s="86">
        <v>-4.8283018663795543E-2</v>
      </c>
      <c r="AC758" s="86"/>
      <c r="AD758" s="85">
        <v>14.7087767089909</v>
      </c>
      <c r="AE758" s="85">
        <v>15.653727118881349</v>
      </c>
      <c r="AF758" s="86">
        <v>-6.0365841483889196E-2</v>
      </c>
      <c r="AG758" s="86"/>
      <c r="AH758" s="85">
        <v>12.688657653710401</v>
      </c>
      <c r="AI758" s="85">
        <v>13.429591560431749</v>
      </c>
      <c r="AJ758" s="87">
        <v>-5.5171737977824875E-2</v>
      </c>
    </row>
    <row r="759" spans="1:36" x14ac:dyDescent="0.3">
      <c r="A759" s="83" t="s">
        <v>526</v>
      </c>
      <c r="B759" s="84">
        <v>15.131536413994001</v>
      </c>
      <c r="C759" s="85">
        <v>15.8430489099818</v>
      </c>
      <c r="D759" s="86">
        <v>-4.4910073814107575E-2</v>
      </c>
      <c r="E759" s="86"/>
      <c r="F759" s="85">
        <v>20.047868120827498</v>
      </c>
      <c r="G759" s="85">
        <v>21.257371777619849</v>
      </c>
      <c r="H759" s="86">
        <v>-5.6898080790294958E-2</v>
      </c>
      <c r="I759" s="86"/>
      <c r="J759" s="85">
        <v>17.521525246597299</v>
      </c>
      <c r="K759" s="85">
        <v>18.459580918059302</v>
      </c>
      <c r="L759" s="87">
        <v>-5.0816737152699278E-2</v>
      </c>
      <c r="M759" s="86"/>
      <c r="N759" s="84">
        <v>17.5989433513029</v>
      </c>
      <c r="O759" s="85">
        <v>18.403892756065602</v>
      </c>
      <c r="P759" s="86">
        <v>-4.3737996924449851E-2</v>
      </c>
      <c r="Q759" s="86"/>
      <c r="R759" s="85">
        <v>22.367013913946099</v>
      </c>
      <c r="S759" s="85">
        <v>24.9314570824674</v>
      </c>
      <c r="T759" s="86">
        <v>-0.10285973900517428</v>
      </c>
      <c r="U759" s="86"/>
      <c r="V759" s="85">
        <v>19.687900161661599</v>
      </c>
      <c r="W759" s="85">
        <v>21.293620035931603</v>
      </c>
      <c r="X759" s="87">
        <v>-7.5408496608864825E-2</v>
      </c>
      <c r="Y759" s="86"/>
      <c r="Z759" s="84">
        <v>16.334389437879999</v>
      </c>
      <c r="AA759" s="85">
        <v>17.10591120407965</v>
      </c>
      <c r="AB759" s="86">
        <v>-4.5102640660010455E-2</v>
      </c>
      <c r="AC759" s="86"/>
      <c r="AD759" s="85">
        <v>21.067036248202701</v>
      </c>
      <c r="AE759" s="85">
        <v>22.919817513717099</v>
      </c>
      <c r="AF759" s="86">
        <v>-8.0837522567775336E-2</v>
      </c>
      <c r="AG759" s="86"/>
      <c r="AH759" s="85">
        <v>18.529359520032202</v>
      </c>
      <c r="AI759" s="85">
        <v>19.803696283842697</v>
      </c>
      <c r="AJ759" s="87">
        <v>-6.4348429987294481E-2</v>
      </c>
    </row>
    <row r="760" spans="1:36" x14ac:dyDescent="0.3">
      <c r="A760" s="83" t="s">
        <v>527</v>
      </c>
      <c r="B760" s="84">
        <v>19.583233919141598</v>
      </c>
      <c r="C760" s="85">
        <v>20.1387845877688</v>
      </c>
      <c r="D760" s="86">
        <v>-2.7586107106215983E-2</v>
      </c>
      <c r="E760" s="86"/>
      <c r="F760" s="85">
        <v>27.085524651244398</v>
      </c>
      <c r="G760" s="85">
        <v>28.746675488704749</v>
      </c>
      <c r="H760" s="86">
        <v>-5.7785841639776972E-2</v>
      </c>
      <c r="I760" s="86"/>
      <c r="J760" s="85">
        <v>23.130141816524901</v>
      </c>
      <c r="K760" s="85">
        <v>24.198954900015252</v>
      </c>
      <c r="L760" s="87">
        <v>-4.4167737321981516E-2</v>
      </c>
      <c r="M760" s="86"/>
      <c r="N760" s="84">
        <v>24.678304024530298</v>
      </c>
      <c r="O760" s="85">
        <v>25.849688792235348</v>
      </c>
      <c r="P760" s="86">
        <v>-4.5315236756618381E-2</v>
      </c>
      <c r="Q760" s="86"/>
      <c r="R760" s="85">
        <v>28.5899982368542</v>
      </c>
      <c r="S760" s="85">
        <v>31.530952976090248</v>
      </c>
      <c r="T760" s="86">
        <v>-9.3271990271469374E-2</v>
      </c>
      <c r="U760" s="86"/>
      <c r="V760" s="85">
        <v>26.433656963498201</v>
      </c>
      <c r="W760" s="85">
        <v>28.425921413713503</v>
      </c>
      <c r="X760" s="87">
        <v>-7.0086187223967158E-2</v>
      </c>
      <c r="Y760" s="86"/>
      <c r="Z760" s="84">
        <v>21.957237135179099</v>
      </c>
      <c r="AA760" s="85">
        <v>22.768445812203701</v>
      </c>
      <c r="AB760" s="86">
        <v>-3.5628636390710559E-2</v>
      </c>
      <c r="AC760" s="86"/>
      <c r="AD760" s="85">
        <v>27.750450356885001</v>
      </c>
      <c r="AE760" s="85">
        <v>29.978199295664052</v>
      </c>
      <c r="AF760" s="86">
        <v>-7.4312299975311233E-2</v>
      </c>
      <c r="AG760" s="86"/>
      <c r="AH760" s="85">
        <v>24.6328059227856</v>
      </c>
      <c r="AI760" s="85">
        <v>26.10976108583435</v>
      </c>
      <c r="AJ760" s="87">
        <v>-5.6567164984518394E-2</v>
      </c>
    </row>
    <row r="761" spans="1:36" x14ac:dyDescent="0.3">
      <c r="A761" s="83" t="s">
        <v>528</v>
      </c>
      <c r="B761" s="84">
        <v>22.9937051179086</v>
      </c>
      <c r="C761" s="85">
        <v>22.70094540424865</v>
      </c>
      <c r="D761" s="86">
        <v>1.2896366580625261E-2</v>
      </c>
      <c r="E761" s="86"/>
      <c r="F761" s="85">
        <v>33.614303904385302</v>
      </c>
      <c r="G761" s="85">
        <v>34.249253742419249</v>
      </c>
      <c r="H761" s="86">
        <v>-1.853908534209996E-2</v>
      </c>
      <c r="I761" s="86"/>
      <c r="J761" s="85">
        <v>27.905090479891498</v>
      </c>
      <c r="K761" s="85">
        <v>28.035462054309299</v>
      </c>
      <c r="L761" s="87">
        <v>-4.650238122177173E-3</v>
      </c>
      <c r="M761" s="86"/>
      <c r="N761" s="84">
        <v>29.7559212947532</v>
      </c>
      <c r="O761" s="85">
        <v>31.8237692802801</v>
      </c>
      <c r="P761" s="86">
        <v>-6.4978097575897814E-2</v>
      </c>
      <c r="Q761" s="86"/>
      <c r="R761" s="85">
        <v>36.6912971431058</v>
      </c>
      <c r="S761" s="85">
        <v>40.663484429637599</v>
      </c>
      <c r="T761" s="86">
        <v>-9.7684380525852543E-2</v>
      </c>
      <c r="U761" s="86"/>
      <c r="V761" s="85">
        <v>32.6738928825079</v>
      </c>
      <c r="W761" s="85">
        <v>35.566410596316004</v>
      </c>
      <c r="X761" s="87">
        <v>-8.1327231657942825E-2</v>
      </c>
      <c r="Y761" s="86"/>
      <c r="Z761" s="84">
        <v>25.754906023229701</v>
      </c>
      <c r="AA761" s="85">
        <v>26.408993188909051</v>
      </c>
      <c r="AB761" s="86">
        <v>-2.4767591895704908E-2</v>
      </c>
      <c r="AC761" s="86"/>
      <c r="AD761" s="85">
        <v>34.747139793532597</v>
      </c>
      <c r="AE761" s="85">
        <v>36.617353747454246</v>
      </c>
      <c r="AF761" s="86">
        <v>-5.1074525123259953E-2</v>
      </c>
      <c r="AG761" s="86"/>
      <c r="AH761" s="85">
        <v>29.766869323393301</v>
      </c>
      <c r="AI761" s="85">
        <v>30.971199256129999</v>
      </c>
      <c r="AJ761" s="87">
        <v>-3.8885479466809154E-2</v>
      </c>
    </row>
    <row r="762" spans="1:36" x14ac:dyDescent="0.3">
      <c r="A762" s="83" t="s">
        <v>529</v>
      </c>
      <c r="B762" s="84">
        <v>25.978317476594398</v>
      </c>
      <c r="C762" s="85">
        <v>25.900433329237998</v>
      </c>
      <c r="D762" s="86">
        <v>3.0070596258511099E-3</v>
      </c>
      <c r="E762" s="86"/>
      <c r="F762" s="85">
        <v>37.382953655002801</v>
      </c>
      <c r="G762" s="85">
        <v>38.615618591871353</v>
      </c>
      <c r="H762" s="86">
        <v>-3.1921408534111378E-2</v>
      </c>
      <c r="I762" s="86"/>
      <c r="J762" s="85">
        <v>31.039853869267599</v>
      </c>
      <c r="K762" s="85">
        <v>31.573867665055801</v>
      </c>
      <c r="L762" s="87">
        <v>-1.6913157471018927E-2</v>
      </c>
      <c r="M762" s="86"/>
      <c r="N762" s="84">
        <v>34.066840839463303</v>
      </c>
      <c r="O762" s="85">
        <v>34.723279870061006</v>
      </c>
      <c r="P762" s="86">
        <v>-1.8904868234054569E-2</v>
      </c>
      <c r="Q762" s="86"/>
      <c r="R762" s="85">
        <v>43.4839791744309</v>
      </c>
      <c r="S762" s="85">
        <v>46.024419241535753</v>
      </c>
      <c r="T762" s="86">
        <v>-5.5197656134945365E-2</v>
      </c>
      <c r="U762" s="86"/>
      <c r="V762" s="85">
        <v>37.756511220434398</v>
      </c>
      <c r="W762" s="85">
        <v>39.173002754249296</v>
      </c>
      <c r="X762" s="87">
        <v>-3.615989161467191E-2</v>
      </c>
      <c r="Y762" s="86"/>
      <c r="Z762" s="84">
        <v>28.964094632596701</v>
      </c>
      <c r="AA762" s="85">
        <v>29.112058513277901</v>
      </c>
      <c r="AB762" s="86">
        <v>-5.0825633169744432E-3</v>
      </c>
      <c r="AC762" s="86"/>
      <c r="AD762" s="85">
        <v>39.340348816164102</v>
      </c>
      <c r="AE762" s="85">
        <v>40.948038232908047</v>
      </c>
      <c r="AF762" s="86">
        <v>-3.9261695703212446E-2</v>
      </c>
      <c r="AG762" s="86"/>
      <c r="AH762" s="85">
        <v>33.381105676207198</v>
      </c>
      <c r="AI762" s="85">
        <v>34.180759154060802</v>
      </c>
      <c r="AJ762" s="87">
        <v>-2.3394842526737774E-2</v>
      </c>
    </row>
    <row r="763" spans="1:36" x14ac:dyDescent="0.3">
      <c r="A763" s="83" t="s">
        <v>530</v>
      </c>
      <c r="B763" s="84">
        <v>24.736942893196201</v>
      </c>
      <c r="C763" s="85">
        <v>24.434446356427799</v>
      </c>
      <c r="D763" s="86">
        <v>1.2379921867508414E-2</v>
      </c>
      <c r="E763" s="86"/>
      <c r="F763" s="85">
        <v>39.3615461359108</v>
      </c>
      <c r="G763" s="85">
        <v>40.776917268027447</v>
      </c>
      <c r="H763" s="86">
        <v>-3.4710106279329203E-2</v>
      </c>
      <c r="I763" s="86"/>
      <c r="J763" s="85">
        <v>31.065564414898201</v>
      </c>
      <c r="K763" s="85">
        <v>31.556026361362449</v>
      </c>
      <c r="L763" s="87">
        <v>-1.5542576268879478E-2</v>
      </c>
      <c r="M763" s="86"/>
      <c r="N763" s="84">
        <v>32.0412208789093</v>
      </c>
      <c r="O763" s="85">
        <v>31.735299574903848</v>
      </c>
      <c r="P763" s="86">
        <v>9.6397799328597784E-3</v>
      </c>
      <c r="Q763" s="86"/>
      <c r="R763" s="85">
        <v>40.223460511008497</v>
      </c>
      <c r="S763" s="85">
        <v>44.533535651818653</v>
      </c>
      <c r="T763" s="86">
        <v>-9.678268472793361E-2</v>
      </c>
      <c r="U763" s="86"/>
      <c r="V763" s="85">
        <v>35.141642361486099</v>
      </c>
      <c r="W763" s="85">
        <v>36.596123083721601</v>
      </c>
      <c r="X763" s="87">
        <v>-3.9744120406089475E-2</v>
      </c>
      <c r="Y763" s="86"/>
      <c r="Z763" s="84">
        <v>27.257966763686898</v>
      </c>
      <c r="AA763" s="85">
        <v>26.951137703976151</v>
      </c>
      <c r="AB763" s="86">
        <v>1.1384642202524903E-2</v>
      </c>
      <c r="AC763" s="86"/>
      <c r="AD763" s="85">
        <v>39.617125766989098</v>
      </c>
      <c r="AE763" s="85">
        <v>41.869843582141598</v>
      </c>
      <c r="AF763" s="86">
        <v>-5.3802871528121354E-2</v>
      </c>
      <c r="AG763" s="86"/>
      <c r="AH763" s="85">
        <v>32.390105857411299</v>
      </c>
      <c r="AI763" s="85">
        <v>33.183503472189003</v>
      </c>
      <c r="AJ763" s="87">
        <v>-2.3909398699948826E-2</v>
      </c>
    </row>
    <row r="764" spans="1:36" x14ac:dyDescent="0.3">
      <c r="A764" s="83" t="s">
        <v>531</v>
      </c>
      <c r="B764" s="84">
        <v>23.4739744526204</v>
      </c>
      <c r="C764" s="85">
        <v>23.328434170397053</v>
      </c>
      <c r="D764" s="86">
        <v>6.2387505805268648E-3</v>
      </c>
      <c r="E764" s="86"/>
      <c r="F764" s="85">
        <v>37.788905819555701</v>
      </c>
      <c r="G764" s="85">
        <v>39.353845518556696</v>
      </c>
      <c r="H764" s="86">
        <v>-3.9765864768236479E-2</v>
      </c>
      <c r="I764" s="86"/>
      <c r="J764" s="85">
        <v>29.488709143901701</v>
      </c>
      <c r="K764" s="85">
        <v>30.125166800696501</v>
      </c>
      <c r="L764" s="87">
        <v>-2.1127108142023131E-2</v>
      </c>
      <c r="M764" s="86"/>
      <c r="N764" s="84">
        <v>26.478780688587999</v>
      </c>
      <c r="O764" s="85">
        <v>26.499134493089201</v>
      </c>
      <c r="P764" s="86">
        <v>-7.6809318079840909E-4</v>
      </c>
      <c r="Q764" s="86"/>
      <c r="R764" s="85">
        <v>38.148370816917897</v>
      </c>
      <c r="S764" s="85">
        <v>39.591990664552497</v>
      </c>
      <c r="T764" s="86">
        <v>-3.6462421398959929E-2</v>
      </c>
      <c r="U764" s="86"/>
      <c r="V764" s="85">
        <v>30.745189418106801</v>
      </c>
      <c r="W764" s="85">
        <v>31.3204481836312</v>
      </c>
      <c r="X764" s="87">
        <v>-1.8366875280700579E-2</v>
      </c>
      <c r="Y764" s="86"/>
      <c r="Z764" s="84">
        <v>24.490075050528102</v>
      </c>
      <c r="AA764" s="85">
        <v>24.4188163352717</v>
      </c>
      <c r="AB764" s="86">
        <v>2.9181887556716845E-3</v>
      </c>
      <c r="AC764" s="86"/>
      <c r="AD764" s="85">
        <v>37.892766363768096</v>
      </c>
      <c r="AE764" s="85">
        <v>39.409434550681596</v>
      </c>
      <c r="AF764" s="86">
        <v>-3.8484900994025247E-2</v>
      </c>
      <c r="AG764" s="86"/>
      <c r="AH764" s="85">
        <v>29.888683968866399</v>
      </c>
      <c r="AI764" s="85">
        <v>30.50686169687415</v>
      </c>
      <c r="AJ764" s="87">
        <v>-2.0263563461563536E-2</v>
      </c>
    </row>
    <row r="765" spans="1:36" x14ac:dyDescent="0.3">
      <c r="A765" s="83" t="s">
        <v>532</v>
      </c>
      <c r="B765" s="84">
        <v>21.264576067936499</v>
      </c>
      <c r="C765" s="85">
        <v>20.663041544932952</v>
      </c>
      <c r="D765" s="86">
        <v>2.9111615620356582E-2</v>
      </c>
      <c r="E765" s="86"/>
      <c r="F765" s="85">
        <v>35.722504834560198</v>
      </c>
      <c r="G765" s="85">
        <v>33.77073414399915</v>
      </c>
      <c r="H765" s="86">
        <v>5.7794736775299442E-2</v>
      </c>
      <c r="I765" s="86"/>
      <c r="J765" s="85">
        <v>26.928847883408999</v>
      </c>
      <c r="K765" s="85">
        <v>25.827408476113398</v>
      </c>
      <c r="L765" s="87">
        <v>4.2646145017386172E-2</v>
      </c>
      <c r="M765" s="86"/>
      <c r="N765" s="84">
        <v>25.142477892875501</v>
      </c>
      <c r="O765" s="85">
        <v>25.3193657193078</v>
      </c>
      <c r="P765" s="86">
        <v>-6.9862661013427299E-3</v>
      </c>
      <c r="Q765" s="86"/>
      <c r="R765" s="85">
        <v>30.642164675219501</v>
      </c>
      <c r="S765" s="85">
        <v>35.22682782774995</v>
      </c>
      <c r="T765" s="86">
        <v>-0.13014692026623184</v>
      </c>
      <c r="U765" s="86"/>
      <c r="V765" s="85">
        <v>27.035554481946299</v>
      </c>
      <c r="W765" s="85">
        <v>28.73522117436455</v>
      </c>
      <c r="X765" s="87">
        <v>-5.9149246915648206E-2</v>
      </c>
      <c r="Y765" s="86"/>
      <c r="Z765" s="84">
        <v>22.611048088676402</v>
      </c>
      <c r="AA765" s="85">
        <v>22.351898356339799</v>
      </c>
      <c r="AB765" s="86">
        <v>1.1594081549816041E-2</v>
      </c>
      <c r="AC765" s="86"/>
      <c r="AD765" s="85">
        <v>34.186332016911102</v>
      </c>
      <c r="AE765" s="85">
        <v>34.219128447339145</v>
      </c>
      <c r="AF765" s="86">
        <v>-9.5842389669609012E-4</v>
      </c>
      <c r="AG765" s="86"/>
      <c r="AH765" s="85">
        <v>26.964098799341599</v>
      </c>
      <c r="AI765" s="85">
        <v>26.827525280187402</v>
      </c>
      <c r="AJ765" s="87">
        <v>5.0907982651332805E-3</v>
      </c>
    </row>
    <row r="766" spans="1:36" x14ac:dyDescent="0.3">
      <c r="A766" s="83" t="s">
        <v>533</v>
      </c>
      <c r="B766" s="84">
        <v>16.026638927991399</v>
      </c>
      <c r="C766" s="85">
        <v>15.82933785179565</v>
      </c>
      <c r="D766" s="86">
        <v>1.246426591200517E-2</v>
      </c>
      <c r="E766" s="86"/>
      <c r="F766" s="85">
        <v>23.977288489298399</v>
      </c>
      <c r="G766" s="85">
        <v>23.697895660010651</v>
      </c>
      <c r="H766" s="86">
        <v>1.1789773796633464E-2</v>
      </c>
      <c r="I766" s="86"/>
      <c r="J766" s="85">
        <v>18.634756037889598</v>
      </c>
      <c r="K766" s="85">
        <v>18.426749130068199</v>
      </c>
      <c r="L766" s="87">
        <v>1.1288312786653197E-2</v>
      </c>
      <c r="M766" s="86"/>
      <c r="N766" s="84">
        <v>16.497805680372899</v>
      </c>
      <c r="O766" s="85">
        <v>16.980882129753049</v>
      </c>
      <c r="P766" s="86">
        <v>-2.8448254082968239E-2</v>
      </c>
      <c r="Q766" s="86"/>
      <c r="R766" s="85">
        <v>24.5796734576255</v>
      </c>
      <c r="S766" s="85">
        <v>28.138885858532198</v>
      </c>
      <c r="T766" s="86">
        <v>-0.12648732500641932</v>
      </c>
      <c r="U766" s="86"/>
      <c r="V766" s="85">
        <v>18.784371402992701</v>
      </c>
      <c r="W766" s="85">
        <v>20.119087394979601</v>
      </c>
      <c r="X766" s="87">
        <v>-6.6340782053561628E-2</v>
      </c>
      <c r="Y766" s="86"/>
      <c r="Z766" s="84">
        <v>16.205246739143099</v>
      </c>
      <c r="AA766" s="85">
        <v>16.2830308637492</v>
      </c>
      <c r="AB766" s="86">
        <v>-4.7770052920105381E-3</v>
      </c>
      <c r="AC766" s="86"/>
      <c r="AD766" s="85">
        <v>24.176313466906699</v>
      </c>
      <c r="AE766" s="85">
        <v>25.207525145230548</v>
      </c>
      <c r="AF766" s="86">
        <v>-4.0908882263634767E-2</v>
      </c>
      <c r="AG766" s="86"/>
      <c r="AH766" s="85">
        <v>18.689201917264899</v>
      </c>
      <c r="AI766" s="85">
        <v>19.064799151293052</v>
      </c>
      <c r="AJ766" s="87">
        <v>-1.970108528537411E-2</v>
      </c>
    </row>
    <row r="767" spans="1:36" x14ac:dyDescent="0.3">
      <c r="A767" s="83" t="s">
        <v>24</v>
      </c>
      <c r="B767" s="84">
        <v>10.590214511840299</v>
      </c>
      <c r="C767" s="85">
        <v>10.623362100255751</v>
      </c>
      <c r="D767" s="86">
        <v>-3.120254030939326E-3</v>
      </c>
      <c r="E767" s="86"/>
      <c r="F767" s="85">
        <v>12.541603809720501</v>
      </c>
      <c r="G767" s="85">
        <v>12.92163212230715</v>
      </c>
      <c r="H767" s="86">
        <v>-2.9410240826357424E-2</v>
      </c>
      <c r="I767" s="86"/>
      <c r="J767" s="85">
        <v>11.5193648952693</v>
      </c>
      <c r="K767" s="85">
        <v>11.71975821374145</v>
      </c>
      <c r="L767" s="87">
        <v>-1.7098758764254051E-2</v>
      </c>
      <c r="M767" s="86"/>
      <c r="N767" s="84">
        <v>10.0027535950097</v>
      </c>
      <c r="O767" s="85">
        <v>9.9853256062783355</v>
      </c>
      <c r="P767" s="86">
        <v>1.7453600832412423E-3</v>
      </c>
      <c r="Q767" s="86"/>
      <c r="R767" s="85">
        <v>10.065502795102701</v>
      </c>
      <c r="S767" s="85">
        <v>10.7136549851563</v>
      </c>
      <c r="T767" s="86">
        <v>-6.0497765790629793E-2</v>
      </c>
      <c r="U767" s="86"/>
      <c r="V767" s="85">
        <v>10.031058848913601</v>
      </c>
      <c r="W767" s="85">
        <v>10.3149702689295</v>
      </c>
      <c r="X767" s="87">
        <v>-2.752421118178985E-2</v>
      </c>
      <c r="Y767" s="86"/>
      <c r="Z767" s="84">
        <v>10.3179651269612</v>
      </c>
      <c r="AA767" s="85">
        <v>10.324513308712501</v>
      </c>
      <c r="AB767" s="86">
        <v>-6.3423636112463436E-4</v>
      </c>
      <c r="AC767" s="86"/>
      <c r="AD767" s="85">
        <v>11.455881911195901</v>
      </c>
      <c r="AE767" s="85">
        <v>11.941418960728399</v>
      </c>
      <c r="AF767" s="86">
        <v>-4.0659912455067344E-2</v>
      </c>
      <c r="AG767" s="86"/>
      <c r="AH767" s="85">
        <v>10.846896111073599</v>
      </c>
      <c r="AI767" s="85">
        <v>11.07780222292185</v>
      </c>
      <c r="AJ767" s="87">
        <v>-2.0844036317101494E-2</v>
      </c>
    </row>
    <row r="768" spans="1:36" x14ac:dyDescent="0.3">
      <c r="A768" s="88"/>
      <c r="B768" s="84"/>
      <c r="C768" s="85"/>
      <c r="D768" s="86"/>
      <c r="E768" s="86"/>
      <c r="F768" s="85"/>
      <c r="G768" s="85"/>
      <c r="H768" s="86"/>
      <c r="I768" s="86"/>
      <c r="J768" s="85"/>
      <c r="K768" s="85"/>
      <c r="L768" s="87"/>
      <c r="M768" s="86"/>
      <c r="N768" s="84"/>
      <c r="O768" s="85"/>
      <c r="P768" s="86"/>
      <c r="Q768" s="86"/>
      <c r="R768" s="85"/>
      <c r="S768" s="85"/>
      <c r="T768" s="86"/>
      <c r="U768" s="86"/>
      <c r="V768" s="85"/>
      <c r="W768" s="85"/>
      <c r="X768" s="87"/>
      <c r="Y768" s="86"/>
      <c r="Z768" s="84"/>
      <c r="AA768" s="85"/>
      <c r="AB768" s="86"/>
      <c r="AC768" s="86"/>
      <c r="AD768" s="85"/>
      <c r="AE768" s="85"/>
      <c r="AF768" s="86"/>
      <c r="AG768" s="86"/>
      <c r="AH768" s="85"/>
      <c r="AI768" s="85"/>
      <c r="AJ768" s="87"/>
    </row>
    <row r="769" spans="1:36" x14ac:dyDescent="0.3">
      <c r="A769" s="78" t="s">
        <v>535</v>
      </c>
      <c r="B769" s="79"/>
      <c r="C769" s="80"/>
      <c r="D769" s="81"/>
      <c r="E769" s="81"/>
      <c r="F769" s="80"/>
      <c r="G769" s="80"/>
      <c r="H769" s="81"/>
      <c r="I769" s="81"/>
      <c r="J769" s="80"/>
      <c r="K769" s="80"/>
      <c r="L769" s="82"/>
      <c r="M769" s="81"/>
      <c r="N769" s="79"/>
      <c r="O769" s="80"/>
      <c r="P769" s="81"/>
      <c r="Q769" s="81"/>
      <c r="R769" s="80"/>
      <c r="S769" s="80"/>
      <c r="T769" s="81"/>
      <c r="U769" s="81"/>
      <c r="V769" s="80"/>
      <c r="W769" s="80"/>
      <c r="X769" s="82"/>
      <c r="Y769" s="81"/>
      <c r="Z769" s="79"/>
      <c r="AA769" s="80"/>
      <c r="AB769" s="81"/>
      <c r="AC769" s="81"/>
      <c r="AD769" s="80"/>
      <c r="AE769" s="80"/>
      <c r="AF769" s="81"/>
      <c r="AG769" s="81"/>
      <c r="AH769" s="80"/>
      <c r="AI769" s="80"/>
      <c r="AJ769" s="82"/>
    </row>
    <row r="770" spans="1:36" x14ac:dyDescent="0.3">
      <c r="A770" s="83" t="s">
        <v>515</v>
      </c>
      <c r="B770" s="84">
        <v>2.3993439233975799E-2</v>
      </c>
      <c r="C770" s="85">
        <v>4.9154296905114352E-2</v>
      </c>
      <c r="D770" s="86">
        <v>-0.51187503952519442</v>
      </c>
      <c r="E770" s="86"/>
      <c r="F770" s="85">
        <v>6.9778947272934197E-2</v>
      </c>
      <c r="G770" s="85">
        <v>0</v>
      </c>
      <c r="H770" s="86"/>
      <c r="I770" s="86"/>
      <c r="J770" s="85">
        <v>4.7241693345428798E-2</v>
      </c>
      <c r="K770" s="85">
        <v>2.40734611425014E-2</v>
      </c>
      <c r="L770" s="87">
        <v>0.96239722513453485</v>
      </c>
      <c r="M770" s="86"/>
      <c r="N770" s="84">
        <v>4.8003510016652401E-2</v>
      </c>
      <c r="O770" s="85">
        <v>9.6547901076055945E-2</v>
      </c>
      <c r="P770" s="86">
        <v>-0.50280110202667716</v>
      </c>
      <c r="Q770" s="86"/>
      <c r="R770" s="85">
        <v>2.37665572692035E-2</v>
      </c>
      <c r="S770" s="85">
        <v>4.6877749096363844E-2</v>
      </c>
      <c r="T770" s="86">
        <v>-0.49300984523919911</v>
      </c>
      <c r="U770" s="86"/>
      <c r="V770" s="85">
        <v>3.5825365672492802E-2</v>
      </c>
      <c r="W770" s="85">
        <v>7.1348408116274548E-2</v>
      </c>
      <c r="X770" s="87">
        <v>-0.49788135967786157</v>
      </c>
      <c r="Y770" s="86"/>
      <c r="Z770" s="84">
        <v>3.5996394601116699E-2</v>
      </c>
      <c r="AA770" s="85">
        <v>7.3065157406157752E-2</v>
      </c>
      <c r="AB770" s="86">
        <v>-0.50733843764931097</v>
      </c>
      <c r="AC770" s="86"/>
      <c r="AD770" s="85">
        <v>4.7020742260033201E-2</v>
      </c>
      <c r="AE770" s="85">
        <v>2.3514177942117249E-2</v>
      </c>
      <c r="AF770" s="86">
        <v>0.99967621133853624</v>
      </c>
      <c r="AG770" s="86"/>
      <c r="AH770" s="85">
        <v>4.1565099377402298E-2</v>
      </c>
      <c r="AI770" s="85">
        <v>4.7854458771369346E-2</v>
      </c>
      <c r="AJ770" s="87">
        <v>-0.13142682114565851</v>
      </c>
    </row>
    <row r="771" spans="1:36" x14ac:dyDescent="0.3">
      <c r="A771" s="83" t="s">
        <v>516</v>
      </c>
      <c r="B771" s="84">
        <v>0.63185606138391404</v>
      </c>
      <c r="C771" s="85">
        <v>0.54167767306019954</v>
      </c>
      <c r="D771" s="86">
        <v>0.16647979565827978</v>
      </c>
      <c r="E771" s="86"/>
      <c r="F771" s="85">
        <v>0.51575920408620801</v>
      </c>
      <c r="G771" s="85">
        <v>0.59075033245614095</v>
      </c>
      <c r="H771" s="86">
        <v>-0.12694216871304173</v>
      </c>
      <c r="I771" s="86"/>
      <c r="J771" s="85">
        <v>0.57279523446190395</v>
      </c>
      <c r="K771" s="85">
        <v>0.56661420878483149</v>
      </c>
      <c r="L771" s="87">
        <v>1.0908702219678486E-2</v>
      </c>
      <c r="M771" s="86"/>
      <c r="N771" s="84">
        <v>0.29416937390041098</v>
      </c>
      <c r="O771" s="85">
        <v>0.30529444222708546</v>
      </c>
      <c r="P771" s="86">
        <v>-3.6440454813125564E-2</v>
      </c>
      <c r="Q771" s="86"/>
      <c r="R771" s="85">
        <v>0.44951561627467201</v>
      </c>
      <c r="S771" s="85">
        <v>0.39951316446727003</v>
      </c>
      <c r="T771" s="86">
        <v>0.12515845848053003</v>
      </c>
      <c r="U771" s="86"/>
      <c r="V771" s="85">
        <v>0.37292869189045802</v>
      </c>
      <c r="W771" s="85">
        <v>0.35311681004142603</v>
      </c>
      <c r="X771" s="87">
        <v>5.6105745423752976E-2</v>
      </c>
      <c r="Y771" s="86"/>
      <c r="Z771" s="84">
        <v>0.45699104906865201</v>
      </c>
      <c r="AA771" s="85">
        <v>0.41923726307131504</v>
      </c>
      <c r="AB771" s="86">
        <v>9.0053507459604817E-2</v>
      </c>
      <c r="AC771" s="86"/>
      <c r="AD771" s="85">
        <v>0.48157052450939097</v>
      </c>
      <c r="AE771" s="85">
        <v>0.49180624167597897</v>
      </c>
      <c r="AF771" s="86">
        <v>-2.081249951547318E-2</v>
      </c>
      <c r="AG771" s="86"/>
      <c r="AH771" s="85">
        <v>0.46947316774306602</v>
      </c>
      <c r="AI771" s="85">
        <v>0.45609150436247847</v>
      </c>
      <c r="AJ771" s="87">
        <v>2.9339865471277184E-2</v>
      </c>
    </row>
    <row r="772" spans="1:36" x14ac:dyDescent="0.3">
      <c r="A772" s="83" t="s">
        <v>517</v>
      </c>
      <c r="B772" s="84">
        <v>1.46071126538539</v>
      </c>
      <c r="C772" s="85">
        <v>1.42342839980486</v>
      </c>
      <c r="D772" s="86">
        <v>2.6192301337841173E-2</v>
      </c>
      <c r="E772" s="86"/>
      <c r="F772" s="85">
        <v>1.5116122525620601</v>
      </c>
      <c r="G772" s="85">
        <v>1.4100948048165498</v>
      </c>
      <c r="H772" s="86">
        <v>7.1993349240597693E-2</v>
      </c>
      <c r="I772" s="86"/>
      <c r="J772" s="85">
        <v>1.48659432210111</v>
      </c>
      <c r="K772" s="85">
        <v>1.4166533050426651</v>
      </c>
      <c r="L772" s="87">
        <v>4.9370595338665807E-2</v>
      </c>
      <c r="M772" s="86"/>
      <c r="N772" s="84">
        <v>1.1844518194117599</v>
      </c>
      <c r="O772" s="85">
        <v>0.9044529129198865</v>
      </c>
      <c r="P772" s="86">
        <v>0.30957820190764845</v>
      </c>
      <c r="Q772" s="86"/>
      <c r="R772" s="85">
        <v>0.84060732429857599</v>
      </c>
      <c r="S772" s="85">
        <v>0.82632636169088647</v>
      </c>
      <c r="T772" s="86">
        <v>1.7282472482744976E-2</v>
      </c>
      <c r="U772" s="86"/>
      <c r="V772" s="85">
        <v>1.0106963409716401</v>
      </c>
      <c r="W772" s="85">
        <v>0.86494984209495296</v>
      </c>
      <c r="X772" s="87">
        <v>0.16850283309339834</v>
      </c>
      <c r="Y772" s="86"/>
      <c r="Z772" s="84">
        <v>1.31598596667727</v>
      </c>
      <c r="AA772" s="85">
        <v>1.14917831766046</v>
      </c>
      <c r="AB772" s="86">
        <v>0.14515384292700825</v>
      </c>
      <c r="AC772" s="86"/>
      <c r="AD772" s="85">
        <v>1.1622107915800099</v>
      </c>
      <c r="AE772" s="85">
        <v>1.1030561757867599</v>
      </c>
      <c r="AF772" s="86">
        <v>5.362792674730079E-2</v>
      </c>
      <c r="AG772" s="86"/>
      <c r="AH772" s="85">
        <v>1.2380458923339399</v>
      </c>
      <c r="AI772" s="85">
        <v>1.12580326290904</v>
      </c>
      <c r="AJ772" s="87">
        <v>9.9700039183461361E-2</v>
      </c>
    </row>
    <row r="773" spans="1:36" x14ac:dyDescent="0.3">
      <c r="A773" s="83" t="s">
        <v>518</v>
      </c>
      <c r="B773" s="84">
        <v>2.8012968871114499</v>
      </c>
      <c r="C773" s="85">
        <v>2.8174845960046548</v>
      </c>
      <c r="D773" s="86">
        <v>-5.7454471680732601E-3</v>
      </c>
      <c r="E773" s="86"/>
      <c r="F773" s="85">
        <v>2.4060567209787198</v>
      </c>
      <c r="G773" s="85">
        <v>2.5686083489068401</v>
      </c>
      <c r="H773" s="86">
        <v>-6.328392882367595E-2</v>
      </c>
      <c r="I773" s="86"/>
      <c r="J773" s="85">
        <v>2.60078784192847</v>
      </c>
      <c r="K773" s="85">
        <v>2.6909155457230649</v>
      </c>
      <c r="L773" s="87">
        <v>-3.3493323095124136E-2</v>
      </c>
      <c r="M773" s="86"/>
      <c r="N773" s="84">
        <v>1.90349455643818</v>
      </c>
      <c r="O773" s="85">
        <v>1.7304465113134651</v>
      </c>
      <c r="P773" s="86">
        <v>0.10000196133965786</v>
      </c>
      <c r="Q773" s="86"/>
      <c r="R773" s="85">
        <v>1.59825240084227</v>
      </c>
      <c r="S773" s="85">
        <v>1.6717651045726751</v>
      </c>
      <c r="T773" s="86">
        <v>-4.3973105748726517E-2</v>
      </c>
      <c r="U773" s="86"/>
      <c r="V773" s="85">
        <v>1.7496210723599199</v>
      </c>
      <c r="W773" s="85">
        <v>1.7008526378600601</v>
      </c>
      <c r="X773" s="87">
        <v>2.8672933453669534E-2</v>
      </c>
      <c r="Y773" s="86"/>
      <c r="Z773" s="84">
        <v>2.3264106725042999</v>
      </c>
      <c r="AA773" s="85">
        <v>2.2349811445715249</v>
      </c>
      <c r="AB773" s="86">
        <v>4.0908411310245425E-2</v>
      </c>
      <c r="AC773" s="86"/>
      <c r="AD773" s="85">
        <v>1.98135704610839</v>
      </c>
      <c r="AE773" s="85">
        <v>2.0918155947813197</v>
      </c>
      <c r="AF773" s="86">
        <v>-5.2805108131186454E-2</v>
      </c>
      <c r="AG773" s="86"/>
      <c r="AH773" s="85">
        <v>2.1519451516443202</v>
      </c>
      <c r="AI773" s="85">
        <v>2.1624971377649054</v>
      </c>
      <c r="AJ773" s="87">
        <v>-4.8795376124711985E-3</v>
      </c>
    </row>
    <row r="774" spans="1:36" x14ac:dyDescent="0.3">
      <c r="A774" s="83" t="s">
        <v>519</v>
      </c>
      <c r="B774" s="84">
        <v>3.5994349580527101</v>
      </c>
      <c r="C774" s="85">
        <v>3.7976990539320603</v>
      </c>
      <c r="D774" s="86">
        <v>-5.2206373665673066E-2</v>
      </c>
      <c r="E774" s="86"/>
      <c r="F774" s="85">
        <v>3.7340400495448098</v>
      </c>
      <c r="G774" s="85">
        <v>3.8246882487287053</v>
      </c>
      <c r="H774" s="86">
        <v>-2.3700807304759063E-2</v>
      </c>
      <c r="I774" s="86"/>
      <c r="J774" s="85">
        <v>3.6676148026426598</v>
      </c>
      <c r="K774" s="85">
        <v>3.8113001567445099</v>
      </c>
      <c r="L774" s="87">
        <v>-3.7699826356521221E-2</v>
      </c>
      <c r="M774" s="86"/>
      <c r="N774" s="84">
        <v>2.3268295861035502</v>
      </c>
      <c r="O774" s="85">
        <v>2.1378854635661648</v>
      </c>
      <c r="P774" s="86">
        <v>8.8378973409647191E-2</v>
      </c>
      <c r="Q774" s="86"/>
      <c r="R774" s="85">
        <v>2.6336201053003601</v>
      </c>
      <c r="S774" s="85">
        <v>2.0899705643491799</v>
      </c>
      <c r="T774" s="86">
        <v>0.26012306116879375</v>
      </c>
      <c r="U774" s="86"/>
      <c r="V774" s="85">
        <v>2.4800024145347899</v>
      </c>
      <c r="W774" s="85">
        <v>2.113920446539685</v>
      </c>
      <c r="X774" s="87">
        <v>0.17317679508438982</v>
      </c>
      <c r="Y774" s="86"/>
      <c r="Z774" s="84">
        <v>2.92210456516769</v>
      </c>
      <c r="AA774" s="85">
        <v>2.90630329146523</v>
      </c>
      <c r="AB774" s="86">
        <v>5.4368977074287653E-3</v>
      </c>
      <c r="AC774" s="86"/>
      <c r="AD774" s="85">
        <v>3.1562975194885299</v>
      </c>
      <c r="AE774" s="85">
        <v>2.8996055244072751</v>
      </c>
      <c r="AF774" s="86">
        <v>8.8526522977199318E-2</v>
      </c>
      <c r="AG774" s="86"/>
      <c r="AH774" s="85">
        <v>3.0398308018151301</v>
      </c>
      <c r="AI774" s="85">
        <v>2.902941549292585</v>
      </c>
      <c r="AJ774" s="87">
        <v>4.7155359554484848E-2</v>
      </c>
    </row>
    <row r="775" spans="1:36" x14ac:dyDescent="0.3">
      <c r="A775" s="83" t="s">
        <v>520</v>
      </c>
      <c r="B775" s="84">
        <v>4.9423518405885698</v>
      </c>
      <c r="C775" s="85">
        <v>5.0831708493859207</v>
      </c>
      <c r="D775" s="86">
        <v>-2.7702985591043571E-2</v>
      </c>
      <c r="E775" s="86"/>
      <c r="F775" s="85">
        <v>5.5495471200723898</v>
      </c>
      <c r="G775" s="85">
        <v>5.5646751999251549</v>
      </c>
      <c r="H775" s="86">
        <v>-2.7185917073773813E-3</v>
      </c>
      <c r="I775" s="86"/>
      <c r="J775" s="85">
        <v>5.2331338539931798</v>
      </c>
      <c r="K775" s="85">
        <v>5.3138037272600247</v>
      </c>
      <c r="L775" s="87">
        <v>-1.5181191742744519E-2</v>
      </c>
      <c r="M775" s="86"/>
      <c r="N775" s="84">
        <v>3.3209217667546</v>
      </c>
      <c r="O775" s="85">
        <v>3.155742050086555</v>
      </c>
      <c r="P775" s="86">
        <v>5.2342591392574238E-2</v>
      </c>
      <c r="Q775" s="86"/>
      <c r="R775" s="85">
        <v>5.1246370869986002</v>
      </c>
      <c r="S775" s="85">
        <v>4.3264286595690695</v>
      </c>
      <c r="T775" s="86">
        <v>0.1844959180510411</v>
      </c>
      <c r="U775" s="86"/>
      <c r="V775" s="85">
        <v>4.1332548033413996</v>
      </c>
      <c r="W775" s="85">
        <v>3.6831925719865852</v>
      </c>
      <c r="X775" s="87">
        <v>0.12219351080849583</v>
      </c>
      <c r="Y775" s="86"/>
      <c r="Z775" s="84">
        <v>4.2313698891823597</v>
      </c>
      <c r="AA775" s="85">
        <v>4.2202704372778044</v>
      </c>
      <c r="AB775" s="86">
        <v>2.6300333283178806E-3</v>
      </c>
      <c r="AC775" s="86"/>
      <c r="AD775" s="85">
        <v>5.3751324125692799</v>
      </c>
      <c r="AE775" s="85">
        <v>5.04503188612237</v>
      </c>
      <c r="AF775" s="86">
        <v>6.5430810725881527E-2</v>
      </c>
      <c r="AG775" s="86"/>
      <c r="AH775" s="85">
        <v>4.7652300493282702</v>
      </c>
      <c r="AI775" s="85">
        <v>4.6051275486004943</v>
      </c>
      <c r="AJ775" s="87">
        <v>3.4766138187949061E-2</v>
      </c>
    </row>
    <row r="776" spans="1:36" x14ac:dyDescent="0.3">
      <c r="A776" s="83" t="s">
        <v>521</v>
      </c>
      <c r="B776" s="84">
        <v>4.3982474675475398</v>
      </c>
      <c r="C776" s="85">
        <v>4.36651939447205</v>
      </c>
      <c r="D776" s="86">
        <v>7.2662159970380844E-3</v>
      </c>
      <c r="E776" s="86"/>
      <c r="F776" s="85">
        <v>5.0838459417051203</v>
      </c>
      <c r="G776" s="85">
        <v>4.9449153364698244</v>
      </c>
      <c r="H776" s="86">
        <v>2.8095648920549256E-2</v>
      </c>
      <c r="I776" s="86"/>
      <c r="J776" s="85">
        <v>4.7036828199229896</v>
      </c>
      <c r="K776" s="85">
        <v>4.6240736130252245</v>
      </c>
      <c r="L776" s="87">
        <v>1.7216249904309408E-2</v>
      </c>
      <c r="M776" s="86"/>
      <c r="N776" s="84">
        <v>2.9765228116198399</v>
      </c>
      <c r="O776" s="85">
        <v>2.5680893852720499</v>
      </c>
      <c r="P776" s="86">
        <v>0.15904174858170783</v>
      </c>
      <c r="Q776" s="86"/>
      <c r="R776" s="85">
        <v>3.2810303444829398</v>
      </c>
      <c r="S776" s="85">
        <v>3.1230275632337703</v>
      </c>
      <c r="T776" s="86">
        <v>5.0592823165980641E-2</v>
      </c>
      <c r="U776" s="86"/>
      <c r="V776" s="85">
        <v>3.0957257687554298</v>
      </c>
      <c r="W776" s="85">
        <v>2.78242328222183</v>
      </c>
      <c r="X776" s="87">
        <v>0.11260058400726883</v>
      </c>
      <c r="Y776" s="86"/>
      <c r="Z776" s="84">
        <v>3.82178598678715</v>
      </c>
      <c r="AA776" s="85">
        <v>3.6262698045362152</v>
      </c>
      <c r="AB776" s="86">
        <v>5.3916612053068268E-2</v>
      </c>
      <c r="AC776" s="86"/>
      <c r="AD776" s="85">
        <v>4.44711117044994</v>
      </c>
      <c r="AE776" s="85">
        <v>4.2994167872612552</v>
      </c>
      <c r="AF776" s="86">
        <v>3.4352190191536805E-2</v>
      </c>
      <c r="AG776" s="86"/>
      <c r="AH776" s="85">
        <v>4.0874180709864696</v>
      </c>
      <c r="AI776" s="85">
        <v>3.91063356150257</v>
      </c>
      <c r="AJ776" s="87">
        <v>4.520610451058836E-2</v>
      </c>
    </row>
    <row r="777" spans="1:36" x14ac:dyDescent="0.3">
      <c r="A777" s="83" t="s">
        <v>522</v>
      </c>
      <c r="B777" s="84">
        <v>3.6814062786523101</v>
      </c>
      <c r="C777" s="85">
        <v>3.7682753614619102</v>
      </c>
      <c r="D777" s="86">
        <v>-2.3052742827132228E-2</v>
      </c>
      <c r="E777" s="86"/>
      <c r="F777" s="85">
        <v>4.29882090941953</v>
      </c>
      <c r="G777" s="85">
        <v>4.4228483772951606</v>
      </c>
      <c r="H777" s="86">
        <v>-2.8042441724281057E-2</v>
      </c>
      <c r="I777" s="86"/>
      <c r="J777" s="85">
        <v>3.9591243876016402</v>
      </c>
      <c r="K777" s="85">
        <v>4.0646520364301351</v>
      </c>
      <c r="L777" s="87">
        <v>-2.5962283581149225E-2</v>
      </c>
      <c r="M777" s="86"/>
      <c r="N777" s="84">
        <v>2.8395778649275201</v>
      </c>
      <c r="O777" s="85">
        <v>2.3967980864806</v>
      </c>
      <c r="P777" s="86">
        <v>0.18473803902984884</v>
      </c>
      <c r="Q777" s="86"/>
      <c r="R777" s="85">
        <v>2.8780385131439101</v>
      </c>
      <c r="S777" s="85">
        <v>2.8024501453413451</v>
      </c>
      <c r="T777" s="86">
        <v>2.6972243530618889E-2</v>
      </c>
      <c r="U777" s="86"/>
      <c r="V777" s="85">
        <v>2.8545569957326999</v>
      </c>
      <c r="W777" s="85">
        <v>2.5553158049948896</v>
      </c>
      <c r="X777" s="87">
        <v>0.11710536527535341</v>
      </c>
      <c r="Y777" s="86"/>
      <c r="Z777" s="84">
        <v>3.3185342883466502</v>
      </c>
      <c r="AA777" s="85">
        <v>3.1666492034776903</v>
      </c>
      <c r="AB777" s="86">
        <v>4.796397551776687E-2</v>
      </c>
      <c r="AC777" s="86"/>
      <c r="AD777" s="85">
        <v>3.7709610903823001</v>
      </c>
      <c r="AE777" s="85">
        <v>3.8114798214443999</v>
      </c>
      <c r="AF777" s="86">
        <v>-1.063070853323967E-2</v>
      </c>
      <c r="AG777" s="86"/>
      <c r="AH777" s="85">
        <v>3.51096289066852</v>
      </c>
      <c r="AI777" s="85">
        <v>3.4421306808090302</v>
      </c>
      <c r="AJ777" s="87">
        <v>1.9996977524197782E-2</v>
      </c>
    </row>
    <row r="778" spans="1:36" x14ac:dyDescent="0.3">
      <c r="A778" s="83" t="s">
        <v>523</v>
      </c>
      <c r="B778" s="84">
        <v>3.7902297756533199</v>
      </c>
      <c r="C778" s="85">
        <v>4.0040052920387801</v>
      </c>
      <c r="D778" s="86">
        <v>-5.3390418042282083E-2</v>
      </c>
      <c r="E778" s="86"/>
      <c r="F778" s="85">
        <v>4.7955062573856102</v>
      </c>
      <c r="G778" s="85">
        <v>4.9054462828709351</v>
      </c>
      <c r="H778" s="86">
        <v>-2.2411829453564413E-2</v>
      </c>
      <c r="I778" s="86"/>
      <c r="J778" s="85">
        <v>4.2608031974190697</v>
      </c>
      <c r="K778" s="85">
        <v>4.4304460215367403</v>
      </c>
      <c r="L778" s="87">
        <v>-3.8290236083009195E-2</v>
      </c>
      <c r="M778" s="86"/>
      <c r="N778" s="84">
        <v>2.5679520607943398</v>
      </c>
      <c r="O778" s="85">
        <v>2.4152246591109101</v>
      </c>
      <c r="P778" s="86">
        <v>6.3235277557844874E-2</v>
      </c>
      <c r="Q778" s="86"/>
      <c r="R778" s="85">
        <v>3.4034889332678602</v>
      </c>
      <c r="S778" s="85">
        <v>3.6593923139874249</v>
      </c>
      <c r="T778" s="86">
        <v>-6.9930567362623625E-2</v>
      </c>
      <c r="U778" s="86"/>
      <c r="V778" s="85">
        <v>2.9129493961708701</v>
      </c>
      <c r="W778" s="85">
        <v>2.93783901170494</v>
      </c>
      <c r="X778" s="87">
        <v>-8.4720828591711983E-3</v>
      </c>
      <c r="Y778" s="86"/>
      <c r="Z778" s="84">
        <v>3.2355506958457698</v>
      </c>
      <c r="AA778" s="85">
        <v>3.2739489539024551</v>
      </c>
      <c r="AB778" s="86">
        <v>-1.1728422952629009E-2</v>
      </c>
      <c r="AC778" s="86"/>
      <c r="AD778" s="85">
        <v>4.2400491310603803</v>
      </c>
      <c r="AE778" s="85">
        <v>4.3984920066879152</v>
      </c>
      <c r="AF778" s="86">
        <v>-3.6022090158768554E-2</v>
      </c>
      <c r="AG778" s="86"/>
      <c r="AH778" s="85">
        <v>3.6819474594239399</v>
      </c>
      <c r="AI778" s="85">
        <v>3.7799501287604151</v>
      </c>
      <c r="AJ778" s="87">
        <v>-2.5926974165824235E-2</v>
      </c>
    </row>
    <row r="779" spans="1:36" x14ac:dyDescent="0.3">
      <c r="A779" s="83" t="s">
        <v>524</v>
      </c>
      <c r="B779" s="84">
        <v>4.3496662558978398</v>
      </c>
      <c r="C779" s="85">
        <v>4.8390272573189748</v>
      </c>
      <c r="D779" s="86">
        <v>-0.10112796961021078</v>
      </c>
      <c r="E779" s="86"/>
      <c r="F779" s="85">
        <v>5.8126322965631196</v>
      </c>
      <c r="G779" s="85">
        <v>6.5915406882142094</v>
      </c>
      <c r="H779" s="86">
        <v>-0.11816788039309105</v>
      </c>
      <c r="I779" s="86"/>
      <c r="J779" s="85">
        <v>5.0588025880568797</v>
      </c>
      <c r="K779" s="85">
        <v>5.6947131718057555</v>
      </c>
      <c r="L779" s="87">
        <v>-0.11166683282614441</v>
      </c>
      <c r="M779" s="86"/>
      <c r="N779" s="84">
        <v>3.0591934928938</v>
      </c>
      <c r="O779" s="85">
        <v>3.0694352088694048</v>
      </c>
      <c r="P779" s="86">
        <v>-3.3366776878073212E-3</v>
      </c>
      <c r="Q779" s="86"/>
      <c r="R779" s="85">
        <v>4.6426260037942297</v>
      </c>
      <c r="S779" s="85">
        <v>4.6860319561449399</v>
      </c>
      <c r="T779" s="86">
        <v>-9.2628374618296469E-3</v>
      </c>
      <c r="U779" s="86"/>
      <c r="V779" s="85">
        <v>3.7570339666803299</v>
      </c>
      <c r="W779" s="85">
        <v>3.780765343953195</v>
      </c>
      <c r="X779" s="87">
        <v>-6.2768712453472241E-3</v>
      </c>
      <c r="Y779" s="86"/>
      <c r="Z779" s="84">
        <v>3.7533977233593001</v>
      </c>
      <c r="AA779" s="85">
        <v>4.0048138814044352</v>
      </c>
      <c r="AB779" s="86">
        <v>-6.2778487462934671E-2</v>
      </c>
      <c r="AC779" s="86"/>
      <c r="AD779" s="85">
        <v>5.3230667080601304</v>
      </c>
      <c r="AE779" s="85">
        <v>5.7846184682840356</v>
      </c>
      <c r="AF779" s="86">
        <v>-7.9789490483167705E-2</v>
      </c>
      <c r="AG779" s="86"/>
      <c r="AH779" s="85">
        <v>4.4837376756107403</v>
      </c>
      <c r="AI779" s="85">
        <v>4.8352696887722999</v>
      </c>
      <c r="AJ779" s="87">
        <v>-7.2701635232018544E-2</v>
      </c>
    </row>
    <row r="780" spans="1:36" x14ac:dyDescent="0.3">
      <c r="A780" s="83" t="s">
        <v>525</v>
      </c>
      <c r="B780" s="84">
        <v>5.3246963087001804</v>
      </c>
      <c r="C780" s="85">
        <v>5.7552182250418049</v>
      </c>
      <c r="D780" s="86">
        <v>-7.4805489471860512E-2</v>
      </c>
      <c r="E780" s="86"/>
      <c r="F780" s="85">
        <v>7.4131202329132204</v>
      </c>
      <c r="G780" s="85">
        <v>8.0388354891656402</v>
      </c>
      <c r="H780" s="86">
        <v>-7.7836554448182077E-2</v>
      </c>
      <c r="I780" s="86"/>
      <c r="J780" s="85">
        <v>6.3535778396848901</v>
      </c>
      <c r="K780" s="85">
        <v>6.8813243887387099</v>
      </c>
      <c r="L780" s="87">
        <v>-7.6692584049296852E-2</v>
      </c>
      <c r="M780" s="86"/>
      <c r="N780" s="84">
        <v>3.8714264502577902</v>
      </c>
      <c r="O780" s="85">
        <v>4.3727200361617298</v>
      </c>
      <c r="P780" s="86">
        <v>-0.11464113452457918</v>
      </c>
      <c r="Q780" s="86"/>
      <c r="R780" s="85">
        <v>6.63505775383382</v>
      </c>
      <c r="S780" s="85">
        <v>6.98787080259258</v>
      </c>
      <c r="T780" s="86">
        <v>-5.048934914879398E-2</v>
      </c>
      <c r="U780" s="86"/>
      <c r="V780" s="85">
        <v>5.0592686214213396</v>
      </c>
      <c r="W780" s="85">
        <v>5.5052128015742898</v>
      </c>
      <c r="X780" s="87">
        <v>-8.1003985899587114E-2</v>
      </c>
      <c r="Y780" s="86"/>
      <c r="Z780" s="84">
        <v>4.6237138374001399</v>
      </c>
      <c r="AA780" s="85">
        <v>5.0775102639931458</v>
      </c>
      <c r="AB780" s="86">
        <v>-8.9373807830793683E-2</v>
      </c>
      <c r="AC780" s="86"/>
      <c r="AD780" s="85">
        <v>7.0865453385133899</v>
      </c>
      <c r="AE780" s="85">
        <v>7.586572385161845</v>
      </c>
      <c r="AF780" s="86">
        <v>-6.590948075924645E-2</v>
      </c>
      <c r="AG780" s="86"/>
      <c r="AH780" s="85">
        <v>5.7668907999982197</v>
      </c>
      <c r="AI780" s="85">
        <v>6.2451379612022553</v>
      </c>
      <c r="AJ780" s="87">
        <v>-7.6579118696037243E-2</v>
      </c>
    </row>
    <row r="781" spans="1:36" x14ac:dyDescent="0.3">
      <c r="A781" s="83" t="s">
        <v>526</v>
      </c>
      <c r="B781" s="84">
        <v>6.8400350456543499</v>
      </c>
      <c r="C781" s="85">
        <v>7.4821472947060403</v>
      </c>
      <c r="D781" s="86">
        <v>-8.5819247304315172E-2</v>
      </c>
      <c r="E781" s="86"/>
      <c r="F781" s="85">
        <v>8.8029063783097801</v>
      </c>
      <c r="G781" s="85">
        <v>9.8524718008378951</v>
      </c>
      <c r="H781" s="86">
        <v>-0.10652813260920529</v>
      </c>
      <c r="I781" s="86"/>
      <c r="J781" s="85">
        <v>7.7942506772731299</v>
      </c>
      <c r="K781" s="85">
        <v>8.6276330066223608</v>
      </c>
      <c r="L781" s="87">
        <v>-9.6594550174949126E-2</v>
      </c>
      <c r="M781" s="86"/>
      <c r="N781" s="84">
        <v>5.2453498066564004</v>
      </c>
      <c r="O781" s="85">
        <v>5.9164719244250694</v>
      </c>
      <c r="P781" s="86">
        <v>-0.11343282387567233</v>
      </c>
      <c r="Q781" s="86"/>
      <c r="R781" s="85">
        <v>9.28765178563056</v>
      </c>
      <c r="S781" s="85">
        <v>11.262822812866151</v>
      </c>
      <c r="T781" s="86">
        <v>-0.17537086927970164</v>
      </c>
      <c r="U781" s="86"/>
      <c r="V781" s="85">
        <v>7.0163374918351096</v>
      </c>
      <c r="W781" s="85">
        <v>8.2832838474821244</v>
      </c>
      <c r="X781" s="87">
        <v>-0.15295218405827413</v>
      </c>
      <c r="Y781" s="86"/>
      <c r="Z781" s="84">
        <v>6.0626310703023396</v>
      </c>
      <c r="AA781" s="85">
        <v>6.7100357345814352</v>
      </c>
      <c r="AB781" s="86">
        <v>-9.6483042697160834E-2</v>
      </c>
      <c r="AC781" s="86"/>
      <c r="AD781" s="85">
        <v>9.0159318252216405</v>
      </c>
      <c r="AE781" s="85">
        <v>10.49062564795055</v>
      </c>
      <c r="AF781" s="86">
        <v>-0.14057253325181857</v>
      </c>
      <c r="AG781" s="86"/>
      <c r="AH781" s="85">
        <v>7.4323522982854202</v>
      </c>
      <c r="AI781" s="85">
        <v>8.4643156810658997</v>
      </c>
      <c r="AJ781" s="87">
        <v>-0.12191929290738904</v>
      </c>
    </row>
    <row r="782" spans="1:36" x14ac:dyDescent="0.3">
      <c r="A782" s="83" t="s">
        <v>527</v>
      </c>
      <c r="B782" s="84">
        <v>8.25273974617512</v>
      </c>
      <c r="C782" s="85">
        <v>8.9117094702387849</v>
      </c>
      <c r="D782" s="86">
        <v>-7.3944255730545957E-2</v>
      </c>
      <c r="E782" s="86"/>
      <c r="F782" s="85">
        <v>10.995189149145499</v>
      </c>
      <c r="G782" s="85">
        <v>12.136440537477149</v>
      </c>
      <c r="H782" s="86">
        <v>-9.4035099072704437E-2</v>
      </c>
      <c r="I782" s="86"/>
      <c r="J782" s="85">
        <v>9.5493057941884594</v>
      </c>
      <c r="K782" s="85">
        <v>10.4327504097042</v>
      </c>
      <c r="L782" s="87">
        <v>-8.4679933940908766E-2</v>
      </c>
      <c r="M782" s="86"/>
      <c r="N782" s="84">
        <v>6.7822410491198104</v>
      </c>
      <c r="O782" s="85">
        <v>7.6549173531857404</v>
      </c>
      <c r="P782" s="86">
        <v>-0.11400205433997913</v>
      </c>
      <c r="Q782" s="86"/>
      <c r="R782" s="85">
        <v>11.159878587424</v>
      </c>
      <c r="S782" s="85">
        <v>12.9502128294657</v>
      </c>
      <c r="T782" s="86">
        <v>-0.1382474763633337</v>
      </c>
      <c r="U782" s="86"/>
      <c r="V782" s="85">
        <v>8.7466836925116809</v>
      </c>
      <c r="W782" s="85">
        <v>10.056128832932039</v>
      </c>
      <c r="X782" s="87">
        <v>-0.13021364007709979</v>
      </c>
      <c r="Y782" s="86"/>
      <c r="Z782" s="84">
        <v>7.56757377911687</v>
      </c>
      <c r="AA782" s="85">
        <v>8.3329567965101603</v>
      </c>
      <c r="AB782" s="86">
        <v>-9.1850112281133212E-2</v>
      </c>
      <c r="AC782" s="86"/>
      <c r="AD782" s="85">
        <v>11.067976230292199</v>
      </c>
      <c r="AE782" s="85">
        <v>12.49637807689825</v>
      </c>
      <c r="AF782" s="86">
        <v>-0.11430526811978441</v>
      </c>
      <c r="AG782" s="86"/>
      <c r="AH782" s="85">
        <v>9.1842184949259504</v>
      </c>
      <c r="AI782" s="85">
        <v>10.262468526679751</v>
      </c>
      <c r="AJ782" s="87">
        <v>-0.10506731679133829</v>
      </c>
    </row>
    <row r="783" spans="1:36" x14ac:dyDescent="0.3">
      <c r="A783" s="83" t="s">
        <v>528</v>
      </c>
      <c r="B783" s="84">
        <v>9.5262927985989396</v>
      </c>
      <c r="C783" s="85">
        <v>9.3525984747518045</v>
      </c>
      <c r="D783" s="86">
        <v>1.8571771718420164E-2</v>
      </c>
      <c r="E783" s="86"/>
      <c r="F783" s="85">
        <v>12.9045348410831</v>
      </c>
      <c r="G783" s="85">
        <v>13.7034101329983</v>
      </c>
      <c r="H783" s="86">
        <v>-5.8297553978296252E-2</v>
      </c>
      <c r="I783" s="86"/>
      <c r="J783" s="85">
        <v>11.088525667975199</v>
      </c>
      <c r="K783" s="85">
        <v>11.3623710403426</v>
      </c>
      <c r="L783" s="87">
        <v>-2.4101076385826557E-2</v>
      </c>
      <c r="M783" s="86"/>
      <c r="N783" s="84">
        <v>7.7144981134545398</v>
      </c>
      <c r="O783" s="85">
        <v>8.7140660679846853</v>
      </c>
      <c r="P783" s="86">
        <v>-0.11470741060852629</v>
      </c>
      <c r="Q783" s="86"/>
      <c r="R783" s="85">
        <v>13.9929633632647</v>
      </c>
      <c r="S783" s="85">
        <v>15.695788542490451</v>
      </c>
      <c r="T783" s="86">
        <v>-0.10848930428796183</v>
      </c>
      <c r="U783" s="86"/>
      <c r="V783" s="85">
        <v>10.3560828832263</v>
      </c>
      <c r="W783" s="85">
        <v>11.670123800863148</v>
      </c>
      <c r="X783" s="87">
        <v>-0.11259871275227254</v>
      </c>
      <c r="Y783" s="86"/>
      <c r="Z783" s="84">
        <v>8.7864866471766803</v>
      </c>
      <c r="AA783" s="85">
        <v>9.0927046840726042</v>
      </c>
      <c r="AB783" s="86">
        <v>-3.3677332271916424E-2</v>
      </c>
      <c r="AC783" s="86"/>
      <c r="AD783" s="85">
        <v>13.3052542437723</v>
      </c>
      <c r="AE783" s="85">
        <v>14.438835210123251</v>
      </c>
      <c r="AF783" s="86">
        <v>-7.8509169877926402E-2</v>
      </c>
      <c r="AG783" s="86"/>
      <c r="AH783" s="85">
        <v>10.8025741091577</v>
      </c>
      <c r="AI783" s="85">
        <v>11.48194185834595</v>
      </c>
      <c r="AJ783" s="87">
        <v>-5.9168366951312674E-2</v>
      </c>
    </row>
    <row r="784" spans="1:36" x14ac:dyDescent="0.3">
      <c r="A784" s="83" t="s">
        <v>529</v>
      </c>
      <c r="B784" s="84">
        <v>10.290112766703</v>
      </c>
      <c r="C784" s="85">
        <v>10.4133731567153</v>
      </c>
      <c r="D784" s="86">
        <v>-1.1836739945577834E-2</v>
      </c>
      <c r="E784" s="86"/>
      <c r="F784" s="85">
        <v>13.658930286135201</v>
      </c>
      <c r="G784" s="85">
        <v>14.453344260795451</v>
      </c>
      <c r="H784" s="86">
        <v>-5.4964024956846123E-2</v>
      </c>
      <c r="I784" s="86"/>
      <c r="J784" s="85">
        <v>11.7852409065347</v>
      </c>
      <c r="K784" s="85">
        <v>12.21598232280285</v>
      </c>
      <c r="L784" s="87">
        <v>-3.5260481301132088E-2</v>
      </c>
      <c r="M784" s="86"/>
      <c r="N784" s="84">
        <v>9.2254350369209597</v>
      </c>
      <c r="O784" s="85">
        <v>10.313845505958721</v>
      </c>
      <c r="P784" s="86">
        <v>-0.10552906463539162</v>
      </c>
      <c r="Q784" s="86"/>
      <c r="R784" s="85">
        <v>15.8869426486343</v>
      </c>
      <c r="S784" s="85">
        <v>15.420825527480099</v>
      </c>
      <c r="T784" s="86">
        <v>3.0226470063069822E-2</v>
      </c>
      <c r="U784" s="86"/>
      <c r="V784" s="85">
        <v>11.8354388887585</v>
      </c>
      <c r="W784" s="85">
        <v>12.324910175073651</v>
      </c>
      <c r="X784" s="87">
        <v>-3.9713984066599997E-2</v>
      </c>
      <c r="Y784" s="86"/>
      <c r="Z784" s="84">
        <v>9.8971003092400291</v>
      </c>
      <c r="AA784" s="85">
        <v>10.3761413113576</v>
      </c>
      <c r="AB784" s="86">
        <v>-4.6167548006812331E-2</v>
      </c>
      <c r="AC784" s="86"/>
      <c r="AD784" s="85">
        <v>14.373744640455699</v>
      </c>
      <c r="AE784" s="85">
        <v>14.7556732301108</v>
      </c>
      <c r="AF784" s="86">
        <v>-2.5883508241137179E-2</v>
      </c>
      <c r="AG784" s="86"/>
      <c r="AH784" s="85">
        <v>11.802738615654199</v>
      </c>
      <c r="AI784" s="85">
        <v>12.2516557897974</v>
      </c>
      <c r="AJ784" s="87">
        <v>-3.6641347246878904E-2</v>
      </c>
    </row>
    <row r="785" spans="1:36" x14ac:dyDescent="0.3">
      <c r="A785" s="83" t="s">
        <v>530</v>
      </c>
      <c r="B785" s="84">
        <v>9.5977053257666594</v>
      </c>
      <c r="C785" s="85">
        <v>9.9862519891487516</v>
      </c>
      <c r="D785" s="86">
        <v>-3.8908157315106238E-2</v>
      </c>
      <c r="E785" s="86"/>
      <c r="F785" s="85">
        <v>15.097579339801401</v>
      </c>
      <c r="G785" s="85">
        <v>15.207283613825799</v>
      </c>
      <c r="H785" s="86">
        <v>-7.2139296412319278E-3</v>
      </c>
      <c r="I785" s="86"/>
      <c r="J785" s="85">
        <v>11.9777097931842</v>
      </c>
      <c r="K785" s="85">
        <v>12.261427718714248</v>
      </c>
      <c r="L785" s="87">
        <v>-2.3139061130460218E-2</v>
      </c>
      <c r="M785" s="86"/>
      <c r="N785" s="84">
        <v>8.9533316799658706</v>
      </c>
      <c r="O785" s="85">
        <v>9.8094997980295737</v>
      </c>
      <c r="P785" s="86">
        <v>-8.7279487811975989E-2</v>
      </c>
      <c r="Q785" s="86"/>
      <c r="R785" s="85">
        <v>12.294449944177501</v>
      </c>
      <c r="S785" s="85">
        <v>14.759268583539599</v>
      </c>
      <c r="T785" s="86">
        <v>-0.16700140832934016</v>
      </c>
      <c r="U785" s="86"/>
      <c r="V785" s="85">
        <v>10.219351169489601</v>
      </c>
      <c r="W785" s="85">
        <v>11.68965691824495</v>
      </c>
      <c r="X785" s="87">
        <v>-0.12577834910283203</v>
      </c>
      <c r="Y785" s="86"/>
      <c r="Z785" s="84">
        <v>9.3753039678560892</v>
      </c>
      <c r="AA785" s="85">
        <v>9.9240782368526901</v>
      </c>
      <c r="AB785" s="86">
        <v>-5.5297253397171772E-2</v>
      </c>
      <c r="AC785" s="86"/>
      <c r="AD785" s="85">
        <v>14.2663798639636</v>
      </c>
      <c r="AE785" s="85">
        <v>15.069696725345</v>
      </c>
      <c r="AF785" s="86">
        <v>-5.3306770270322726E-2</v>
      </c>
      <c r="AG785" s="86"/>
      <c r="AH785" s="85">
        <v>11.406322567914501</v>
      </c>
      <c r="AI785" s="85">
        <v>12.073683186314451</v>
      </c>
      <c r="AJ785" s="87">
        <v>-5.5273987904238299E-2</v>
      </c>
    </row>
    <row r="786" spans="1:36" x14ac:dyDescent="0.3">
      <c r="A786" s="83" t="s">
        <v>531</v>
      </c>
      <c r="B786" s="84">
        <v>9.2003085594209502</v>
      </c>
      <c r="C786" s="85">
        <v>9.5204318900896752</v>
      </c>
      <c r="D786" s="86">
        <v>-3.362487483387791E-2</v>
      </c>
      <c r="E786" s="86"/>
      <c r="F786" s="85">
        <v>13.766723196586</v>
      </c>
      <c r="G786" s="85">
        <v>14.4625955283688</v>
      </c>
      <c r="H786" s="86">
        <v>-4.811531446190459E-2</v>
      </c>
      <c r="I786" s="86"/>
      <c r="J786" s="85">
        <v>11.1189885606658</v>
      </c>
      <c r="K786" s="85">
        <v>11.616513174195649</v>
      </c>
      <c r="L786" s="87">
        <v>-4.2829083570018765E-2</v>
      </c>
      <c r="M786" s="86"/>
      <c r="N786" s="84">
        <v>7.7128558427767704</v>
      </c>
      <c r="O786" s="85">
        <v>8.7261072422763597</v>
      </c>
      <c r="P786" s="86">
        <v>-0.11611722975287028</v>
      </c>
      <c r="Q786" s="86"/>
      <c r="R786" s="85">
        <v>12.645868779088801</v>
      </c>
      <c r="S786" s="85">
        <v>15.06695200289915</v>
      </c>
      <c r="T786" s="86">
        <v>-0.16068832125731133</v>
      </c>
      <c r="U786" s="86"/>
      <c r="V786" s="85">
        <v>9.5163681532235493</v>
      </c>
      <c r="W786" s="85">
        <v>11.0614260726149</v>
      </c>
      <c r="X786" s="87">
        <v>-0.1396798124625627</v>
      </c>
      <c r="Y786" s="86"/>
      <c r="Z786" s="84">
        <v>8.6973138649045207</v>
      </c>
      <c r="AA786" s="85">
        <v>9.2455300979561414</v>
      </c>
      <c r="AB786" s="86">
        <v>-5.9295273201567085E-2</v>
      </c>
      <c r="AC786" s="86"/>
      <c r="AD786" s="85">
        <v>13.4428737240688</v>
      </c>
      <c r="AE786" s="85">
        <v>14.635017754766849</v>
      </c>
      <c r="AF786" s="86">
        <v>-8.145832486672247E-2</v>
      </c>
      <c r="AG786" s="86"/>
      <c r="AH786" s="85">
        <v>10.6088270960482</v>
      </c>
      <c r="AI786" s="85">
        <v>11.4343264185701</v>
      </c>
      <c r="AJ786" s="87">
        <v>-7.2194836171655397E-2</v>
      </c>
    </row>
    <row r="787" spans="1:36" x14ac:dyDescent="0.3">
      <c r="A787" s="83" t="s">
        <v>532</v>
      </c>
      <c r="B787" s="84">
        <v>8.6041637269107092</v>
      </c>
      <c r="C787" s="85">
        <v>8.8932886342814861</v>
      </c>
      <c r="D787" s="86">
        <v>-3.2510460332555724E-2</v>
      </c>
      <c r="E787" s="86"/>
      <c r="F787" s="85">
        <v>11.1823652954339</v>
      </c>
      <c r="G787" s="85">
        <v>13.110513375615049</v>
      </c>
      <c r="H787" s="86">
        <v>-0.14706884657677979</v>
      </c>
      <c r="I787" s="86"/>
      <c r="J787" s="85">
        <v>9.6142416374414008</v>
      </c>
      <c r="K787" s="85">
        <v>10.55485423791635</v>
      </c>
      <c r="L787" s="87">
        <v>-8.9116588374662131E-2</v>
      </c>
      <c r="M787" s="86"/>
      <c r="N787" s="84">
        <v>8.3654200342104108</v>
      </c>
      <c r="O787" s="85">
        <v>9.3964008062513358</v>
      </c>
      <c r="P787" s="86">
        <v>-0.10972081686373183</v>
      </c>
      <c r="Q787" s="86"/>
      <c r="R787" s="85">
        <v>10.390159286425</v>
      </c>
      <c r="S787" s="85">
        <v>13.001422739418949</v>
      </c>
      <c r="T787" s="86">
        <v>-0.20084443874568222</v>
      </c>
      <c r="U787" s="86"/>
      <c r="V787" s="85">
        <v>9.0623663566165398</v>
      </c>
      <c r="W787" s="85">
        <v>10.6393065740527</v>
      </c>
      <c r="X787" s="87">
        <v>-0.14821832667948734</v>
      </c>
      <c r="Y787" s="86"/>
      <c r="Z787" s="84">
        <v>8.5212679454131592</v>
      </c>
      <c r="AA787" s="85">
        <v>9.0752068514462358</v>
      </c>
      <c r="AB787" s="86">
        <v>-6.1038708549634904E-2</v>
      </c>
      <c r="AC787" s="86"/>
      <c r="AD787" s="85">
        <v>10.9428212297122</v>
      </c>
      <c r="AE787" s="85">
        <v>13.07154055044345</v>
      </c>
      <c r="AF787" s="86">
        <v>-0.16285144910934263</v>
      </c>
      <c r="AG787" s="86"/>
      <c r="AH787" s="85">
        <v>9.4319276156627598</v>
      </c>
      <c r="AI787" s="85">
        <v>10.5823753641317</v>
      </c>
      <c r="AJ787" s="87">
        <v>-0.10871356466604944</v>
      </c>
    </row>
    <row r="788" spans="1:36" x14ac:dyDescent="0.3">
      <c r="A788" s="83" t="s">
        <v>533</v>
      </c>
      <c r="B788" s="84">
        <v>6.5671790087098501</v>
      </c>
      <c r="C788" s="85">
        <v>7.3400676689825346</v>
      </c>
      <c r="D788" s="86">
        <v>-0.10529721184162064</v>
      </c>
      <c r="E788" s="86"/>
      <c r="F788" s="85">
        <v>9.4793931236761093</v>
      </c>
      <c r="G788" s="85">
        <v>10.2314724119411</v>
      </c>
      <c r="H788" s="86">
        <v>-7.3506457133896266E-2</v>
      </c>
      <c r="I788" s="86"/>
      <c r="J788" s="85">
        <v>7.5224966091603402</v>
      </c>
      <c r="K788" s="85">
        <v>8.2945204979013099</v>
      </c>
      <c r="L788" s="87">
        <v>-9.3076373605479434E-2</v>
      </c>
      <c r="M788" s="86"/>
      <c r="N788" s="84">
        <v>5.796526320131</v>
      </c>
      <c r="O788" s="85">
        <v>6.5879007593690799</v>
      </c>
      <c r="P788" s="86">
        <v>-0.12012543420794783</v>
      </c>
      <c r="Q788" s="86"/>
      <c r="R788" s="85">
        <v>7.9106995036036096</v>
      </c>
      <c r="S788" s="85">
        <v>9.1378856138532392</v>
      </c>
      <c r="T788" s="86">
        <v>-0.1342965060089161</v>
      </c>
      <c r="U788" s="86"/>
      <c r="V788" s="85">
        <v>6.39467962655071</v>
      </c>
      <c r="W788" s="85">
        <v>7.3049019142015199</v>
      </c>
      <c r="X788" s="87">
        <v>-0.12460431342428285</v>
      </c>
      <c r="Y788" s="86"/>
      <c r="Z788" s="84">
        <v>6.2750433918194197</v>
      </c>
      <c r="AA788" s="85">
        <v>7.042522990657365</v>
      </c>
      <c r="AB788" s="86">
        <v>-0.10897793302997894</v>
      </c>
      <c r="AC788" s="86"/>
      <c r="AD788" s="85">
        <v>8.9611046054943699</v>
      </c>
      <c r="AE788" s="85">
        <v>9.8552013829094047</v>
      </c>
      <c r="AF788" s="86">
        <v>-9.0723339146123447E-2</v>
      </c>
      <c r="AG788" s="86"/>
      <c r="AH788" s="85">
        <v>7.1120776167646103</v>
      </c>
      <c r="AI788" s="85">
        <v>7.9192242628448151</v>
      </c>
      <c r="AJ788" s="87">
        <v>-0.10192243827051999</v>
      </c>
    </row>
    <row r="789" spans="1:36" x14ac:dyDescent="0.3">
      <c r="A789" s="83" t="s">
        <v>24</v>
      </c>
      <c r="B789" s="84">
        <v>4.9950287506926703</v>
      </c>
      <c r="C789" s="85">
        <v>5.1909791933078253</v>
      </c>
      <c r="D789" s="86">
        <v>-3.7748261998000882E-2</v>
      </c>
      <c r="E789" s="86"/>
      <c r="F789" s="85">
        <v>6.1079514000797097</v>
      </c>
      <c r="G789" s="85">
        <v>6.4614732492383204</v>
      </c>
      <c r="H789" s="86">
        <v>-5.471226692771404E-2</v>
      </c>
      <c r="I789" s="86"/>
      <c r="J789" s="85">
        <v>5.52494479949344</v>
      </c>
      <c r="K789" s="85">
        <v>5.7970719208234502</v>
      </c>
      <c r="L789" s="87">
        <v>-4.6942167536771863E-2</v>
      </c>
      <c r="M789" s="86"/>
      <c r="N789" s="84">
        <v>3.4890117341322702</v>
      </c>
      <c r="O789" s="85">
        <v>3.5830445260234303</v>
      </c>
      <c r="P789" s="86">
        <v>-2.6243824548705927E-2</v>
      </c>
      <c r="Q789" s="86"/>
      <c r="R789" s="85">
        <v>4.6492417657069396</v>
      </c>
      <c r="S789" s="85">
        <v>4.9350106035934349</v>
      </c>
      <c r="T789" s="86">
        <v>-5.790642834250697E-2</v>
      </c>
      <c r="U789" s="86"/>
      <c r="V789" s="85">
        <v>4.0123746707429504</v>
      </c>
      <c r="W789" s="85">
        <v>4.19495166207808</v>
      </c>
      <c r="X789" s="87">
        <v>-4.352302625691884E-2</v>
      </c>
      <c r="Y789" s="86"/>
      <c r="Z789" s="84">
        <v>4.2970892033469701</v>
      </c>
      <c r="AA789" s="85">
        <v>4.437997847471145</v>
      </c>
      <c r="AB789" s="86">
        <v>-3.1750498528174666E-2</v>
      </c>
      <c r="AC789" s="86"/>
      <c r="AD789" s="85">
        <v>5.4683357364708902</v>
      </c>
      <c r="AE789" s="85">
        <v>5.7838354833251149</v>
      </c>
      <c r="AF789" s="86">
        <v>-5.4548534059071216E-2</v>
      </c>
      <c r="AG789" s="86"/>
      <c r="AH789" s="85">
        <v>4.8415126532744903</v>
      </c>
      <c r="AI789" s="85">
        <v>5.0650008278297651</v>
      </c>
      <c r="AJ789" s="87">
        <v>-4.4124015405350742E-2</v>
      </c>
    </row>
    <row r="790" spans="1:36" x14ac:dyDescent="0.3">
      <c r="A790" s="88"/>
      <c r="B790" s="84"/>
      <c r="C790" s="85"/>
      <c r="D790" s="86"/>
      <c r="E790" s="86"/>
      <c r="F790" s="85"/>
      <c r="G790" s="85"/>
      <c r="H790" s="86"/>
      <c r="I790" s="86"/>
      <c r="J790" s="85"/>
      <c r="K790" s="85"/>
      <c r="L790" s="87"/>
      <c r="M790" s="86"/>
      <c r="N790" s="84"/>
      <c r="O790" s="85"/>
      <c r="P790" s="86"/>
      <c r="Q790" s="86"/>
      <c r="R790" s="85"/>
      <c r="S790" s="85"/>
      <c r="T790" s="86"/>
      <c r="U790" s="86"/>
      <c r="V790" s="85"/>
      <c r="W790" s="85"/>
      <c r="X790" s="87"/>
      <c r="Y790" s="86"/>
      <c r="Z790" s="84"/>
      <c r="AA790" s="85"/>
      <c r="AB790" s="86"/>
      <c r="AC790" s="86"/>
      <c r="AD790" s="85"/>
      <c r="AE790" s="85"/>
      <c r="AF790" s="86"/>
      <c r="AG790" s="86"/>
      <c r="AH790" s="85"/>
      <c r="AI790" s="85"/>
      <c r="AJ790" s="87"/>
    </row>
    <row r="791" spans="1:36" x14ac:dyDescent="0.3">
      <c r="A791" s="73" t="s">
        <v>547</v>
      </c>
      <c r="B791" s="74"/>
      <c r="C791" s="75"/>
      <c r="D791" s="76"/>
      <c r="E791" s="76"/>
      <c r="F791" s="75"/>
      <c r="G791" s="75"/>
      <c r="H791" s="76"/>
      <c r="I791" s="76"/>
      <c r="J791" s="75"/>
      <c r="K791" s="75"/>
      <c r="L791" s="77"/>
      <c r="M791" s="76"/>
      <c r="N791" s="74"/>
      <c r="O791" s="75"/>
      <c r="P791" s="76"/>
      <c r="Q791" s="76"/>
      <c r="R791" s="75"/>
      <c r="S791" s="75"/>
      <c r="T791" s="76"/>
      <c r="U791" s="76"/>
      <c r="V791" s="75"/>
      <c r="W791" s="75"/>
      <c r="X791" s="77"/>
      <c r="Y791" s="76"/>
      <c r="Z791" s="74"/>
      <c r="AA791" s="75"/>
      <c r="AB791" s="76"/>
      <c r="AC791" s="76"/>
      <c r="AD791" s="75"/>
      <c r="AE791" s="75"/>
      <c r="AF791" s="76"/>
      <c r="AG791" s="76"/>
      <c r="AH791" s="75"/>
      <c r="AI791" s="75"/>
      <c r="AJ791" s="77"/>
    </row>
    <row r="792" spans="1:36" x14ac:dyDescent="0.3">
      <c r="A792" s="78" t="s">
        <v>514</v>
      </c>
      <c r="B792" s="79"/>
      <c r="C792" s="80"/>
      <c r="D792" s="81"/>
      <c r="E792" s="81"/>
      <c r="F792" s="80"/>
      <c r="G792" s="80"/>
      <c r="H792" s="81"/>
      <c r="I792" s="81"/>
      <c r="J792" s="80"/>
      <c r="K792" s="80"/>
      <c r="L792" s="82"/>
      <c r="M792" s="81"/>
      <c r="N792" s="79"/>
      <c r="O792" s="80"/>
      <c r="P792" s="81"/>
      <c r="Q792" s="81"/>
      <c r="R792" s="80"/>
      <c r="S792" s="80"/>
      <c r="T792" s="81"/>
      <c r="U792" s="81"/>
      <c r="V792" s="80"/>
      <c r="W792" s="80"/>
      <c r="X792" s="82"/>
      <c r="Y792" s="81"/>
      <c r="Z792" s="79"/>
      <c r="AA792" s="80"/>
      <c r="AB792" s="81"/>
      <c r="AC792" s="81"/>
      <c r="AD792" s="80"/>
      <c r="AE792" s="80"/>
      <c r="AF792" s="81"/>
      <c r="AG792" s="81"/>
      <c r="AH792" s="80"/>
      <c r="AI792" s="80"/>
      <c r="AJ792" s="82"/>
    </row>
    <row r="793" spans="1:36" x14ac:dyDescent="0.3">
      <c r="A793" s="83" t="s">
        <v>515</v>
      </c>
      <c r="B793" s="84">
        <v>0</v>
      </c>
      <c r="C793" s="85">
        <v>2.0358601289171802E-2</v>
      </c>
      <c r="D793" s="86">
        <v>-1</v>
      </c>
      <c r="E793" s="86"/>
      <c r="F793" s="85">
        <v>1.93830409091484E-3</v>
      </c>
      <c r="G793" s="85">
        <v>0</v>
      </c>
      <c r="H793" s="86"/>
      <c r="I793" s="86"/>
      <c r="J793" s="85">
        <v>9.8420194469643206E-4</v>
      </c>
      <c r="K793" s="85">
        <v>9.9718427071845608E-3</v>
      </c>
      <c r="L793" s="87">
        <v>-0.90130189839563657</v>
      </c>
      <c r="M793" s="86"/>
      <c r="N793" s="84">
        <v>0</v>
      </c>
      <c r="O793" s="85">
        <v>0</v>
      </c>
      <c r="P793" s="86"/>
      <c r="Q793" s="86"/>
      <c r="R793" s="85">
        <v>0</v>
      </c>
      <c r="S793" s="85">
        <v>0</v>
      </c>
      <c r="T793" s="86"/>
      <c r="U793" s="86"/>
      <c r="V793" s="85">
        <v>0</v>
      </c>
      <c r="W793" s="85">
        <v>0</v>
      </c>
      <c r="X793" s="87"/>
      <c r="Y793" s="86"/>
      <c r="Z793" s="84">
        <v>0</v>
      </c>
      <c r="AA793" s="85">
        <v>1.00778676522015E-2</v>
      </c>
      <c r="AB793" s="86">
        <v>-1</v>
      </c>
      <c r="AC793" s="86"/>
      <c r="AD793" s="85">
        <v>9.7959879708402393E-4</v>
      </c>
      <c r="AE793" s="85">
        <v>0</v>
      </c>
      <c r="AF793" s="86"/>
      <c r="AG793" s="86"/>
      <c r="AH793" s="85">
        <v>7.4223391745361202E-4</v>
      </c>
      <c r="AI793" s="85">
        <v>7.4265968534875399E-3</v>
      </c>
      <c r="AJ793" s="87">
        <v>-0.90005733014778389</v>
      </c>
    </row>
    <row r="794" spans="1:36" x14ac:dyDescent="0.3">
      <c r="A794" s="83" t="s">
        <v>516</v>
      </c>
      <c r="B794" s="84">
        <v>0</v>
      </c>
      <c r="C794" s="85">
        <v>6.3128448438842296E-3</v>
      </c>
      <c r="D794" s="86">
        <v>-1</v>
      </c>
      <c r="E794" s="86"/>
      <c r="F794" s="85">
        <v>1.0290970034584001E-2</v>
      </c>
      <c r="G794" s="85">
        <v>2.1996376463583898E-2</v>
      </c>
      <c r="H794" s="86">
        <v>-0.53215157725540763</v>
      </c>
      <c r="I794" s="86"/>
      <c r="J794" s="85">
        <v>5.23522526121095E-3</v>
      </c>
      <c r="K794" s="85">
        <v>1.42825868427543E-2</v>
      </c>
      <c r="L794" s="87">
        <v>-0.63345398709290313</v>
      </c>
      <c r="M794" s="86"/>
      <c r="N794" s="84">
        <v>2.74324614549986E-2</v>
      </c>
      <c r="O794" s="85">
        <v>9.3740068679128204E-3</v>
      </c>
      <c r="P794" s="86">
        <v>1.9264392315413998</v>
      </c>
      <c r="Q794" s="86"/>
      <c r="R794" s="85">
        <v>2.1567668457623101E-2</v>
      </c>
      <c r="S794" s="85">
        <v>7.9554554501653097E-3</v>
      </c>
      <c r="T794" s="86">
        <v>1.7110538916002525</v>
      </c>
      <c r="U794" s="86"/>
      <c r="V794" s="85">
        <v>2.4459057724297E-2</v>
      </c>
      <c r="W794" s="85">
        <v>8.6538973449772003E-3</v>
      </c>
      <c r="X794" s="87">
        <v>1.826363284571807</v>
      </c>
      <c r="Y794" s="86"/>
      <c r="Z794" s="84">
        <v>1.42054095940652E-2</v>
      </c>
      <c r="AA794" s="85">
        <v>7.9005278330489797E-3</v>
      </c>
      <c r="AB794" s="86">
        <v>0.79803297883997637</v>
      </c>
      <c r="AC794" s="86"/>
      <c r="AD794" s="85">
        <v>1.61109360389395E-2</v>
      </c>
      <c r="AE794" s="85">
        <v>1.47213316111023E-2</v>
      </c>
      <c r="AF794" s="86">
        <v>9.4393935585909278E-2</v>
      </c>
      <c r="AG794" s="86"/>
      <c r="AH794" s="85">
        <v>2.2759630755604901E-2</v>
      </c>
      <c r="AI794" s="85">
        <v>1.70471081761213E-2</v>
      </c>
      <c r="AJ794" s="87">
        <v>0.33510214873191246</v>
      </c>
    </row>
    <row r="795" spans="1:36" x14ac:dyDescent="0.3">
      <c r="A795" s="83" t="s">
        <v>517</v>
      </c>
      <c r="B795" s="84">
        <v>5.65640979470797E-2</v>
      </c>
      <c r="C795" s="85">
        <v>6.7747298329292993E-2</v>
      </c>
      <c r="D795" s="86">
        <v>-0.16507227089493887</v>
      </c>
      <c r="E795" s="86"/>
      <c r="F795" s="85">
        <v>6.4296007270434996E-2</v>
      </c>
      <c r="G795" s="85">
        <v>6.6034005935331402E-2</v>
      </c>
      <c r="H795" s="86">
        <v>-2.6319752077413987E-2</v>
      </c>
      <c r="I795" s="86"/>
      <c r="J795" s="85">
        <v>6.0495759367370103E-2</v>
      </c>
      <c r="K795" s="85">
        <v>6.6876797617921396E-2</v>
      </c>
      <c r="L795" s="87">
        <v>-9.5414829624577105E-2</v>
      </c>
      <c r="M795" s="86"/>
      <c r="N795" s="84">
        <v>0.19288468864726299</v>
      </c>
      <c r="O795" s="85">
        <v>7.4363556235231804E-2</v>
      </c>
      <c r="P795" s="86">
        <v>1.5938066764466881</v>
      </c>
      <c r="Q795" s="86"/>
      <c r="R795" s="85">
        <v>6.1998816064167003E-2</v>
      </c>
      <c r="S795" s="85">
        <v>1.6776574801498099E-2</v>
      </c>
      <c r="T795" s="86">
        <v>2.695558646371051</v>
      </c>
      <c r="U795" s="86"/>
      <c r="V795" s="85">
        <v>0.126743925206388</v>
      </c>
      <c r="W795" s="85">
        <v>4.5244059951804298E-2</v>
      </c>
      <c r="X795" s="87">
        <v>1.8013384594883939</v>
      </c>
      <c r="Y795" s="86"/>
      <c r="Z795" s="84">
        <v>0.12797898890083501</v>
      </c>
      <c r="AA795" s="85">
        <v>7.1243148643544002E-2</v>
      </c>
      <c r="AB795" s="86">
        <v>0.79636907320255501</v>
      </c>
      <c r="AC795" s="86"/>
      <c r="AD795" s="85">
        <v>6.3099828330732799E-2</v>
      </c>
      <c r="AE795" s="85">
        <v>4.0126860375786402E-2</v>
      </c>
      <c r="AF795" s="86">
        <v>0.57250848284180456</v>
      </c>
      <c r="AG795" s="86"/>
      <c r="AH795" s="85">
        <v>0.142643032136828</v>
      </c>
      <c r="AI795" s="85">
        <v>8.3209749553154896E-2</v>
      </c>
      <c r="AJ795" s="87">
        <v>0.71425864039774278</v>
      </c>
    </row>
    <row r="796" spans="1:36" x14ac:dyDescent="0.3">
      <c r="A796" s="83" t="s">
        <v>518</v>
      </c>
      <c r="B796" s="84">
        <v>0.22489538271607701</v>
      </c>
      <c r="C796" s="85">
        <v>0.25641051650545499</v>
      </c>
      <c r="D796" s="86">
        <v>-0.12290889710331952</v>
      </c>
      <c r="E796" s="86"/>
      <c r="F796" s="85">
        <v>0.18303154794663801</v>
      </c>
      <c r="G796" s="85">
        <v>0.22141397651407499</v>
      </c>
      <c r="H796" s="86">
        <v>-0.17335142601080136</v>
      </c>
      <c r="I796" s="86"/>
      <c r="J796" s="85">
        <v>0.203657466490479</v>
      </c>
      <c r="K796" s="85">
        <v>0.238610938375868</v>
      </c>
      <c r="L796" s="87">
        <v>-0.14648729904548261</v>
      </c>
      <c r="M796" s="86"/>
      <c r="N796" s="84">
        <v>0.36932280745707102</v>
      </c>
      <c r="O796" s="85">
        <v>0.19677860949536399</v>
      </c>
      <c r="P796" s="86">
        <v>0.87684427898029271</v>
      </c>
      <c r="Q796" s="86"/>
      <c r="R796" s="85">
        <v>0.21908982615096201</v>
      </c>
      <c r="S796" s="85">
        <v>0.154975387505742</v>
      </c>
      <c r="T796" s="86">
        <v>0.41370723233613149</v>
      </c>
      <c r="U796" s="86"/>
      <c r="V796" s="85">
        <v>0.29358991200589901</v>
      </c>
      <c r="W796" s="85">
        <v>0.175697029496378</v>
      </c>
      <c r="X796" s="87">
        <v>0.67100100011623354</v>
      </c>
      <c r="Y796" s="86"/>
      <c r="Z796" s="84">
        <v>0.30128925102924597</v>
      </c>
      <c r="AA796" s="85">
        <v>0.224479724716389</v>
      </c>
      <c r="AB796" s="86">
        <v>0.34216687680769065</v>
      </c>
      <c r="AC796" s="86"/>
      <c r="AD796" s="85">
        <v>0.20198903387240499</v>
      </c>
      <c r="AE796" s="85">
        <v>0.186123208339707</v>
      </c>
      <c r="AF796" s="86">
        <v>8.5243670975949037E-2</v>
      </c>
      <c r="AG796" s="86"/>
      <c r="AH796" s="85">
        <v>0.37662182597046101</v>
      </c>
      <c r="AI796" s="85">
        <v>0.30758892043513097</v>
      </c>
      <c r="AJ796" s="87">
        <v>0.22443235418776647</v>
      </c>
    </row>
    <row r="797" spans="1:36" x14ac:dyDescent="0.3">
      <c r="A797" s="83" t="s">
        <v>519</v>
      </c>
      <c r="B797" s="84">
        <v>0.88672594996978704</v>
      </c>
      <c r="C797" s="85">
        <v>0.86413054534215905</v>
      </c>
      <c r="D797" s="86">
        <v>2.6148137858824524E-2</v>
      </c>
      <c r="E797" s="86"/>
      <c r="F797" s="85">
        <v>0.50104512177965599</v>
      </c>
      <c r="G797" s="85">
        <v>0.49234344064580199</v>
      </c>
      <c r="H797" s="86">
        <v>1.7674006426164818E-2</v>
      </c>
      <c r="I797" s="86"/>
      <c r="J797" s="85">
        <v>0.691371831965506</v>
      </c>
      <c r="K797" s="85">
        <v>0.67676042139012005</v>
      </c>
      <c r="L797" s="87">
        <v>2.1590226191674961E-2</v>
      </c>
      <c r="M797" s="86"/>
      <c r="N797" s="84">
        <v>0.87117607717805601</v>
      </c>
      <c r="O797" s="85">
        <v>0.75736242405708298</v>
      </c>
      <c r="P797" s="86">
        <v>0.1502763399737862</v>
      </c>
      <c r="Q797" s="86"/>
      <c r="R797" s="85">
        <v>0.58154480524916397</v>
      </c>
      <c r="S797" s="85">
        <v>0.438684339488567</v>
      </c>
      <c r="T797" s="86">
        <v>0.32565663485308938</v>
      </c>
      <c r="U797" s="86"/>
      <c r="V797" s="85">
        <v>0.72657043147677502</v>
      </c>
      <c r="W797" s="85">
        <v>0.59799738133914804</v>
      </c>
      <c r="X797" s="87">
        <v>0.21500604208282997</v>
      </c>
      <c r="Y797" s="86"/>
      <c r="Z797" s="84">
        <v>0.87844969899718295</v>
      </c>
      <c r="AA797" s="85">
        <v>0.80687458175795901</v>
      </c>
      <c r="AB797" s="86">
        <v>8.8706620405963638E-2</v>
      </c>
      <c r="AC797" s="86"/>
      <c r="AD797" s="85">
        <v>0.54330906932046097</v>
      </c>
      <c r="AE797" s="85">
        <v>0.46377571574882198</v>
      </c>
      <c r="AF797" s="86">
        <v>0.17149098340179966</v>
      </c>
      <c r="AG797" s="86"/>
      <c r="AH797" s="85">
        <v>1.06496725509804</v>
      </c>
      <c r="AI797" s="85">
        <v>0.95201346258855402</v>
      </c>
      <c r="AJ797" s="87">
        <v>0.11864726387624935</v>
      </c>
    </row>
    <row r="798" spans="1:36" x14ac:dyDescent="0.3">
      <c r="A798" s="83" t="s">
        <v>520</v>
      </c>
      <c r="B798" s="84">
        <v>1.4858585677048599</v>
      </c>
      <c r="C798" s="85">
        <v>1.46773281270744</v>
      </c>
      <c r="D798" s="86">
        <v>1.2349492251239075E-2</v>
      </c>
      <c r="E798" s="86"/>
      <c r="F798" s="85">
        <v>0.90348113855892498</v>
      </c>
      <c r="G798" s="85">
        <v>0.88279697487875897</v>
      </c>
      <c r="H798" s="86">
        <v>2.3430261168494285E-2</v>
      </c>
      <c r="I798" s="86"/>
      <c r="J798" s="85">
        <v>1.2069616672671299</v>
      </c>
      <c r="K798" s="85">
        <v>1.1875552623424199</v>
      </c>
      <c r="L798" s="87">
        <v>1.634147524758673E-2</v>
      </c>
      <c r="M798" s="86"/>
      <c r="N798" s="84">
        <v>2.27451176730102</v>
      </c>
      <c r="O798" s="85">
        <v>2.1458187408572602</v>
      </c>
      <c r="P798" s="86">
        <v>5.997385706135952E-2</v>
      </c>
      <c r="Q798" s="86"/>
      <c r="R798" s="85">
        <v>1.34275346750685</v>
      </c>
      <c r="S798" s="85">
        <v>1.21826171904445</v>
      </c>
      <c r="T798" s="86">
        <v>0.10218801634844582</v>
      </c>
      <c r="U798" s="86"/>
      <c r="V798" s="85">
        <v>1.8548790012310601</v>
      </c>
      <c r="W798" s="85">
        <v>1.7274314481750901</v>
      </c>
      <c r="X798" s="87">
        <v>7.3778645856314232E-2</v>
      </c>
      <c r="Y798" s="86"/>
      <c r="Z798" s="84">
        <v>1.8316756336889499</v>
      </c>
      <c r="AA798" s="85">
        <v>1.7721712642328999</v>
      </c>
      <c r="AB798" s="86">
        <v>3.3577098702030343E-2</v>
      </c>
      <c r="AC798" s="86"/>
      <c r="AD798" s="85">
        <v>1.08379120140547</v>
      </c>
      <c r="AE798" s="85">
        <v>1.0241541807955801</v>
      </c>
      <c r="AF798" s="86">
        <v>5.8230510335429107E-2</v>
      </c>
      <c r="AG798" s="86"/>
      <c r="AH798" s="85">
        <v>2.2238920326793301</v>
      </c>
      <c r="AI798" s="85">
        <v>2.1344831762865102</v>
      </c>
      <c r="AJ798" s="87">
        <v>4.1887824362415421E-2</v>
      </c>
    </row>
    <row r="799" spans="1:36" x14ac:dyDescent="0.3">
      <c r="A799" s="83" t="s">
        <v>521</v>
      </c>
      <c r="B799" s="84">
        <v>2.6379232480186099</v>
      </c>
      <c r="C799" s="85">
        <v>2.5641606890778399</v>
      </c>
      <c r="D799" s="86">
        <v>2.8766745881006989E-2</v>
      </c>
      <c r="E799" s="86"/>
      <c r="F799" s="85">
        <v>2.0474474933398299</v>
      </c>
      <c r="G799" s="85">
        <v>2.1579711169969298</v>
      </c>
      <c r="H799" s="86">
        <v>-5.1216451780367891E-2</v>
      </c>
      <c r="I799" s="86"/>
      <c r="J799" s="85">
        <v>2.3748652381228301</v>
      </c>
      <c r="K799" s="85">
        <v>2.3834196075574101</v>
      </c>
      <c r="L799" s="87">
        <v>-3.5891159942863472E-3</v>
      </c>
      <c r="M799" s="86"/>
      <c r="N799" s="84">
        <v>3.9228466045060402</v>
      </c>
      <c r="O799" s="85">
        <v>3.6485064749026299</v>
      </c>
      <c r="P799" s="86">
        <v>7.5192446961665799E-2</v>
      </c>
      <c r="Q799" s="86"/>
      <c r="R799" s="85">
        <v>2.8440270151251701</v>
      </c>
      <c r="S799" s="85">
        <v>2.7933289623033</v>
      </c>
      <c r="T799" s="86">
        <v>1.8149689315527642E-2</v>
      </c>
      <c r="U799" s="86"/>
      <c r="V799" s="85">
        <v>3.50053033514854</v>
      </c>
      <c r="W799" s="85">
        <v>3.31744312116771</v>
      </c>
      <c r="X799" s="87">
        <v>5.518925488506489E-2</v>
      </c>
      <c r="Y799" s="86"/>
      <c r="Z799" s="84">
        <v>3.1589164077391398</v>
      </c>
      <c r="AA799" s="85">
        <v>3.01485480847525</v>
      </c>
      <c r="AB799" s="86">
        <v>4.77839260646679E-2</v>
      </c>
      <c r="AC799" s="86"/>
      <c r="AD799" s="85">
        <v>2.3287906769533202</v>
      </c>
      <c r="AE799" s="85">
        <v>2.3861556785938398</v>
      </c>
      <c r="AF799" s="86">
        <v>-2.404076236732583E-2</v>
      </c>
      <c r="AG799" s="86"/>
      <c r="AH799" s="85">
        <v>4.2094305507174097</v>
      </c>
      <c r="AI799" s="85">
        <v>4.12402600051057</v>
      </c>
      <c r="AJ799" s="87">
        <v>2.0709023220577726E-2</v>
      </c>
    </row>
    <row r="800" spans="1:36" x14ac:dyDescent="0.3">
      <c r="A800" s="83" t="s">
        <v>522</v>
      </c>
      <c r="B800" s="84">
        <v>5.2319398005070301</v>
      </c>
      <c r="C800" s="85">
        <v>5.2376553443368099</v>
      </c>
      <c r="D800" s="86">
        <v>-1.0912409186984201E-3</v>
      </c>
      <c r="E800" s="86"/>
      <c r="F800" s="85">
        <v>5.4307114193205601</v>
      </c>
      <c r="G800" s="85">
        <v>5.7191300391068403</v>
      </c>
      <c r="H800" s="86">
        <v>-5.0430505656297794E-2</v>
      </c>
      <c r="I800" s="86"/>
      <c r="J800" s="85">
        <v>5.3213488869439596</v>
      </c>
      <c r="K800" s="85">
        <v>5.4556995777224104</v>
      </c>
      <c r="L800" s="87">
        <v>-2.4625749432218225E-2</v>
      </c>
      <c r="M800" s="86"/>
      <c r="N800" s="84">
        <v>7.4370625007611402</v>
      </c>
      <c r="O800" s="85">
        <v>7.24679884137658</v>
      </c>
      <c r="P800" s="86">
        <v>2.6254855909373941E-2</v>
      </c>
      <c r="Q800" s="86"/>
      <c r="R800" s="85">
        <v>7.7491186966399699</v>
      </c>
      <c r="S800" s="85">
        <v>7.5955224692014802</v>
      </c>
      <c r="T800" s="86">
        <v>2.0221943659741063E-2</v>
      </c>
      <c r="U800" s="86"/>
      <c r="V800" s="85">
        <v>7.5585979088576503</v>
      </c>
      <c r="W800" s="85">
        <v>7.3832348871834901</v>
      </c>
      <c r="X800" s="87">
        <v>2.3751516016180349E-2</v>
      </c>
      <c r="Y800" s="86"/>
      <c r="Z800" s="84">
        <v>6.1824627931545502</v>
      </c>
      <c r="AA800" s="85">
        <v>6.1253624006650202</v>
      </c>
      <c r="AB800" s="86">
        <v>9.3219615027725737E-3</v>
      </c>
      <c r="AC800" s="86"/>
      <c r="AD800" s="85">
        <v>6.2920636215074603</v>
      </c>
      <c r="AE800" s="85">
        <v>6.4334106352692997</v>
      </c>
      <c r="AF800" s="86">
        <v>-2.1970774411156892E-2</v>
      </c>
      <c r="AG800" s="86"/>
      <c r="AH800" s="85">
        <v>9.3436182109824806</v>
      </c>
      <c r="AI800" s="85">
        <v>9.3854642987211996</v>
      </c>
      <c r="AJ800" s="87">
        <v>-4.4586060323537399E-3</v>
      </c>
    </row>
    <row r="801" spans="1:36" x14ac:dyDescent="0.3">
      <c r="A801" s="83" t="s">
        <v>523</v>
      </c>
      <c r="B801" s="84">
        <v>10.718755609930399</v>
      </c>
      <c r="C801" s="85">
        <v>11.0177039608293</v>
      </c>
      <c r="D801" s="86">
        <v>-2.7133452846594602E-2</v>
      </c>
      <c r="E801" s="86"/>
      <c r="F801" s="85">
        <v>13.712276721841601</v>
      </c>
      <c r="G801" s="85">
        <v>13.490709087871</v>
      </c>
      <c r="H801" s="86">
        <v>1.6423720393600665E-2</v>
      </c>
      <c r="I801" s="86"/>
      <c r="J801" s="85">
        <v>12.1200332667325</v>
      </c>
      <c r="K801" s="85">
        <v>12.187431795698</v>
      </c>
      <c r="L801" s="87">
        <v>-5.5301666581872048E-3</v>
      </c>
      <c r="M801" s="86"/>
      <c r="N801" s="84">
        <v>15.030976882793199</v>
      </c>
      <c r="O801" s="85">
        <v>14.303517022250499</v>
      </c>
      <c r="P801" s="86">
        <v>5.0858810417820033E-2</v>
      </c>
      <c r="Q801" s="86"/>
      <c r="R801" s="85">
        <v>18.755021725239999</v>
      </c>
      <c r="S801" s="85">
        <v>18.2666675694574</v>
      </c>
      <c r="T801" s="86">
        <v>2.6734715236135697E-2</v>
      </c>
      <c r="U801" s="86"/>
      <c r="V801" s="85">
        <v>16.568653542906802</v>
      </c>
      <c r="W801" s="85">
        <v>15.967013462011799</v>
      </c>
      <c r="X801" s="87">
        <v>3.7680188742021482E-2</v>
      </c>
      <c r="Y801" s="86"/>
      <c r="Z801" s="84">
        <v>12.675674973247199</v>
      </c>
      <c r="AA801" s="85">
        <v>12.533528218637301</v>
      </c>
      <c r="AB801" s="86">
        <v>1.134132002818862E-2</v>
      </c>
      <c r="AC801" s="86"/>
      <c r="AD801" s="85">
        <v>15.724484903340899</v>
      </c>
      <c r="AE801" s="85">
        <v>15.4410301956145</v>
      </c>
      <c r="AF801" s="86">
        <v>1.835724068507455E-2</v>
      </c>
      <c r="AG801" s="86"/>
      <c r="AH801" s="85">
        <v>21.0458385011773</v>
      </c>
      <c r="AI801" s="85">
        <v>20.761538853590501</v>
      </c>
      <c r="AJ801" s="87">
        <v>1.3693572985686095E-2</v>
      </c>
    </row>
    <row r="802" spans="1:36" x14ac:dyDescent="0.3">
      <c r="A802" s="83" t="s">
        <v>524</v>
      </c>
      <c r="B802" s="84">
        <v>20.651430232780001</v>
      </c>
      <c r="C802" s="85">
        <v>20.602533337480502</v>
      </c>
      <c r="D802" s="86">
        <v>2.3733438261471155E-3</v>
      </c>
      <c r="E802" s="86"/>
      <c r="F802" s="85">
        <v>28.328472815467201</v>
      </c>
      <c r="G802" s="85">
        <v>29.425329474377602</v>
      </c>
      <c r="H802" s="86">
        <v>-3.7275934662532824E-2</v>
      </c>
      <c r="I802" s="86"/>
      <c r="J802" s="85">
        <v>24.3726853184004</v>
      </c>
      <c r="K802" s="85">
        <v>24.909549274179099</v>
      </c>
      <c r="L802" s="87">
        <v>-2.1552535931880754E-2</v>
      </c>
      <c r="M802" s="86"/>
      <c r="N802" s="84">
        <v>30.249624043747499</v>
      </c>
      <c r="O802" s="85">
        <v>29.678982646446599</v>
      </c>
      <c r="P802" s="86">
        <v>1.9227121229144342E-2</v>
      </c>
      <c r="Q802" s="86"/>
      <c r="R802" s="85">
        <v>39.837021162478401</v>
      </c>
      <c r="S802" s="85">
        <v>38.8293502639685</v>
      </c>
      <c r="T802" s="86">
        <v>2.5951268606339867E-2</v>
      </c>
      <c r="U802" s="86"/>
      <c r="V802" s="85">
        <v>34.474921744569798</v>
      </c>
      <c r="W802" s="85">
        <v>33.707348310550699</v>
      </c>
      <c r="X802" s="87">
        <v>2.277169437795382E-2</v>
      </c>
      <c r="Y802" s="86"/>
      <c r="Z802" s="84">
        <v>25.0863172778684</v>
      </c>
      <c r="AA802" s="85">
        <v>24.889233380268699</v>
      </c>
      <c r="AB802" s="86">
        <v>7.9184398566466731E-3</v>
      </c>
      <c r="AC802" s="86"/>
      <c r="AD802" s="85">
        <v>33.143993278170001</v>
      </c>
      <c r="AE802" s="85">
        <v>33.418518181751303</v>
      </c>
      <c r="AF802" s="86">
        <v>-8.2147539303885214E-3</v>
      </c>
      <c r="AG802" s="86"/>
      <c r="AH802" s="85">
        <v>43.253122777391603</v>
      </c>
      <c r="AI802" s="85">
        <v>43.303483875853303</v>
      </c>
      <c r="AJ802" s="87">
        <v>-1.1629802952131969E-3</v>
      </c>
    </row>
    <row r="803" spans="1:36" x14ac:dyDescent="0.3">
      <c r="A803" s="83" t="s">
        <v>525</v>
      </c>
      <c r="B803" s="84">
        <v>34.968295915731098</v>
      </c>
      <c r="C803" s="85">
        <v>34.638079116060801</v>
      </c>
      <c r="D803" s="86">
        <v>9.5333461928950643E-3</v>
      </c>
      <c r="E803" s="86"/>
      <c r="F803" s="85">
        <v>49.693765282261303</v>
      </c>
      <c r="G803" s="85">
        <v>50.927498444119401</v>
      </c>
      <c r="H803" s="86">
        <v>-2.4225284955078266E-2</v>
      </c>
      <c r="I803" s="86"/>
      <c r="J803" s="85">
        <v>42.222935785849003</v>
      </c>
      <c r="K803" s="85">
        <v>42.6662863041538</v>
      </c>
      <c r="L803" s="87">
        <v>-1.0391120406971871E-2</v>
      </c>
      <c r="M803" s="86"/>
      <c r="N803" s="84">
        <v>57.106920877973003</v>
      </c>
      <c r="O803" s="85">
        <v>55.851840275402402</v>
      </c>
      <c r="P803" s="86">
        <v>2.2471606958371762E-2</v>
      </c>
      <c r="Q803" s="86"/>
      <c r="R803" s="85">
        <v>71.736276213379398</v>
      </c>
      <c r="S803" s="85">
        <v>70.012751052422402</v>
      </c>
      <c r="T803" s="86">
        <v>2.4617303777514719E-2</v>
      </c>
      <c r="U803" s="86"/>
      <c r="V803" s="85">
        <v>63.394794800173301</v>
      </c>
      <c r="W803" s="85">
        <v>62.004981001781303</v>
      </c>
      <c r="X803" s="87">
        <v>2.2414550830232024E-2</v>
      </c>
      <c r="Y803" s="86"/>
      <c r="Z803" s="84">
        <v>45.646827467916502</v>
      </c>
      <c r="AA803" s="85">
        <v>45.0463518440706</v>
      </c>
      <c r="AB803" s="86">
        <v>1.3330172128576985E-2</v>
      </c>
      <c r="AC803" s="86"/>
      <c r="AD803" s="85">
        <v>58.945632417859798</v>
      </c>
      <c r="AE803" s="85">
        <v>59.1788984408076</v>
      </c>
      <c r="AF803" s="86">
        <v>-3.9417094453206413E-3</v>
      </c>
      <c r="AG803" s="86"/>
      <c r="AH803" s="85">
        <v>77.729636805261705</v>
      </c>
      <c r="AI803" s="85">
        <v>77.444192097405605</v>
      </c>
      <c r="AJ803" s="87">
        <v>3.6858116809725663E-3</v>
      </c>
    </row>
    <row r="804" spans="1:36" x14ac:dyDescent="0.3">
      <c r="A804" s="83" t="s">
        <v>526</v>
      </c>
      <c r="B804" s="84">
        <v>55.833575193988899</v>
      </c>
      <c r="C804" s="85">
        <v>55.865380915896203</v>
      </c>
      <c r="D804" s="86">
        <v>-5.6932793414917653E-4</v>
      </c>
      <c r="E804" s="86"/>
      <c r="F804" s="85">
        <v>75.986598358158801</v>
      </c>
      <c r="G804" s="85">
        <v>76.534194478205293</v>
      </c>
      <c r="H804" s="86">
        <v>-7.1549210621460408E-3</v>
      </c>
      <c r="I804" s="86"/>
      <c r="J804" s="85">
        <v>65.630615584614503</v>
      </c>
      <c r="K804" s="85">
        <v>65.857928209087802</v>
      </c>
      <c r="L804" s="87">
        <v>-3.4515605129821279E-3</v>
      </c>
      <c r="M804" s="86"/>
      <c r="N804" s="84">
        <v>95.084416328521698</v>
      </c>
      <c r="O804" s="85">
        <v>93.102797583464707</v>
      </c>
      <c r="P804" s="86">
        <v>2.1284201941198507E-2</v>
      </c>
      <c r="Q804" s="86"/>
      <c r="R804" s="85">
        <v>115.73482327164299</v>
      </c>
      <c r="S804" s="85">
        <v>114.297208723854</v>
      </c>
      <c r="T804" s="86">
        <v>1.2577862257881755E-2</v>
      </c>
      <c r="U804" s="86"/>
      <c r="V804" s="85">
        <v>104.131641543367</v>
      </c>
      <c r="W804" s="85">
        <v>102.47917689078299</v>
      </c>
      <c r="X804" s="87">
        <v>1.6124882173332758E-2</v>
      </c>
      <c r="Y804" s="86"/>
      <c r="Z804" s="84">
        <v>74.968235243310005</v>
      </c>
      <c r="AA804" s="85">
        <v>74.243035329601696</v>
      </c>
      <c r="AB804" s="86">
        <v>9.7679184382587058E-3</v>
      </c>
      <c r="AC804" s="86"/>
      <c r="AD804" s="85">
        <v>93.454290157340097</v>
      </c>
      <c r="AE804" s="85">
        <v>93.616629161586204</v>
      </c>
      <c r="AF804" s="86">
        <v>-1.7340829903830753E-3</v>
      </c>
      <c r="AG804" s="86"/>
      <c r="AH804" s="85">
        <v>125.312916657138</v>
      </c>
      <c r="AI804" s="85">
        <v>124.84797921274701</v>
      </c>
      <c r="AJ804" s="87">
        <v>3.7240285931959042E-3</v>
      </c>
    </row>
    <row r="805" spans="1:36" x14ac:dyDescent="0.3">
      <c r="A805" s="83" t="s">
        <v>527</v>
      </c>
      <c r="B805" s="84">
        <v>82.299289556225801</v>
      </c>
      <c r="C805" s="85">
        <v>80.909088355505702</v>
      </c>
      <c r="D805" s="86">
        <v>1.7182262573664248E-2</v>
      </c>
      <c r="E805" s="86"/>
      <c r="F805" s="85">
        <v>106.355801486011</v>
      </c>
      <c r="G805" s="85">
        <v>107.415993049571</v>
      </c>
      <c r="H805" s="86">
        <v>-9.8699600819287005E-3</v>
      </c>
      <c r="I805" s="86"/>
      <c r="J805" s="85">
        <v>93.672646733938606</v>
      </c>
      <c r="K805" s="85">
        <v>93.418517988009896</v>
      </c>
      <c r="L805" s="87">
        <v>2.7203251710900345E-3</v>
      </c>
      <c r="M805" s="86"/>
      <c r="N805" s="84">
        <v>136.409026317333</v>
      </c>
      <c r="O805" s="85">
        <v>131.46291295837801</v>
      </c>
      <c r="P805" s="86">
        <v>3.762364036860312E-2</v>
      </c>
      <c r="Q805" s="86"/>
      <c r="R805" s="85">
        <v>158.08949142432701</v>
      </c>
      <c r="S805" s="85">
        <v>151.06921074667099</v>
      </c>
      <c r="T805" s="86">
        <v>4.6470625238311303E-2</v>
      </c>
      <c r="U805" s="86"/>
      <c r="V805" s="85">
        <v>146.13802507798499</v>
      </c>
      <c r="W805" s="85">
        <v>140.351602451334</v>
      </c>
      <c r="X805" s="87">
        <v>4.1228048170361242E-2</v>
      </c>
      <c r="Y805" s="86"/>
      <c r="Z805" s="84">
        <v>107.511246689838</v>
      </c>
      <c r="AA805" s="85">
        <v>104.23551208441501</v>
      </c>
      <c r="AB805" s="86">
        <v>3.1426282079087854E-2</v>
      </c>
      <c r="AC805" s="86"/>
      <c r="AD805" s="85">
        <v>129.22031743142199</v>
      </c>
      <c r="AE805" s="85">
        <v>126.750536435673</v>
      </c>
      <c r="AF805" s="86">
        <v>1.9485369176346062E-2</v>
      </c>
      <c r="AG805" s="86"/>
      <c r="AH805" s="85">
        <v>176.30622121895701</v>
      </c>
      <c r="AI805" s="85">
        <v>172.007541279213</v>
      </c>
      <c r="AJ805" s="87">
        <v>2.4991229499444614E-2</v>
      </c>
    </row>
    <row r="806" spans="1:36" x14ac:dyDescent="0.3">
      <c r="A806" s="83" t="s">
        <v>528</v>
      </c>
      <c r="B806" s="84">
        <v>99.251422887553403</v>
      </c>
      <c r="C806" s="85">
        <v>96.656291340011705</v>
      </c>
      <c r="D806" s="86">
        <v>2.6849070159465353E-2</v>
      </c>
      <c r="E806" s="86"/>
      <c r="F806" s="85">
        <v>133.758406031856</v>
      </c>
      <c r="G806" s="85">
        <v>133.71954100754999</v>
      </c>
      <c r="H806" s="86">
        <v>2.9064580997784914E-4</v>
      </c>
      <c r="I806" s="86"/>
      <c r="J806" s="85">
        <v>115.20881806916201</v>
      </c>
      <c r="K806" s="85">
        <v>113.78921622883099</v>
      </c>
      <c r="L806" s="87">
        <v>1.2475715075461823E-2</v>
      </c>
      <c r="M806" s="86"/>
      <c r="N806" s="84">
        <v>167.30609057956201</v>
      </c>
      <c r="O806" s="85">
        <v>159.35972889692499</v>
      </c>
      <c r="P806" s="86">
        <v>4.9864302215127269E-2</v>
      </c>
      <c r="Q806" s="86"/>
      <c r="R806" s="85">
        <v>199.49807204654499</v>
      </c>
      <c r="S806" s="85">
        <v>191.17525599729399</v>
      </c>
      <c r="T806" s="86">
        <v>4.3535006692334753E-2</v>
      </c>
      <c r="U806" s="86"/>
      <c r="V806" s="85">
        <v>180.850459237894</v>
      </c>
      <c r="W806" s="85">
        <v>172.86410896178799</v>
      </c>
      <c r="X806" s="87">
        <v>4.6200164534278255E-2</v>
      </c>
      <c r="Y806" s="86"/>
      <c r="Z806" s="84">
        <v>127.040036136263</v>
      </c>
      <c r="AA806" s="85">
        <v>122.327739318414</v>
      </c>
      <c r="AB806" s="86">
        <v>3.8521898991226204E-2</v>
      </c>
      <c r="AC806" s="86"/>
      <c r="AD806" s="85">
        <v>157.96133636815</v>
      </c>
      <c r="AE806" s="85">
        <v>155.146624235128</v>
      </c>
      <c r="AF806" s="86">
        <v>1.8142271202473879E-2</v>
      </c>
      <c r="AG806" s="86"/>
      <c r="AH806" s="85">
        <v>211.25376472602801</v>
      </c>
      <c r="AI806" s="85">
        <v>205.51645217798401</v>
      </c>
      <c r="AJ806" s="87">
        <v>2.7916560875015987E-2</v>
      </c>
    </row>
    <row r="807" spans="1:36" x14ac:dyDescent="0.3">
      <c r="A807" s="83" t="s">
        <v>529</v>
      </c>
      <c r="B807" s="84">
        <v>112.263443380997</v>
      </c>
      <c r="C807" s="85">
        <v>109.88099215808499</v>
      </c>
      <c r="D807" s="86">
        <v>2.1682105122279884E-2</v>
      </c>
      <c r="E807" s="86"/>
      <c r="F807" s="85">
        <v>158.10143296232999</v>
      </c>
      <c r="G807" s="85">
        <v>154.98076424114501</v>
      </c>
      <c r="H807" s="86">
        <v>2.0135845480341839E-2</v>
      </c>
      <c r="I807" s="86"/>
      <c r="J807" s="85">
        <v>132.60698164065201</v>
      </c>
      <c r="K807" s="85">
        <v>130.0090813361</v>
      </c>
      <c r="L807" s="87">
        <v>1.9982452593722364E-2</v>
      </c>
      <c r="M807" s="86"/>
      <c r="N807" s="84">
        <v>187.77203821892701</v>
      </c>
      <c r="O807" s="85">
        <v>179.087487958612</v>
      </c>
      <c r="P807" s="86">
        <v>4.8493338978109118E-2</v>
      </c>
      <c r="Q807" s="86"/>
      <c r="R807" s="85">
        <v>228.58509330740301</v>
      </c>
      <c r="S807" s="85">
        <v>215.46930265187299</v>
      </c>
      <c r="T807" s="86">
        <v>6.0870808482268085E-2</v>
      </c>
      <c r="U807" s="86"/>
      <c r="V807" s="85">
        <v>203.76274740897199</v>
      </c>
      <c r="W807" s="85">
        <v>193.54067700997399</v>
      </c>
      <c r="X807" s="87">
        <v>5.2816134349221132E-2</v>
      </c>
      <c r="Y807" s="86"/>
      <c r="Z807" s="84">
        <v>140.13649603037001</v>
      </c>
      <c r="AA807" s="85">
        <v>135.42423854891399</v>
      </c>
      <c r="AB807" s="86">
        <v>3.4796263445513093E-2</v>
      </c>
      <c r="AC807" s="86"/>
      <c r="AD807" s="85">
        <v>180.71474202997001</v>
      </c>
      <c r="AE807" s="85">
        <v>174.553412073147</v>
      </c>
      <c r="AF807" s="86">
        <v>3.5297676989786322E-2</v>
      </c>
      <c r="AG807" s="86"/>
      <c r="AH807" s="85">
        <v>236.11504233909901</v>
      </c>
      <c r="AI807" s="85">
        <v>228.325377695708</v>
      </c>
      <c r="AJ807" s="87">
        <v>3.4116508300590168E-2</v>
      </c>
    </row>
    <row r="808" spans="1:36" x14ac:dyDescent="0.3">
      <c r="A808" s="83" t="s">
        <v>530</v>
      </c>
      <c r="B808" s="84">
        <v>111.890391462978</v>
      </c>
      <c r="C808" s="85">
        <v>110.43061316726499</v>
      </c>
      <c r="D808" s="86">
        <v>1.3218963961577738E-2</v>
      </c>
      <c r="E808" s="86"/>
      <c r="F808" s="85">
        <v>164.07509028716899</v>
      </c>
      <c r="G808" s="85">
        <v>163.26448809256399</v>
      </c>
      <c r="H808" s="86">
        <v>4.9649633185718843E-3</v>
      </c>
      <c r="I808" s="86"/>
      <c r="J808" s="85">
        <v>134.47269353307601</v>
      </c>
      <c r="K808" s="85">
        <v>133.459049662697</v>
      </c>
      <c r="L808" s="87">
        <v>7.5951677532612909E-3</v>
      </c>
      <c r="M808" s="86"/>
      <c r="N808" s="84">
        <v>177.66293329356</v>
      </c>
      <c r="O808" s="85">
        <v>168.19855064929001</v>
      </c>
      <c r="P808" s="86">
        <v>5.626910938135328E-2</v>
      </c>
      <c r="Q808" s="86"/>
      <c r="R808" s="85">
        <v>223.47946199108</v>
      </c>
      <c r="S808" s="85">
        <v>213.597877678835</v>
      </c>
      <c r="T808" s="86">
        <v>4.6262558503052685E-2</v>
      </c>
      <c r="U808" s="86"/>
      <c r="V808" s="85">
        <v>195.02377289469001</v>
      </c>
      <c r="W808" s="85">
        <v>185.66757098826801</v>
      </c>
      <c r="X808" s="87">
        <v>5.0392224428967201E-2</v>
      </c>
      <c r="Y808" s="86"/>
      <c r="Z808" s="84">
        <v>134.591354967115</v>
      </c>
      <c r="AA808" s="85">
        <v>130.67450100049601</v>
      </c>
      <c r="AB808" s="86">
        <v>2.9974126066141395E-2</v>
      </c>
      <c r="AC808" s="86"/>
      <c r="AD808" s="85">
        <v>181.69000406883299</v>
      </c>
      <c r="AE808" s="85">
        <v>178.564460040851</v>
      </c>
      <c r="AF808" s="86">
        <v>1.7503729618239504E-2</v>
      </c>
      <c r="AG808" s="86"/>
      <c r="AH808" s="85">
        <v>231.22359389291401</v>
      </c>
      <c r="AI808" s="85">
        <v>226.10767387053599</v>
      </c>
      <c r="AJ808" s="87">
        <v>2.2626034467575291E-2</v>
      </c>
    </row>
    <row r="809" spans="1:36" x14ac:dyDescent="0.3">
      <c r="A809" s="83" t="s">
        <v>531</v>
      </c>
      <c r="B809" s="84">
        <v>109.41980237385501</v>
      </c>
      <c r="C809" s="85">
        <v>109.126215386561</v>
      </c>
      <c r="D809" s="86">
        <v>2.6903433446676785E-3</v>
      </c>
      <c r="E809" s="86"/>
      <c r="F809" s="85">
        <v>156.390403716116</v>
      </c>
      <c r="G809" s="85">
        <v>155.525706634035</v>
      </c>
      <c r="H809" s="86">
        <v>5.5598338100832333E-3</v>
      </c>
      <c r="I809" s="86"/>
      <c r="J809" s="85">
        <v>129.15553830732901</v>
      </c>
      <c r="K809" s="85">
        <v>128.80428269791801</v>
      </c>
      <c r="L809" s="87">
        <v>2.7270491481621822E-3</v>
      </c>
      <c r="M809" s="86"/>
      <c r="N809" s="84">
        <v>159.975966660219</v>
      </c>
      <c r="O809" s="85">
        <v>152.55018430831501</v>
      </c>
      <c r="P809" s="86">
        <v>4.8677636055135434E-2</v>
      </c>
      <c r="Q809" s="86"/>
      <c r="R809" s="85">
        <v>203.883897576191</v>
      </c>
      <c r="S809" s="85">
        <v>194.148894141445</v>
      </c>
      <c r="T809" s="86">
        <v>5.0141946354088827E-2</v>
      </c>
      <c r="U809" s="86"/>
      <c r="V809" s="85">
        <v>176.02873095570499</v>
      </c>
      <c r="W809" s="85">
        <v>168.07558438311099</v>
      </c>
      <c r="X809" s="87">
        <v>4.7318869077769291E-2</v>
      </c>
      <c r="Y809" s="86"/>
      <c r="Z809" s="84">
        <v>126.515796166863</v>
      </c>
      <c r="AA809" s="85">
        <v>124.322479397555</v>
      </c>
      <c r="AB809" s="86">
        <v>1.7642157556191185E-2</v>
      </c>
      <c r="AC809" s="86"/>
      <c r="AD809" s="85">
        <v>170.11274150992901</v>
      </c>
      <c r="AE809" s="85">
        <v>167.239338655099</v>
      </c>
      <c r="AF809" s="86">
        <v>1.7181381354035848E-2</v>
      </c>
      <c r="AG809" s="86"/>
      <c r="AH809" s="85">
        <v>216.114992326997</v>
      </c>
      <c r="AI809" s="85">
        <v>212.70130537170601</v>
      </c>
      <c r="AJ809" s="87">
        <v>1.6049205477725668E-2</v>
      </c>
    </row>
    <row r="810" spans="1:36" x14ac:dyDescent="0.3">
      <c r="A810" s="83" t="s">
        <v>532</v>
      </c>
      <c r="B810" s="84">
        <v>98.232917825975093</v>
      </c>
      <c r="C810" s="85">
        <v>96.830116825915397</v>
      </c>
      <c r="D810" s="86">
        <v>1.4487238537382967E-2</v>
      </c>
      <c r="E810" s="86"/>
      <c r="F810" s="85">
        <v>141.245740937291</v>
      </c>
      <c r="G810" s="85">
        <v>141.84818113896401</v>
      </c>
      <c r="H810" s="86">
        <v>-4.2470773811531231E-3</v>
      </c>
      <c r="I810" s="86"/>
      <c r="J810" s="85">
        <v>115.084316500436</v>
      </c>
      <c r="K810" s="85">
        <v>114.576044789246</v>
      </c>
      <c r="L810" s="87">
        <v>4.4361080200048166E-3</v>
      </c>
      <c r="M810" s="86"/>
      <c r="N810" s="84">
        <v>137.22061923519701</v>
      </c>
      <c r="O810" s="85">
        <v>132.339318341411</v>
      </c>
      <c r="P810" s="86">
        <v>3.6884736561761257E-2</v>
      </c>
      <c r="Q810" s="86"/>
      <c r="R810" s="85">
        <v>179.39901440240399</v>
      </c>
      <c r="S810" s="85">
        <v>169.28281780787501</v>
      </c>
      <c r="T810" s="86">
        <v>5.9759145821935762E-2</v>
      </c>
      <c r="U810" s="86"/>
      <c r="V810" s="85">
        <v>151.73907012442899</v>
      </c>
      <c r="W810" s="85">
        <v>145.27659286501</v>
      </c>
      <c r="X810" s="87">
        <v>4.4483953897679014E-2</v>
      </c>
      <c r="Y810" s="86"/>
      <c r="Z810" s="84">
        <v>111.770096297816</v>
      </c>
      <c r="AA810" s="85">
        <v>109.884207170284</v>
      </c>
      <c r="AB810" s="86">
        <v>1.7162512940640275E-2</v>
      </c>
      <c r="AC810" s="86"/>
      <c r="AD810" s="85">
        <v>152.78237426560801</v>
      </c>
      <c r="AE810" s="85">
        <v>150.76431588751601</v>
      </c>
      <c r="AF810" s="86">
        <v>1.3385517429719005E-2</v>
      </c>
      <c r="AG810" s="86"/>
      <c r="AH810" s="85">
        <v>190.79002306316599</v>
      </c>
      <c r="AI810" s="85">
        <v>188.05002617426899</v>
      </c>
      <c r="AJ810" s="87">
        <v>1.4570574355346259E-2</v>
      </c>
    </row>
    <row r="811" spans="1:36" x14ac:dyDescent="0.3">
      <c r="A811" s="83" t="s">
        <v>533</v>
      </c>
      <c r="B811" s="84">
        <v>67.183148641348197</v>
      </c>
      <c r="C811" s="85">
        <v>70.220707253442001</v>
      </c>
      <c r="D811" s="86">
        <v>-4.3257305870340865E-2</v>
      </c>
      <c r="E811" s="86"/>
      <c r="F811" s="85">
        <v>101.322630912626</v>
      </c>
      <c r="G811" s="85">
        <v>104.03783491300899</v>
      </c>
      <c r="H811" s="86">
        <v>-2.6098236306563938E-2</v>
      </c>
      <c r="I811" s="86"/>
      <c r="J811" s="85">
        <v>78.382204410088406</v>
      </c>
      <c r="K811" s="85">
        <v>81.382939574593394</v>
      </c>
      <c r="L811" s="87">
        <v>-3.6871796228920874E-2</v>
      </c>
      <c r="M811" s="86"/>
      <c r="N811" s="84">
        <v>96.218621192174595</v>
      </c>
      <c r="O811" s="85">
        <v>89.046077864239905</v>
      </c>
      <c r="P811" s="86">
        <v>8.0548672102885716E-2</v>
      </c>
      <c r="Q811" s="86"/>
      <c r="R811" s="85">
        <v>136.671460173866</v>
      </c>
      <c r="S811" s="85">
        <v>125.284974093264</v>
      </c>
      <c r="T811" s="86">
        <v>9.0884690386939207E-2</v>
      </c>
      <c r="U811" s="86"/>
      <c r="V811" s="85">
        <v>107.66375708743701</v>
      </c>
      <c r="W811" s="85">
        <v>99.383675378980499</v>
      </c>
      <c r="X811" s="87">
        <v>8.3314303650795868E-2</v>
      </c>
      <c r="Y811" s="86"/>
      <c r="Z811" s="84">
        <v>78.1897873140596</v>
      </c>
      <c r="AA811" s="85">
        <v>77.733297271626796</v>
      </c>
      <c r="AB811" s="86">
        <v>5.8725161347224436E-3</v>
      </c>
      <c r="AC811" s="86"/>
      <c r="AD811" s="85">
        <v>113.001707121542</v>
      </c>
      <c r="AE811" s="85">
        <v>111.469600913215</v>
      </c>
      <c r="AF811" s="86">
        <v>1.3744610151783172E-2</v>
      </c>
      <c r="AG811" s="86"/>
      <c r="AH811" s="85">
        <v>133.55689109416599</v>
      </c>
      <c r="AI811" s="85">
        <v>132.43325469811501</v>
      </c>
      <c r="AJ811" s="87">
        <v>8.4845486778403305E-3</v>
      </c>
    </row>
    <row r="812" spans="1:36" x14ac:dyDescent="0.3">
      <c r="A812" s="83" t="s">
        <v>24</v>
      </c>
      <c r="B812" s="84">
        <v>32.3478925669841</v>
      </c>
      <c r="C812" s="85">
        <v>31.809078081040401</v>
      </c>
      <c r="D812" s="86">
        <v>1.6939016106375521E-2</v>
      </c>
      <c r="E812" s="86"/>
      <c r="F812" s="85">
        <v>40.759613148132402</v>
      </c>
      <c r="G812" s="85">
        <v>40.7217825167223</v>
      </c>
      <c r="H812" s="86">
        <v>9.290023440051378E-4</v>
      </c>
      <c r="I812" s="86"/>
      <c r="J812" s="85">
        <v>36.353117670843098</v>
      </c>
      <c r="K812" s="85">
        <v>36.061027786976197</v>
      </c>
      <c r="L812" s="87">
        <v>8.0998768419016497E-3</v>
      </c>
      <c r="M812" s="86"/>
      <c r="N812" s="84">
        <v>43.416413878388902</v>
      </c>
      <c r="O812" s="85">
        <v>41.284689146075699</v>
      </c>
      <c r="P812" s="86">
        <v>5.1634753135008954E-2</v>
      </c>
      <c r="Q812" s="86"/>
      <c r="R812" s="85">
        <v>45.878152229793201</v>
      </c>
      <c r="S812" s="85">
        <v>44.150240945633499</v>
      </c>
      <c r="T812" s="86">
        <v>3.9137074841504228E-2</v>
      </c>
      <c r="U812" s="86"/>
      <c r="V812" s="85">
        <v>44.526868338018303</v>
      </c>
      <c r="W812" s="85">
        <v>42.582199365819598</v>
      </c>
      <c r="X812" s="87">
        <v>4.5668589249987783E-2</v>
      </c>
      <c r="Y812" s="86"/>
      <c r="Z812" s="84">
        <v>37.477422093490802</v>
      </c>
      <c r="AA812" s="85">
        <v>36.259108213437898</v>
      </c>
      <c r="AB812" s="86">
        <v>3.3600216334095809E-2</v>
      </c>
      <c r="AC812" s="86"/>
      <c r="AD812" s="85">
        <v>43.003992491545702</v>
      </c>
      <c r="AE812" s="85">
        <v>42.248871869802599</v>
      </c>
      <c r="AF812" s="86">
        <v>1.7873154674286719E-2</v>
      </c>
      <c r="AG812" s="86"/>
      <c r="AH812" s="85">
        <v>60.0694566344172</v>
      </c>
      <c r="AI812" s="85">
        <v>58.574985707873601</v>
      </c>
      <c r="AJ812" s="87">
        <v>2.5513807788137683E-2</v>
      </c>
    </row>
    <row r="813" spans="1:36" x14ac:dyDescent="0.3">
      <c r="A813" s="88"/>
      <c r="B813" s="84"/>
      <c r="C813" s="85"/>
      <c r="D813" s="86"/>
      <c r="E813" s="86"/>
      <c r="F813" s="85"/>
      <c r="G813" s="85"/>
      <c r="H813" s="86"/>
      <c r="I813" s="86"/>
      <c r="J813" s="85"/>
      <c r="K813" s="85"/>
      <c r="L813" s="87"/>
      <c r="M813" s="86"/>
      <c r="N813" s="84"/>
      <c r="O813" s="85"/>
      <c r="P813" s="86"/>
      <c r="Q813" s="86"/>
      <c r="R813" s="85"/>
      <c r="S813" s="85"/>
      <c r="T813" s="86"/>
      <c r="U813" s="86"/>
      <c r="V813" s="85"/>
      <c r="W813" s="85"/>
      <c r="X813" s="87"/>
      <c r="Y813" s="86"/>
      <c r="Z813" s="84"/>
      <c r="AA813" s="85"/>
      <c r="AB813" s="86"/>
      <c r="AC813" s="86"/>
      <c r="AD813" s="85"/>
      <c r="AE813" s="85"/>
      <c r="AF813" s="86"/>
      <c r="AG813" s="86"/>
      <c r="AH813" s="85"/>
      <c r="AI813" s="85"/>
      <c r="AJ813" s="87"/>
    </row>
    <row r="814" spans="1:36" x14ac:dyDescent="0.3">
      <c r="A814" s="78" t="s">
        <v>534</v>
      </c>
      <c r="B814" s="79"/>
      <c r="C814" s="80"/>
      <c r="D814" s="81"/>
      <c r="E814" s="81"/>
      <c r="F814" s="80"/>
      <c r="G814" s="80"/>
      <c r="H814" s="81"/>
      <c r="I814" s="81"/>
      <c r="J814" s="80"/>
      <c r="K814" s="80"/>
      <c r="L814" s="82"/>
      <c r="M814" s="81"/>
      <c r="N814" s="79"/>
      <c r="O814" s="80"/>
      <c r="P814" s="81"/>
      <c r="Q814" s="81"/>
      <c r="R814" s="80"/>
      <c r="S814" s="80"/>
      <c r="T814" s="81"/>
      <c r="U814" s="81"/>
      <c r="V814" s="80"/>
      <c r="W814" s="80"/>
      <c r="X814" s="82"/>
      <c r="Y814" s="81"/>
      <c r="Z814" s="79"/>
      <c r="AA814" s="80"/>
      <c r="AB814" s="81"/>
      <c r="AC814" s="81"/>
      <c r="AD814" s="80"/>
      <c r="AE814" s="80"/>
      <c r="AF814" s="81"/>
      <c r="AG814" s="81"/>
      <c r="AH814" s="80"/>
      <c r="AI814" s="80"/>
      <c r="AJ814" s="82"/>
    </row>
    <row r="815" spans="1:36" x14ac:dyDescent="0.3">
      <c r="A815" s="83" t="s">
        <v>515</v>
      </c>
      <c r="B815" s="84">
        <v>0.28792127080771002</v>
      </c>
      <c r="C815" s="85">
        <v>0.2703486329781285</v>
      </c>
      <c r="D815" s="86">
        <v>6.4999913763215372E-2</v>
      </c>
      <c r="E815" s="86"/>
      <c r="F815" s="85">
        <v>0.325635087273693</v>
      </c>
      <c r="G815" s="85">
        <v>0.21231004573770551</v>
      </c>
      <c r="H815" s="86">
        <v>0.53377145269891191</v>
      </c>
      <c r="I815" s="86"/>
      <c r="J815" s="85">
        <v>0.30707100674528698</v>
      </c>
      <c r="K815" s="85">
        <v>0.24073461142501401</v>
      </c>
      <c r="L815" s="87">
        <v>0.27555819633744677</v>
      </c>
      <c r="M815" s="86"/>
      <c r="N815" s="84">
        <v>0.45603334515819799</v>
      </c>
      <c r="O815" s="85">
        <v>0.21723277742112601</v>
      </c>
      <c r="P815" s="86">
        <v>1.0992842358873625</v>
      </c>
      <c r="Q815" s="86"/>
      <c r="R815" s="85">
        <v>0.40403147357646002</v>
      </c>
      <c r="S815" s="85">
        <v>0.25782762003000148</v>
      </c>
      <c r="T815" s="86">
        <v>0.56706047835156637</v>
      </c>
      <c r="U815" s="86"/>
      <c r="V815" s="85">
        <v>0.42990438806991399</v>
      </c>
      <c r="W815" s="85">
        <v>0.23782802705424849</v>
      </c>
      <c r="X815" s="87">
        <v>0.80762710515969993</v>
      </c>
      <c r="Y815" s="86"/>
      <c r="Z815" s="84">
        <v>0.37196274421153902</v>
      </c>
      <c r="AA815" s="85">
        <v>0.24355052468719252</v>
      </c>
      <c r="AB815" s="86">
        <v>0.52725084328713523</v>
      </c>
      <c r="AC815" s="86"/>
      <c r="AD815" s="85">
        <v>0.36441075251525701</v>
      </c>
      <c r="AE815" s="85">
        <v>0.23514177942117251</v>
      </c>
      <c r="AF815" s="86">
        <v>0.54974906378736421</v>
      </c>
      <c r="AG815" s="86"/>
      <c r="AH815" s="85">
        <v>0.36814802305699201</v>
      </c>
      <c r="AI815" s="85">
        <v>0.23927229385684651</v>
      </c>
      <c r="AJ815" s="87">
        <v>0.53861534539912159</v>
      </c>
    </row>
    <row r="816" spans="1:36" x14ac:dyDescent="0.3">
      <c r="A816" s="83" t="s">
        <v>516</v>
      </c>
      <c r="B816" s="84">
        <v>0.53406881378878401</v>
      </c>
      <c r="C816" s="85">
        <v>0.51116062105680748</v>
      </c>
      <c r="D816" s="86">
        <v>4.4816035876579473E-2</v>
      </c>
      <c r="E816" s="86"/>
      <c r="F816" s="85">
        <v>0.59566555964885903</v>
      </c>
      <c r="G816" s="85">
        <v>0.55382843667763204</v>
      </c>
      <c r="H816" s="86">
        <v>7.5541666336608151E-2</v>
      </c>
      <c r="I816" s="86"/>
      <c r="J816" s="85">
        <v>0.56540432821078201</v>
      </c>
      <c r="K816" s="85">
        <v>0.53284250097646402</v>
      </c>
      <c r="L816" s="87">
        <v>6.1109665941899545E-2</v>
      </c>
      <c r="M816" s="86"/>
      <c r="N816" s="84">
        <v>0.49728632254593202</v>
      </c>
      <c r="O816" s="85">
        <v>0.35499353747335549</v>
      </c>
      <c r="P816" s="86">
        <v>0.40083204355024776</v>
      </c>
      <c r="Q816" s="86"/>
      <c r="R816" s="85">
        <v>0.59254331236206703</v>
      </c>
      <c r="S816" s="85">
        <v>0.43395395450755203</v>
      </c>
      <c r="T816" s="86">
        <v>0.36545203980104551</v>
      </c>
      <c r="U816" s="86"/>
      <c r="V816" s="85">
        <v>0.54558086406196704</v>
      </c>
      <c r="W816" s="85">
        <v>0.39507128252159551</v>
      </c>
      <c r="X816" s="87">
        <v>0.38096816498461722</v>
      </c>
      <c r="Y816" s="86"/>
      <c r="Z816" s="84">
        <v>0.51502165847419501</v>
      </c>
      <c r="AA816" s="85">
        <v>0.43026982262582347</v>
      </c>
      <c r="AB816" s="86">
        <v>0.1969736927659797</v>
      </c>
      <c r="AC816" s="86"/>
      <c r="AD816" s="85">
        <v>0.59405415067216805</v>
      </c>
      <c r="AE816" s="85">
        <v>0.49180624167597897</v>
      </c>
      <c r="AF816" s="86">
        <v>0.20790282906485347</v>
      </c>
      <c r="AG816" s="86"/>
      <c r="AH816" s="85">
        <v>0.55515648352887303</v>
      </c>
      <c r="AI816" s="85">
        <v>0.46152116512869845</v>
      </c>
      <c r="AJ816" s="87">
        <v>0.20288412639551148</v>
      </c>
    </row>
    <row r="817" spans="1:36" x14ac:dyDescent="0.3">
      <c r="A817" s="83" t="s">
        <v>517</v>
      </c>
      <c r="B817" s="84">
        <v>1.19463374864232</v>
      </c>
      <c r="C817" s="85">
        <v>1.1021877492652452</v>
      </c>
      <c r="D817" s="86">
        <v>8.3875001730605622E-2</v>
      </c>
      <c r="E817" s="86"/>
      <c r="F817" s="85">
        <v>1.12846053576682</v>
      </c>
      <c r="G817" s="85">
        <v>1.0937617497436301</v>
      </c>
      <c r="H817" s="86">
        <v>3.1724263562264023E-2</v>
      </c>
      <c r="I817" s="86"/>
      <c r="J817" s="85">
        <v>1.1609847937414399</v>
      </c>
      <c r="K817" s="85">
        <v>1.0979063114080652</v>
      </c>
      <c r="L817" s="87">
        <v>5.7453429020256373E-2</v>
      </c>
      <c r="M817" s="86"/>
      <c r="N817" s="84">
        <v>0.79456976218872499</v>
      </c>
      <c r="O817" s="85">
        <v>0.74629721230001556</v>
      </c>
      <c r="P817" s="86">
        <v>6.4682741799260007E-2</v>
      </c>
      <c r="Q817" s="86"/>
      <c r="R817" s="85">
        <v>0.76814117565214701</v>
      </c>
      <c r="S817" s="85">
        <v>0.68135682455213453</v>
      </c>
      <c r="T817" s="86">
        <v>0.12736990072280713</v>
      </c>
      <c r="U817" s="86"/>
      <c r="V817" s="85">
        <v>0.78121456306986903</v>
      </c>
      <c r="W817" s="85">
        <v>0.71346145167154296</v>
      </c>
      <c r="X817" s="87">
        <v>9.4963941274738478E-2</v>
      </c>
      <c r="Y817" s="86"/>
      <c r="Z817" s="84">
        <v>0.985050399418545</v>
      </c>
      <c r="AA817" s="85">
        <v>0.9141191163208231</v>
      </c>
      <c r="AB817" s="86">
        <v>7.7595230021234515E-2</v>
      </c>
      <c r="AC817" s="86"/>
      <c r="AD817" s="85">
        <v>0.94083730746953098</v>
      </c>
      <c r="AE817" s="85">
        <v>0.87685341162772301</v>
      </c>
      <c r="AF817" s="86">
        <v>7.2969888687589413E-2</v>
      </c>
      <c r="AG817" s="86"/>
      <c r="AH817" s="85">
        <v>0.96264124481166602</v>
      </c>
      <c r="AI817" s="85">
        <v>0.89523257176405202</v>
      </c>
      <c r="AJ817" s="87">
        <v>7.5297386593950091E-2</v>
      </c>
    </row>
    <row r="818" spans="1:36" x14ac:dyDescent="0.3">
      <c r="A818" s="83" t="s">
        <v>518</v>
      </c>
      <c r="B818" s="84">
        <v>2.3263178388151</v>
      </c>
      <c r="C818" s="85">
        <v>2.2653714529491951</v>
      </c>
      <c r="D818" s="86">
        <v>2.6903484541822634E-2</v>
      </c>
      <c r="E818" s="86"/>
      <c r="F818" s="85">
        <v>1.9919423833810801</v>
      </c>
      <c r="G818" s="85">
        <v>1.9745832917720649</v>
      </c>
      <c r="H818" s="86">
        <v>8.7912683558850867E-3</v>
      </c>
      <c r="I818" s="86"/>
      <c r="J818" s="85">
        <v>2.1566860325194201</v>
      </c>
      <c r="K818" s="85">
        <v>2.1174875967903999</v>
      </c>
      <c r="L818" s="87">
        <v>1.851176639165945E-2</v>
      </c>
      <c r="M818" s="86"/>
      <c r="N818" s="84">
        <v>1.8073584677291801</v>
      </c>
      <c r="O818" s="85">
        <v>1.4839441592745151</v>
      </c>
      <c r="P818" s="86">
        <v>0.21794237096682864</v>
      </c>
      <c r="Q818" s="86"/>
      <c r="R818" s="85">
        <v>1.60298095824121</v>
      </c>
      <c r="S818" s="85">
        <v>1.3810233472556899</v>
      </c>
      <c r="T818" s="86">
        <v>0.16071966591048931</v>
      </c>
      <c r="U818" s="86"/>
      <c r="V818" s="85">
        <v>1.70433115359311</v>
      </c>
      <c r="W818" s="85">
        <v>1.4320397209568849</v>
      </c>
      <c r="X818" s="87">
        <v>0.19014237430109882</v>
      </c>
      <c r="Y818" s="86"/>
      <c r="Z818" s="84">
        <v>2.0518179373890399</v>
      </c>
      <c r="AA818" s="85">
        <v>1.846633357039595</v>
      </c>
      <c r="AB818" s="86">
        <v>0.1111127878023301</v>
      </c>
      <c r="AC818" s="86"/>
      <c r="AD818" s="85">
        <v>1.7874475735908799</v>
      </c>
      <c r="AE818" s="85">
        <v>1.65902616137829</v>
      </c>
      <c r="AF818" s="86">
        <v>7.7407707727706776E-2</v>
      </c>
      <c r="AG818" s="86"/>
      <c r="AH818" s="85">
        <v>1.9181473723184701</v>
      </c>
      <c r="AI818" s="85">
        <v>1.7516487672004049</v>
      </c>
      <c r="AJ818" s="87">
        <v>9.5052506093543959E-2</v>
      </c>
    </row>
    <row r="819" spans="1:36" x14ac:dyDescent="0.3">
      <c r="A819" s="83" t="s">
        <v>519</v>
      </c>
      <c r="B819" s="84">
        <v>4.5449958051769004</v>
      </c>
      <c r="C819" s="85">
        <v>4.1288151636165251</v>
      </c>
      <c r="D819" s="86">
        <v>0.10079904889610825</v>
      </c>
      <c r="E819" s="86"/>
      <c r="F819" s="85">
        <v>3.4269643875756701</v>
      </c>
      <c r="G819" s="85">
        <v>3.2726028145643848</v>
      </c>
      <c r="H819" s="86">
        <v>4.7167829937783727E-2</v>
      </c>
      <c r="I819" s="86"/>
      <c r="J819" s="85">
        <v>3.9786932422221901</v>
      </c>
      <c r="K819" s="85">
        <v>3.6973298794100247</v>
      </c>
      <c r="L819" s="87">
        <v>7.6099069325418711E-2</v>
      </c>
      <c r="M819" s="86"/>
      <c r="N819" s="84">
        <v>3.91128973283121</v>
      </c>
      <c r="O819" s="85">
        <v>3.7514938379744152</v>
      </c>
      <c r="P819" s="86">
        <v>4.2595270513112488E-2</v>
      </c>
      <c r="Q819" s="86"/>
      <c r="R819" s="85">
        <v>2.5558338574644801</v>
      </c>
      <c r="S819" s="85">
        <v>2.4218043308335897</v>
      </c>
      <c r="T819" s="86">
        <v>5.534283877705231E-2</v>
      </c>
      <c r="U819" s="86"/>
      <c r="V819" s="85">
        <v>3.2345445361829599</v>
      </c>
      <c r="W819" s="85">
        <v>3.086440321394035</v>
      </c>
      <c r="X819" s="87">
        <v>4.7985445810282669E-2</v>
      </c>
      <c r="Y819" s="86"/>
      <c r="Z819" s="84">
        <v>4.20771262814762</v>
      </c>
      <c r="AA819" s="85">
        <v>3.9261686014950099</v>
      </c>
      <c r="AB819" s="86">
        <v>7.170961189629084E-2</v>
      </c>
      <c r="AC819" s="86"/>
      <c r="AD819" s="85">
        <v>2.9696033963394899</v>
      </c>
      <c r="AE819" s="85">
        <v>2.818888454134695</v>
      </c>
      <c r="AF819" s="86">
        <v>5.346608943810064E-2</v>
      </c>
      <c r="AG819" s="86"/>
      <c r="AH819" s="85">
        <v>3.58532865915967</v>
      </c>
      <c r="AI819" s="85">
        <v>3.3704039565860802</v>
      </c>
      <c r="AJ819" s="87">
        <v>6.3768232337137853E-2</v>
      </c>
    </row>
    <row r="820" spans="1:36" x14ac:dyDescent="0.3">
      <c r="A820" s="83" t="s">
        <v>520</v>
      </c>
      <c r="B820" s="84">
        <v>8.5525546204762293</v>
      </c>
      <c r="C820" s="85">
        <v>7.8365550594699602</v>
      </c>
      <c r="D820" s="86">
        <v>9.1366621630639952E-2</v>
      </c>
      <c r="E820" s="86"/>
      <c r="F820" s="85">
        <v>5.2150303694034204</v>
      </c>
      <c r="G820" s="85">
        <v>4.6076928407023594</v>
      </c>
      <c r="H820" s="86">
        <v>0.13180946510498806</v>
      </c>
      <c r="I820" s="86"/>
      <c r="J820" s="85">
        <v>6.9542351764603199</v>
      </c>
      <c r="K820" s="85">
        <v>6.2899817282742454</v>
      </c>
      <c r="L820" s="87">
        <v>0.10560498851692575</v>
      </c>
      <c r="M820" s="86"/>
      <c r="N820" s="84">
        <v>8.9836485483635098</v>
      </c>
      <c r="O820" s="85">
        <v>8.6431151690268706</v>
      </c>
      <c r="P820" s="86">
        <v>3.9399380047249778E-2</v>
      </c>
      <c r="Q820" s="86"/>
      <c r="R820" s="85">
        <v>5.4818834223903297</v>
      </c>
      <c r="S820" s="85">
        <v>4.9514934234161601</v>
      </c>
      <c r="T820" s="86">
        <v>0.10711717730773844</v>
      </c>
      <c r="U820" s="86"/>
      <c r="V820" s="85">
        <v>7.4065706878668003</v>
      </c>
      <c r="W820" s="85">
        <v>6.9798431948891153</v>
      </c>
      <c r="X820" s="87">
        <v>6.1137117419793864E-2</v>
      </c>
      <c r="Y820" s="86"/>
      <c r="Z820" s="84">
        <v>8.7415852836141905</v>
      </c>
      <c r="AA820" s="85">
        <v>8.1975828749681892</v>
      </c>
      <c r="AB820" s="86">
        <v>6.636131856710413E-2</v>
      </c>
      <c r="AC820" s="86"/>
      <c r="AD820" s="85">
        <v>5.3245667266561103</v>
      </c>
      <c r="AE820" s="85">
        <v>4.7518954768369692</v>
      </c>
      <c r="AF820" s="86">
        <v>0.12051427743110449</v>
      </c>
      <c r="AG820" s="86"/>
      <c r="AH820" s="85">
        <v>7.1466649773977204</v>
      </c>
      <c r="AI820" s="85">
        <v>6.5897239439588153</v>
      </c>
      <c r="AJ820" s="87">
        <v>8.4516595562320246E-2</v>
      </c>
    </row>
    <row r="821" spans="1:36" x14ac:dyDescent="0.3">
      <c r="A821" s="83" t="s">
        <v>521</v>
      </c>
      <c r="B821" s="84">
        <v>11.958311995681701</v>
      </c>
      <c r="C821" s="85">
        <v>10.858281794924899</v>
      </c>
      <c r="D821" s="86">
        <v>0.10130794369979877</v>
      </c>
      <c r="E821" s="86"/>
      <c r="F821" s="85">
        <v>8.3301572056855004</v>
      </c>
      <c r="G821" s="85">
        <v>8.0564082174177649</v>
      </c>
      <c r="H821" s="86">
        <v>3.3979036424184247E-2</v>
      </c>
      <c r="I821" s="86"/>
      <c r="J821" s="85">
        <v>10.341962516320899</v>
      </c>
      <c r="K821" s="85">
        <v>9.6106203957161611</v>
      </c>
      <c r="L821" s="87">
        <v>7.6097285137880055E-2</v>
      </c>
      <c r="M821" s="86"/>
      <c r="N821" s="84">
        <v>14.5669222447456</v>
      </c>
      <c r="O821" s="85">
        <v>13.1199668594511</v>
      </c>
      <c r="P821" s="86">
        <v>0.11028651221418068</v>
      </c>
      <c r="Q821" s="86"/>
      <c r="R821" s="85">
        <v>9.1981021623111499</v>
      </c>
      <c r="S821" s="85">
        <v>8.3003132569501901</v>
      </c>
      <c r="T821" s="86">
        <v>0.10816325571919887</v>
      </c>
      <c r="U821" s="86"/>
      <c r="V821" s="85">
        <v>12.4652362071695</v>
      </c>
      <c r="W821" s="85">
        <v>11.258360101475599</v>
      </c>
      <c r="X821" s="87">
        <v>0.10719821491015546</v>
      </c>
      <c r="Y821" s="86"/>
      <c r="Z821" s="84">
        <v>13.0160156239</v>
      </c>
      <c r="AA821" s="85">
        <v>11.78807230810585</v>
      </c>
      <c r="AB821" s="86">
        <v>0.10416828839349562</v>
      </c>
      <c r="AC821" s="86"/>
      <c r="AD821" s="85">
        <v>8.6367058811410793</v>
      </c>
      <c r="AE821" s="85">
        <v>8.1418669902764602</v>
      </c>
      <c r="AF821" s="86">
        <v>6.077707870388787E-2</v>
      </c>
      <c r="AG821" s="86"/>
      <c r="AH821" s="85">
        <v>11.1557272416064</v>
      </c>
      <c r="AI821" s="85">
        <v>10.2477695823451</v>
      </c>
      <c r="AJ821" s="87">
        <v>8.8600514674484154E-2</v>
      </c>
    </row>
    <row r="822" spans="1:36" x14ac:dyDescent="0.3">
      <c r="A822" s="83" t="s">
        <v>522</v>
      </c>
      <c r="B822" s="84">
        <v>17.906285954855498</v>
      </c>
      <c r="C822" s="85">
        <v>16.803576705941801</v>
      </c>
      <c r="D822" s="86">
        <v>6.5623484107629054E-2</v>
      </c>
      <c r="E822" s="86"/>
      <c r="F822" s="85">
        <v>15.4201768505431</v>
      </c>
      <c r="G822" s="85">
        <v>15.42282657664035</v>
      </c>
      <c r="H822" s="86">
        <v>-1.7180547833320635E-4</v>
      </c>
      <c r="I822" s="86"/>
      <c r="J822" s="85">
        <v>16.788013914179398</v>
      </c>
      <c r="K822" s="85">
        <v>16.178401771990849</v>
      </c>
      <c r="L822" s="87">
        <v>3.7680615846983803E-2</v>
      </c>
      <c r="M822" s="86"/>
      <c r="N822" s="84">
        <v>22.2882383277285</v>
      </c>
      <c r="O822" s="85">
        <v>20.124630397848499</v>
      </c>
      <c r="P822" s="86">
        <v>0.10751044302961758</v>
      </c>
      <c r="Q822" s="86"/>
      <c r="R822" s="85">
        <v>20.242204209112099</v>
      </c>
      <c r="S822" s="85">
        <v>17.229878671357902</v>
      </c>
      <c r="T822" s="86">
        <v>0.17483150027990263</v>
      </c>
      <c r="U822" s="86"/>
      <c r="V822" s="85">
        <v>21.491376753212698</v>
      </c>
      <c r="W822" s="85">
        <v>18.993407953143802</v>
      </c>
      <c r="X822" s="87">
        <v>0.13151767214347815</v>
      </c>
      <c r="Y822" s="86"/>
      <c r="Z822" s="84">
        <v>19.7951361683253</v>
      </c>
      <c r="AA822" s="85">
        <v>18.259329313263251</v>
      </c>
      <c r="AB822" s="86">
        <v>8.4110803234512338E-2</v>
      </c>
      <c r="AC822" s="86"/>
      <c r="AD822" s="85">
        <v>17.211692916310199</v>
      </c>
      <c r="AE822" s="85">
        <v>16.103591215719803</v>
      </c>
      <c r="AF822" s="86">
        <v>6.881084385132076E-2</v>
      </c>
      <c r="AG822" s="86"/>
      <c r="AH822" s="85">
        <v>18.696332180749099</v>
      </c>
      <c r="AI822" s="85">
        <v>17.338364966407347</v>
      </c>
      <c r="AJ822" s="87">
        <v>7.8321526682174458E-2</v>
      </c>
    </row>
    <row r="823" spans="1:36" x14ac:dyDescent="0.3">
      <c r="A823" s="83" t="s">
        <v>523</v>
      </c>
      <c r="B823" s="84">
        <v>28.341549614576198</v>
      </c>
      <c r="C823" s="85">
        <v>27.045922538676997</v>
      </c>
      <c r="D823" s="86">
        <v>4.790471000005235E-2</v>
      </c>
      <c r="E823" s="86"/>
      <c r="F823" s="85">
        <v>31.057072815238001</v>
      </c>
      <c r="G823" s="85">
        <v>31.006776504443501</v>
      </c>
      <c r="H823" s="86">
        <v>1.6221070509310398E-3</v>
      </c>
      <c r="I823" s="86"/>
      <c r="J823" s="85">
        <v>29.612695481052398</v>
      </c>
      <c r="K823" s="85">
        <v>28.919666155379851</v>
      </c>
      <c r="L823" s="87">
        <v>2.3963946262347335E-2</v>
      </c>
      <c r="M823" s="86"/>
      <c r="N823" s="84">
        <v>35.305496596310199</v>
      </c>
      <c r="O823" s="85">
        <v>32.265728562840948</v>
      </c>
      <c r="P823" s="86">
        <v>9.4210426011270082E-2</v>
      </c>
      <c r="Q823" s="86"/>
      <c r="R823" s="85">
        <v>39.668501635496703</v>
      </c>
      <c r="S823" s="85">
        <v>34.904972841110848</v>
      </c>
      <c r="T823" s="86">
        <v>0.13647135083214856</v>
      </c>
      <c r="U823" s="86"/>
      <c r="V823" s="85">
        <v>37.107003103494797</v>
      </c>
      <c r="W823" s="85">
        <v>33.374336265065054</v>
      </c>
      <c r="X823" s="87">
        <v>0.11184242912830457</v>
      </c>
      <c r="Y823" s="86"/>
      <c r="Z823" s="84">
        <v>31.5018426123934</v>
      </c>
      <c r="AA823" s="85">
        <v>29.443922433555649</v>
      </c>
      <c r="AB823" s="86">
        <v>6.9892867822951829E-2</v>
      </c>
      <c r="AC823" s="86"/>
      <c r="AD823" s="85">
        <v>34.493294062762097</v>
      </c>
      <c r="AE823" s="85">
        <v>32.592297245818344</v>
      </c>
      <c r="AF823" s="86">
        <v>5.8326567243972179E-2</v>
      </c>
      <c r="AG823" s="86"/>
      <c r="AH823" s="85">
        <v>32.831236665217901</v>
      </c>
      <c r="AI823" s="85">
        <v>30.860564525545549</v>
      </c>
      <c r="AJ823" s="87">
        <v>6.3857293927370731E-2</v>
      </c>
    </row>
    <row r="824" spans="1:36" x14ac:dyDescent="0.3">
      <c r="A824" s="83" t="s">
        <v>524</v>
      </c>
      <c r="B824" s="84">
        <v>44.332946514890502</v>
      </c>
      <c r="C824" s="85">
        <v>44.008352125194051</v>
      </c>
      <c r="D824" s="86">
        <v>7.3757451488538151E-3</v>
      </c>
      <c r="E824" s="86"/>
      <c r="F824" s="85">
        <v>56.574534252974097</v>
      </c>
      <c r="G824" s="85">
        <v>58.607992936227106</v>
      </c>
      <c r="H824" s="86">
        <v>-3.4695927660680498E-2</v>
      </c>
      <c r="I824" s="86"/>
      <c r="J824" s="85">
        <v>50.266751119432101</v>
      </c>
      <c r="K824" s="85">
        <v>51.136803500743</v>
      </c>
      <c r="L824" s="87">
        <v>-1.7014211326256579E-2</v>
      </c>
      <c r="M824" s="86"/>
      <c r="N824" s="84">
        <v>59.092556792112397</v>
      </c>
      <c r="O824" s="85">
        <v>57.211680063974647</v>
      </c>
      <c r="P824" s="86">
        <v>3.2875747155730009E-2</v>
      </c>
      <c r="Q824" s="86"/>
      <c r="R824" s="85">
        <v>70.787251919268897</v>
      </c>
      <c r="S824" s="85">
        <v>65.3270342942253</v>
      </c>
      <c r="T824" s="86">
        <v>8.3582818109443291E-2</v>
      </c>
      <c r="U824" s="86"/>
      <c r="V824" s="85">
        <v>64.2465696926578</v>
      </c>
      <c r="W824" s="85">
        <v>60.7825660532231</v>
      </c>
      <c r="X824" s="87">
        <v>5.6990085551858929E-2</v>
      </c>
      <c r="Y824" s="86"/>
      <c r="Z824" s="84">
        <v>51.152688405725101</v>
      </c>
      <c r="AA824" s="85">
        <v>50.232363850875203</v>
      </c>
      <c r="AB824" s="86">
        <v>1.83213467234404E-2</v>
      </c>
      <c r="AC824" s="86"/>
      <c r="AD824" s="85">
        <v>62.521559949784503</v>
      </c>
      <c r="AE824" s="85">
        <v>61.452840324975753</v>
      </c>
      <c r="AF824" s="86">
        <v>1.7390890626977247E-2</v>
      </c>
      <c r="AG824" s="86"/>
      <c r="AH824" s="85">
        <v>56.442428587616803</v>
      </c>
      <c r="AI824" s="85">
        <v>55.467831788205046</v>
      </c>
      <c r="AJ824" s="87">
        <v>1.7570486676549694E-2</v>
      </c>
    </row>
    <row r="825" spans="1:36" x14ac:dyDescent="0.3">
      <c r="A825" s="83" t="s">
        <v>525</v>
      </c>
      <c r="B825" s="84">
        <v>66.407495444306406</v>
      </c>
      <c r="C825" s="85">
        <v>66.516061963757494</v>
      </c>
      <c r="D825" s="86">
        <v>-1.6321850128506188E-3</v>
      </c>
      <c r="E825" s="86"/>
      <c r="F825" s="85">
        <v>89.7693824453752</v>
      </c>
      <c r="G825" s="85">
        <v>93.836826419117301</v>
      </c>
      <c r="H825" s="86">
        <v>-4.3345924291760193E-2</v>
      </c>
      <c r="I825" s="86"/>
      <c r="J825" s="85">
        <v>77.916947038722995</v>
      </c>
      <c r="K825" s="85">
        <v>79.988583536626749</v>
      </c>
      <c r="L825" s="87">
        <v>-2.589915218282559E-2</v>
      </c>
      <c r="M825" s="86"/>
      <c r="N825" s="84">
        <v>98.269321692471706</v>
      </c>
      <c r="O825" s="85">
        <v>95.652515138272705</v>
      </c>
      <c r="P825" s="86">
        <v>2.7357425472986429E-2</v>
      </c>
      <c r="Q825" s="86"/>
      <c r="R825" s="85">
        <v>117.40131158869301</v>
      </c>
      <c r="S825" s="85">
        <v>108.038492022884</v>
      </c>
      <c r="T825" s="86">
        <v>8.6661886800732418E-2</v>
      </c>
      <c r="U825" s="86"/>
      <c r="V825" s="85">
        <v>106.49248242581599</v>
      </c>
      <c r="W825" s="85">
        <v>101.01565016997765</v>
      </c>
      <c r="X825" s="87">
        <v>5.4217660794367559E-2</v>
      </c>
      <c r="Y825" s="86"/>
      <c r="Z825" s="84">
        <v>81.775998116968694</v>
      </c>
      <c r="AA825" s="85">
        <v>80.798767024804548</v>
      </c>
      <c r="AB825" s="86">
        <v>1.2094628769076941E-2</v>
      </c>
      <c r="AC825" s="86"/>
      <c r="AD825" s="85">
        <v>101.36728696420001</v>
      </c>
      <c r="AE825" s="85">
        <v>99.944556694869249</v>
      </c>
      <c r="AF825" s="86">
        <v>1.4235195155993859E-2</v>
      </c>
      <c r="AG825" s="86"/>
      <c r="AH825" s="85">
        <v>90.869722177114696</v>
      </c>
      <c r="AI825" s="85">
        <v>89.708499407124208</v>
      </c>
      <c r="AJ825" s="87">
        <v>1.2944400783258104E-2</v>
      </c>
    </row>
    <row r="826" spans="1:36" x14ac:dyDescent="0.3">
      <c r="A826" s="83" t="s">
        <v>526</v>
      </c>
      <c r="B826" s="84">
        <v>97.695779069407905</v>
      </c>
      <c r="C826" s="85">
        <v>100.719254264141</v>
      </c>
      <c r="D826" s="86">
        <v>-3.0018840159438516E-2</v>
      </c>
      <c r="E826" s="86"/>
      <c r="F826" s="85">
        <v>128.76408153370801</v>
      </c>
      <c r="G826" s="85">
        <v>134.10800593593899</v>
      </c>
      <c r="H826" s="86">
        <v>-3.9847914857399934E-2</v>
      </c>
      <c r="I826" s="86"/>
      <c r="J826" s="85">
        <v>112.79909193871801</v>
      </c>
      <c r="K826" s="85">
        <v>116.8547410237145</v>
      </c>
      <c r="L826" s="87">
        <v>-3.4706756862979443E-2</v>
      </c>
      <c r="M826" s="86"/>
      <c r="N826" s="84">
        <v>150.938914436392</v>
      </c>
      <c r="O826" s="85">
        <v>148.023059197701</v>
      </c>
      <c r="P826" s="86">
        <v>1.9698655429060893E-2</v>
      </c>
      <c r="Q826" s="86"/>
      <c r="R826" s="85">
        <v>177.63959100084401</v>
      </c>
      <c r="S826" s="85">
        <v>170.16996516235349</v>
      </c>
      <c r="T826" s="86">
        <v>4.3895089426409614E-2</v>
      </c>
      <c r="U826" s="86"/>
      <c r="V826" s="85">
        <v>162.63684537463999</v>
      </c>
      <c r="W826" s="85">
        <v>157.82737796759099</v>
      </c>
      <c r="X826" s="87">
        <v>3.0472960198556914E-2</v>
      </c>
      <c r="Y826" s="86"/>
      <c r="Z826" s="84">
        <v>123.651637995215</v>
      </c>
      <c r="AA826" s="85">
        <v>124.04690400332001</v>
      </c>
      <c r="AB826" s="86">
        <v>-3.1864238070337674E-3</v>
      </c>
      <c r="AC826" s="86"/>
      <c r="AD826" s="85">
        <v>150.24283530845301</v>
      </c>
      <c r="AE826" s="85">
        <v>150.42528247860849</v>
      </c>
      <c r="AF826" s="86">
        <v>-1.2128757024699583E-3</v>
      </c>
      <c r="AG826" s="86"/>
      <c r="AH826" s="85">
        <v>135.98445827325801</v>
      </c>
      <c r="AI826" s="85">
        <v>136.28707267874401</v>
      </c>
      <c r="AJ826" s="87">
        <v>-2.2204189989414465E-3</v>
      </c>
    </row>
    <row r="827" spans="1:36" x14ac:dyDescent="0.3">
      <c r="A827" s="83" t="s">
        <v>527</v>
      </c>
      <c r="B827" s="84">
        <v>135.57099698543499</v>
      </c>
      <c r="C827" s="85">
        <v>139.0058795860165</v>
      </c>
      <c r="D827" s="86">
        <v>-2.4710340388559029E-2</v>
      </c>
      <c r="E827" s="86"/>
      <c r="F827" s="85">
        <v>172.09597159960799</v>
      </c>
      <c r="G827" s="85">
        <v>180.7538303418965</v>
      </c>
      <c r="H827" s="86">
        <v>-4.7898618391168477E-2</v>
      </c>
      <c r="I827" s="86"/>
      <c r="J827" s="85">
        <v>152.839152211195</v>
      </c>
      <c r="K827" s="85">
        <v>158.69754448937948</v>
      </c>
      <c r="L827" s="87">
        <v>-3.6915456360930292E-2</v>
      </c>
      <c r="M827" s="86"/>
      <c r="N827" s="84">
        <v>206.65933341731099</v>
      </c>
      <c r="O827" s="85">
        <v>202.96185581829951</v>
      </c>
      <c r="P827" s="86">
        <v>1.821759849457439E-2</v>
      </c>
      <c r="Q827" s="86"/>
      <c r="R827" s="85">
        <v>235.680528725134</v>
      </c>
      <c r="S827" s="85">
        <v>220.99325813944</v>
      </c>
      <c r="T827" s="86">
        <v>6.6460265391565812E-2</v>
      </c>
      <c r="U827" s="86"/>
      <c r="V827" s="85">
        <v>219.682447625843</v>
      </c>
      <c r="W827" s="85">
        <v>211.13839138934799</v>
      </c>
      <c r="X827" s="87">
        <v>4.0466616138698404E-2</v>
      </c>
      <c r="Y827" s="86"/>
      <c r="Z827" s="84">
        <v>168.69398368066001</v>
      </c>
      <c r="AA827" s="85">
        <v>168.45555234104501</v>
      </c>
      <c r="AB827" s="86">
        <v>1.4153961463513596E-3</v>
      </c>
      <c r="AC827" s="86"/>
      <c r="AD827" s="85">
        <v>200.198164232919</v>
      </c>
      <c r="AE827" s="85">
        <v>198.552591807836</v>
      </c>
      <c r="AF827" s="86">
        <v>8.2878415743654846E-3</v>
      </c>
      <c r="AG827" s="86"/>
      <c r="AH827" s="85">
        <v>183.24404405974701</v>
      </c>
      <c r="AI827" s="85">
        <v>182.4038358220715</v>
      </c>
      <c r="AJ827" s="87">
        <v>4.6063079424223585E-3</v>
      </c>
    </row>
    <row r="828" spans="1:36" x14ac:dyDescent="0.3">
      <c r="A828" s="83" t="s">
        <v>528</v>
      </c>
      <c r="B828" s="84">
        <v>159.31956456237501</v>
      </c>
      <c r="C828" s="85">
        <v>160.371194952595</v>
      </c>
      <c r="D828" s="86">
        <v>-6.5574767995640057E-3</v>
      </c>
      <c r="E828" s="86"/>
      <c r="F828" s="85">
        <v>211.295013384101</v>
      </c>
      <c r="G828" s="85">
        <v>217.27971344168799</v>
      </c>
      <c r="H828" s="86">
        <v>-2.7543758976804448E-2</v>
      </c>
      <c r="I828" s="86"/>
      <c r="J828" s="85">
        <v>183.35506987216601</v>
      </c>
      <c r="K828" s="85">
        <v>186.65895855682299</v>
      </c>
      <c r="L828" s="87">
        <v>-1.7700134567348976E-2</v>
      </c>
      <c r="M828" s="86"/>
      <c r="N828" s="84">
        <v>243.59112224908</v>
      </c>
      <c r="O828" s="85">
        <v>240.53146098589201</v>
      </c>
      <c r="P828" s="86">
        <v>1.2720420233789918E-2</v>
      </c>
      <c r="Q828" s="86"/>
      <c r="R828" s="85">
        <v>284.13532069174602</v>
      </c>
      <c r="S828" s="85">
        <v>279.48629920821747</v>
      </c>
      <c r="T828" s="86">
        <v>1.6634165956253257E-2</v>
      </c>
      <c r="U828" s="86"/>
      <c r="V828" s="85">
        <v>260.64958046257198</v>
      </c>
      <c r="W828" s="85">
        <v>257.0240928495495</v>
      </c>
      <c r="X828" s="87">
        <v>1.4105633338990797E-2</v>
      </c>
      <c r="Y828" s="86"/>
      <c r="Z828" s="84">
        <v>193.72998494706201</v>
      </c>
      <c r="AA828" s="85">
        <v>192.95427862045</v>
      </c>
      <c r="AB828" s="86">
        <v>4.0201561331420907E-3</v>
      </c>
      <c r="AC828" s="86"/>
      <c r="AD828" s="85">
        <v>238.112139030088</v>
      </c>
      <c r="AE828" s="85">
        <v>240.251695668362</v>
      </c>
      <c r="AF828" s="86">
        <v>-8.9054798648638758E-3</v>
      </c>
      <c r="AG828" s="86"/>
      <c r="AH828" s="85">
        <v>213.53146897335</v>
      </c>
      <c r="AI828" s="85">
        <v>214.09184376554998</v>
      </c>
      <c r="AJ828" s="87">
        <v>-2.6174504471718272E-3</v>
      </c>
    </row>
    <row r="829" spans="1:36" x14ac:dyDescent="0.3">
      <c r="A829" s="83" t="s">
        <v>529</v>
      </c>
      <c r="B829" s="84">
        <v>171.87674694110399</v>
      </c>
      <c r="C829" s="85">
        <v>171.924101190008</v>
      </c>
      <c r="D829" s="86">
        <v>-2.7543694325718162E-4</v>
      </c>
      <c r="E829" s="86"/>
      <c r="F829" s="85">
        <v>234.856086785765</v>
      </c>
      <c r="G829" s="85">
        <v>238.529091789625</v>
      </c>
      <c r="H829" s="86">
        <v>-1.5398561979598996E-2</v>
      </c>
      <c r="I829" s="86"/>
      <c r="J829" s="85">
        <v>199.827855211773</v>
      </c>
      <c r="K829" s="85">
        <v>201.64282031538499</v>
      </c>
      <c r="L829" s="87">
        <v>-9.0008912827803655E-3</v>
      </c>
      <c r="M829" s="86"/>
      <c r="N829" s="84">
        <v>263.94994688968302</v>
      </c>
      <c r="O829" s="85">
        <v>260.21832211533848</v>
      </c>
      <c r="P829" s="86">
        <v>1.4340361370443942E-2</v>
      </c>
      <c r="Q829" s="86"/>
      <c r="R829" s="85">
        <v>315.97363712283698</v>
      </c>
      <c r="S829" s="85">
        <v>307.86104342082501</v>
      </c>
      <c r="T829" s="86">
        <v>2.6351478614728797E-2</v>
      </c>
      <c r="U829" s="86"/>
      <c r="V829" s="85">
        <v>284.33302528721902</v>
      </c>
      <c r="W829" s="85">
        <v>278.972206050674</v>
      </c>
      <c r="X829" s="87">
        <v>1.921632019345771E-2</v>
      </c>
      <c r="Y829" s="86"/>
      <c r="Z829" s="84">
        <v>205.864416229234</v>
      </c>
      <c r="AA829" s="85">
        <v>204.07246179591601</v>
      </c>
      <c r="AB829" s="86">
        <v>8.7809713155224175E-3</v>
      </c>
      <c r="AC829" s="86"/>
      <c r="AD829" s="85">
        <v>260.88107225901501</v>
      </c>
      <c r="AE829" s="85">
        <v>260.385381543927</v>
      </c>
      <c r="AF829" s="86">
        <v>1.9036810444152911E-3</v>
      </c>
      <c r="AG829" s="86"/>
      <c r="AH829" s="85">
        <v>229.28415643287201</v>
      </c>
      <c r="AI829" s="85">
        <v>228.1879841504205</v>
      </c>
      <c r="AJ829" s="87">
        <v>4.8038124642396296E-3</v>
      </c>
    </row>
    <row r="830" spans="1:36" x14ac:dyDescent="0.3">
      <c r="A830" s="83" t="s">
        <v>530</v>
      </c>
      <c r="B830" s="84">
        <v>173.15860025237399</v>
      </c>
      <c r="C830" s="85">
        <v>171.2417938612065</v>
      </c>
      <c r="D830" s="86">
        <v>1.1193566406581082E-2</v>
      </c>
      <c r="E830" s="86"/>
      <c r="F830" s="85">
        <v>246.38410728148099</v>
      </c>
      <c r="G830" s="85">
        <v>247.42785369269001</v>
      </c>
      <c r="H830" s="86">
        <v>-4.2183868777577746E-3</v>
      </c>
      <c r="I830" s="86"/>
      <c r="J830" s="85">
        <v>204.84605953116201</v>
      </c>
      <c r="K830" s="85">
        <v>204.44149117526001</v>
      </c>
      <c r="L830" s="87">
        <v>1.9788955440321033E-3</v>
      </c>
      <c r="M830" s="86"/>
      <c r="N830" s="84">
        <v>251.517080268678</v>
      </c>
      <c r="O830" s="85">
        <v>245.7302095524665</v>
      </c>
      <c r="P830" s="86">
        <v>2.3549691862269486E-2</v>
      </c>
      <c r="Q830" s="86"/>
      <c r="R830" s="85">
        <v>308.03637735859797</v>
      </c>
      <c r="S830" s="85">
        <v>309.54277898101702</v>
      </c>
      <c r="T830" s="86">
        <v>-4.8665377605575785E-3</v>
      </c>
      <c r="U830" s="86"/>
      <c r="V830" s="85">
        <v>272.93342234087498</v>
      </c>
      <c r="W830" s="85">
        <v>269.95888215590503</v>
      </c>
      <c r="X830" s="87">
        <v>1.1018493487656815E-2</v>
      </c>
      <c r="Y830" s="86"/>
      <c r="Z830" s="84">
        <v>200.203518170731</v>
      </c>
      <c r="AA830" s="85">
        <v>196.92802912521</v>
      </c>
      <c r="AB830" s="86">
        <v>1.6632924526139396E-2</v>
      </c>
      <c r="AC830" s="86"/>
      <c r="AD830" s="85">
        <v>264.665580356649</v>
      </c>
      <c r="AE830" s="85">
        <v>265.65322418903401</v>
      </c>
      <c r="AF830" s="86">
        <v>-3.7177935084356985E-3</v>
      </c>
      <c r="AG830" s="86"/>
      <c r="AH830" s="85">
        <v>226.97138071850199</v>
      </c>
      <c r="AI830" s="85">
        <v>225.63792346067601</v>
      </c>
      <c r="AJ830" s="87">
        <v>5.9097213685286266E-3</v>
      </c>
    </row>
    <row r="831" spans="1:36" x14ac:dyDescent="0.3">
      <c r="A831" s="83" t="s">
        <v>531</v>
      </c>
      <c r="B831" s="84">
        <v>169.142940834413</v>
      </c>
      <c r="C831" s="85">
        <v>170.89512846678701</v>
      </c>
      <c r="D831" s="86">
        <v>-1.0252999299008983E-2</v>
      </c>
      <c r="E831" s="86"/>
      <c r="F831" s="85">
        <v>239.85785376571201</v>
      </c>
      <c r="G831" s="85">
        <v>245.566162426218</v>
      </c>
      <c r="H831" s="86">
        <v>-2.3245501758496923E-2</v>
      </c>
      <c r="I831" s="86"/>
      <c r="J831" s="85">
        <v>198.85537389443201</v>
      </c>
      <c r="K831" s="85">
        <v>202.564771149698</v>
      </c>
      <c r="L831" s="87">
        <v>-1.83121538568259E-2</v>
      </c>
      <c r="M831" s="86"/>
      <c r="N831" s="84">
        <v>235.576124520717</v>
      </c>
      <c r="O831" s="85">
        <v>231.37016702682752</v>
      </c>
      <c r="P831" s="86">
        <v>1.8178478011825101E-2</v>
      </c>
      <c r="Q831" s="86"/>
      <c r="R831" s="85">
        <v>290.80229079912903</v>
      </c>
      <c r="S831" s="85">
        <v>292.54081991030455</v>
      </c>
      <c r="T831" s="86">
        <v>-5.9428599116819704E-3</v>
      </c>
      <c r="U831" s="86"/>
      <c r="V831" s="85">
        <v>255.76684204524099</v>
      </c>
      <c r="W831" s="85">
        <v>253.8860650952565</v>
      </c>
      <c r="X831" s="87">
        <v>7.407956593753335E-3</v>
      </c>
      <c r="Y831" s="86"/>
      <c r="Z831" s="84">
        <v>191.607882785264</v>
      </c>
      <c r="AA831" s="85">
        <v>191.72309782077451</v>
      </c>
      <c r="AB831" s="86">
        <v>-6.0094499212724501E-4</v>
      </c>
      <c r="AC831" s="86"/>
      <c r="AD831" s="85">
        <v>254.57727566690599</v>
      </c>
      <c r="AE831" s="85">
        <v>259.29046925959346</v>
      </c>
      <c r="AF831" s="86">
        <v>-1.8177272794276035E-2</v>
      </c>
      <c r="AG831" s="86"/>
      <c r="AH831" s="85">
        <v>216.97197705917799</v>
      </c>
      <c r="AI831" s="85">
        <v>219.163396087124</v>
      </c>
      <c r="AJ831" s="87">
        <v>-9.9990193028166845E-3</v>
      </c>
    </row>
    <row r="832" spans="1:36" x14ac:dyDescent="0.3">
      <c r="A832" s="83" t="s">
        <v>532</v>
      </c>
      <c r="B832" s="84">
        <v>160.35702854468201</v>
      </c>
      <c r="C832" s="85">
        <v>162.21675143895649</v>
      </c>
      <c r="D832" s="86">
        <v>-1.1464431865252292E-2</v>
      </c>
      <c r="E832" s="86"/>
      <c r="F832" s="85">
        <v>229.295736160296</v>
      </c>
      <c r="G832" s="85">
        <v>230.91551267453252</v>
      </c>
      <c r="H832" s="86">
        <v>-7.0145850985747294E-3</v>
      </c>
      <c r="I832" s="86"/>
      <c r="J832" s="85">
        <v>187.36557069794401</v>
      </c>
      <c r="K832" s="85">
        <v>189.2837193332995</v>
      </c>
      <c r="L832" s="87">
        <v>-1.0133722235127516E-2</v>
      </c>
      <c r="M832" s="86"/>
      <c r="N832" s="84">
        <v>210.33716340161101</v>
      </c>
      <c r="O832" s="85">
        <v>206.53566698272601</v>
      </c>
      <c r="P832" s="86">
        <v>1.8406004514479039E-2</v>
      </c>
      <c r="Q832" s="86"/>
      <c r="R832" s="85">
        <v>268.03088871082798</v>
      </c>
      <c r="S832" s="85">
        <v>266.529166158088</v>
      </c>
      <c r="T832" s="86">
        <v>5.6343648028720876E-3</v>
      </c>
      <c r="U832" s="86"/>
      <c r="V832" s="85">
        <v>230.19622902509201</v>
      </c>
      <c r="W832" s="85">
        <v>227.21436489771799</v>
      </c>
      <c r="X832" s="87">
        <v>1.3123572220956758E-2</v>
      </c>
      <c r="Y832" s="86"/>
      <c r="Z832" s="84">
        <v>177.71096276366401</v>
      </c>
      <c r="AA832" s="85">
        <v>178.29420275369051</v>
      </c>
      <c r="AB832" s="86">
        <v>-3.2712224010571556E-3</v>
      </c>
      <c r="AC832" s="86"/>
      <c r="AD832" s="85">
        <v>241.00831574538901</v>
      </c>
      <c r="AE832" s="85">
        <v>242.08715121341402</v>
      </c>
      <c r="AF832" s="86">
        <v>-4.4563929255127983E-3</v>
      </c>
      <c r="AG832" s="86"/>
      <c r="AH832" s="85">
        <v>201.51483566117699</v>
      </c>
      <c r="AI832" s="85">
        <v>202.35260191829201</v>
      </c>
      <c r="AJ832" s="87">
        <v>-4.1401308862502439E-3</v>
      </c>
    </row>
    <row r="833" spans="1:36" x14ac:dyDescent="0.3">
      <c r="A833" s="83" t="s">
        <v>533</v>
      </c>
      <c r="B833" s="84">
        <v>127.974923584237</v>
      </c>
      <c r="C833" s="85">
        <v>128.7848236466935</v>
      </c>
      <c r="D833" s="86">
        <v>-6.2887849633459988E-3</v>
      </c>
      <c r="E833" s="86"/>
      <c r="F833" s="85">
        <v>186.03309005214399</v>
      </c>
      <c r="G833" s="85">
        <v>191.08779357595898</v>
      </c>
      <c r="H833" s="86">
        <v>-2.6452257515892592E-2</v>
      </c>
      <c r="I833" s="86"/>
      <c r="J833" s="85">
        <v>147.02022248298201</v>
      </c>
      <c r="K833" s="85">
        <v>149.35103674963602</v>
      </c>
      <c r="L833" s="87">
        <v>-1.5606281130550617E-2</v>
      </c>
      <c r="M833" s="86"/>
      <c r="N833" s="84">
        <v>162.52568028367301</v>
      </c>
      <c r="O833" s="85">
        <v>158.16641047278353</v>
      </c>
      <c r="P833" s="86">
        <v>2.7561286861470548E-2</v>
      </c>
      <c r="Q833" s="86"/>
      <c r="R833" s="85">
        <v>221.92337357430799</v>
      </c>
      <c r="S833" s="85">
        <v>221.62998758678998</v>
      </c>
      <c r="T833" s="86">
        <v>1.3237648511039964E-3</v>
      </c>
      <c r="U833" s="86"/>
      <c r="V833" s="85">
        <v>179.33079677708201</v>
      </c>
      <c r="W833" s="85">
        <v>176.01140757514599</v>
      </c>
      <c r="X833" s="87">
        <v>1.885894356318266E-2</v>
      </c>
      <c r="Y833" s="86"/>
      <c r="Z833" s="84">
        <v>141.07227180868099</v>
      </c>
      <c r="AA833" s="85">
        <v>140.37946305262599</v>
      </c>
      <c r="AB833" s="86">
        <v>4.9352572020828879E-3</v>
      </c>
      <c r="AC833" s="86"/>
      <c r="AD833" s="85">
        <v>197.891060038001</v>
      </c>
      <c r="AE833" s="85">
        <v>201.462106661685</v>
      </c>
      <c r="AF833" s="86">
        <v>-1.7725649169751067E-2</v>
      </c>
      <c r="AG833" s="86"/>
      <c r="AH833" s="85">
        <v>158.77822360371999</v>
      </c>
      <c r="AI833" s="85">
        <v>159.41876990720951</v>
      </c>
      <c r="AJ833" s="87">
        <v>-4.018010575933738E-3</v>
      </c>
    </row>
    <row r="834" spans="1:36" x14ac:dyDescent="0.3">
      <c r="A834" s="83" t="s">
        <v>24</v>
      </c>
      <c r="B834" s="84">
        <v>56.801535377719702</v>
      </c>
      <c r="C834" s="85">
        <v>56.488468991788899</v>
      </c>
      <c r="D834" s="86">
        <v>5.5421290666650908E-3</v>
      </c>
      <c r="E834" s="86"/>
      <c r="F834" s="85">
        <v>68.427667167153402</v>
      </c>
      <c r="G834" s="85">
        <v>69.791622098634946</v>
      </c>
      <c r="H834" s="86">
        <v>-1.9543247319196808E-2</v>
      </c>
      <c r="I834" s="86"/>
      <c r="J834" s="85">
        <v>62.337296397667401</v>
      </c>
      <c r="K834" s="85">
        <v>62.834775227177502</v>
      </c>
      <c r="L834" s="87">
        <v>-7.9172532679790582E-3</v>
      </c>
      <c r="M834" s="86"/>
      <c r="N834" s="84">
        <v>69.882171871611405</v>
      </c>
      <c r="O834" s="85">
        <v>66.999982694976396</v>
      </c>
      <c r="P834" s="86">
        <v>4.3017760015796443E-2</v>
      </c>
      <c r="Q834" s="86"/>
      <c r="R834" s="85">
        <v>71.006699999937098</v>
      </c>
      <c r="S834" s="85">
        <v>66.963774178444993</v>
      </c>
      <c r="T834" s="86">
        <v>6.0374820133622109E-2</v>
      </c>
      <c r="U834" s="86"/>
      <c r="V834" s="85">
        <v>70.389430197568601</v>
      </c>
      <c r="W834" s="85">
        <v>66.983585019904794</v>
      </c>
      <c r="X834" s="87">
        <v>5.0845967361283037E-2</v>
      </c>
      <c r="Y834" s="86"/>
      <c r="Z834" s="84">
        <v>62.863547568253502</v>
      </c>
      <c r="AA834" s="85">
        <v>61.410261264777404</v>
      </c>
      <c r="AB834" s="86">
        <v>2.3665203071032165E-2</v>
      </c>
      <c r="AC834" s="86"/>
      <c r="AD834" s="85">
        <v>69.558522656100095</v>
      </c>
      <c r="AE834" s="85">
        <v>68.535733860626891</v>
      </c>
      <c r="AF834" s="86">
        <v>1.4923438297941479E-2</v>
      </c>
      <c r="AG834" s="86"/>
      <c r="AH834" s="85">
        <v>65.975532390767896</v>
      </c>
      <c r="AI834" s="85">
        <v>64.729897854866607</v>
      </c>
      <c r="AJ834" s="87">
        <v>1.9243573328265921E-2</v>
      </c>
    </row>
    <row r="835" spans="1:36" x14ac:dyDescent="0.3">
      <c r="A835" s="88"/>
      <c r="B835" s="84"/>
      <c r="C835" s="85"/>
      <c r="D835" s="86"/>
      <c r="E835" s="86"/>
      <c r="F835" s="85"/>
      <c r="G835" s="85"/>
      <c r="H835" s="86"/>
      <c r="I835" s="86"/>
      <c r="J835" s="85"/>
      <c r="K835" s="85"/>
      <c r="L835" s="87"/>
      <c r="M835" s="86"/>
      <c r="N835" s="84"/>
      <c r="O835" s="85"/>
      <c r="P835" s="86"/>
      <c r="Q835" s="86"/>
      <c r="R835" s="85"/>
      <c r="S835" s="85"/>
      <c r="T835" s="86"/>
      <c r="U835" s="86"/>
      <c r="V835" s="85"/>
      <c r="W835" s="85"/>
      <c r="X835" s="87"/>
      <c r="Y835" s="86"/>
      <c r="Z835" s="84"/>
      <c r="AA835" s="85"/>
      <c r="AB835" s="86"/>
      <c r="AC835" s="86"/>
      <c r="AD835" s="85"/>
      <c r="AE835" s="85"/>
      <c r="AF835" s="86"/>
      <c r="AG835" s="86"/>
      <c r="AH835" s="85"/>
      <c r="AI835" s="85"/>
      <c r="AJ835" s="87"/>
    </row>
    <row r="836" spans="1:36" x14ac:dyDescent="0.3">
      <c r="A836" s="78" t="s">
        <v>535</v>
      </c>
      <c r="B836" s="79"/>
      <c r="C836" s="80"/>
      <c r="D836" s="81"/>
      <c r="E836" s="81"/>
      <c r="F836" s="80"/>
      <c r="G836" s="80"/>
      <c r="H836" s="81"/>
      <c r="I836" s="81"/>
      <c r="J836" s="80"/>
      <c r="K836" s="80"/>
      <c r="L836" s="82"/>
      <c r="M836" s="81"/>
      <c r="N836" s="79"/>
      <c r="O836" s="80"/>
      <c r="P836" s="81"/>
      <c r="Q836" s="81"/>
      <c r="R836" s="80"/>
      <c r="S836" s="80"/>
      <c r="T836" s="81"/>
      <c r="U836" s="81"/>
      <c r="V836" s="80"/>
      <c r="W836" s="80"/>
      <c r="X836" s="82"/>
      <c r="Y836" s="81"/>
      <c r="Z836" s="79"/>
      <c r="AA836" s="80"/>
      <c r="AB836" s="81"/>
      <c r="AC836" s="81"/>
      <c r="AD836" s="80"/>
      <c r="AE836" s="80"/>
      <c r="AF836" s="81"/>
      <c r="AG836" s="81"/>
      <c r="AH836" s="80"/>
      <c r="AI836" s="80"/>
      <c r="AJ836" s="82"/>
    </row>
    <row r="837" spans="1:36" x14ac:dyDescent="0.3">
      <c r="A837" s="83" t="s">
        <v>515</v>
      </c>
      <c r="B837" s="84">
        <v>0</v>
      </c>
      <c r="C837" s="85">
        <v>4.9154296905114352E-2</v>
      </c>
      <c r="D837" s="86">
        <v>-1</v>
      </c>
      <c r="E837" s="86"/>
      <c r="F837" s="85">
        <v>2.32596490909781E-2</v>
      </c>
      <c r="G837" s="85">
        <v>2.359000508196725E-2</v>
      </c>
      <c r="H837" s="86">
        <v>-1.4004066122125642E-2</v>
      </c>
      <c r="I837" s="86"/>
      <c r="J837" s="85">
        <v>1.1810423336357199E-2</v>
      </c>
      <c r="K837" s="85">
        <v>3.6110191713752099E-2</v>
      </c>
      <c r="L837" s="87">
        <v>-0.67293379581091084</v>
      </c>
      <c r="M837" s="86"/>
      <c r="N837" s="84">
        <v>0</v>
      </c>
      <c r="O837" s="85">
        <v>0</v>
      </c>
      <c r="P837" s="86"/>
      <c r="Q837" s="86"/>
      <c r="R837" s="85">
        <v>4.7533114538407001E-2</v>
      </c>
      <c r="S837" s="85">
        <v>2.3438874548181901E-2</v>
      </c>
      <c r="T837" s="86">
        <v>1.0279606190432056</v>
      </c>
      <c r="U837" s="86"/>
      <c r="V837" s="85">
        <v>2.38835771149952E-2</v>
      </c>
      <c r="W837" s="85">
        <v>1.1891401352712449E-2</v>
      </c>
      <c r="X837" s="87">
        <v>1.0084745612885495</v>
      </c>
      <c r="Y837" s="86"/>
      <c r="Z837" s="84">
        <v>0</v>
      </c>
      <c r="AA837" s="85">
        <v>2.4355052468719253E-2</v>
      </c>
      <c r="AB837" s="86">
        <v>-1</v>
      </c>
      <c r="AC837" s="86"/>
      <c r="AD837" s="85">
        <v>3.5265556695024902E-2</v>
      </c>
      <c r="AE837" s="85">
        <v>2.3514177942117249E-2</v>
      </c>
      <c r="AF837" s="86">
        <v>0.49975715850390229</v>
      </c>
      <c r="AG837" s="86"/>
      <c r="AH837" s="85">
        <v>1.78136140188867E-2</v>
      </c>
      <c r="AI837" s="85">
        <v>2.3927229385684652E-2</v>
      </c>
      <c r="AJ837" s="87">
        <v>-0.25550870383913521</v>
      </c>
    </row>
    <row r="838" spans="1:36" x14ac:dyDescent="0.3">
      <c r="A838" s="83" t="s">
        <v>516</v>
      </c>
      <c r="B838" s="84">
        <v>3.7610479844280599E-2</v>
      </c>
      <c r="C838" s="85">
        <v>8.3921893009326648E-2</v>
      </c>
      <c r="D838" s="86">
        <v>-0.55183947244730569</v>
      </c>
      <c r="E838" s="86"/>
      <c r="F838" s="85">
        <v>7.9906355562651896E-2</v>
      </c>
      <c r="G838" s="85">
        <v>0.12553444564693</v>
      </c>
      <c r="H838" s="86">
        <v>-0.36347067810064421</v>
      </c>
      <c r="I838" s="86"/>
      <c r="J838" s="85">
        <v>5.9127250008970698E-2</v>
      </c>
      <c r="K838" s="85">
        <v>0.10506753540381</v>
      </c>
      <c r="L838" s="87">
        <v>-0.43724529387955358</v>
      </c>
      <c r="M838" s="86"/>
      <c r="N838" s="84">
        <v>0.112064523390633</v>
      </c>
      <c r="O838" s="85">
        <v>9.9398190492539798E-2</v>
      </c>
      <c r="P838" s="86">
        <v>0.12743021613702168</v>
      </c>
      <c r="Q838" s="86"/>
      <c r="R838" s="85">
        <v>0.136216853416567</v>
      </c>
      <c r="S838" s="85">
        <v>6.8881580080563803E-2</v>
      </c>
      <c r="T838" s="86">
        <v>0.97755123005668498</v>
      </c>
      <c r="U838" s="86"/>
      <c r="V838" s="85">
        <v>0.124309563963486</v>
      </c>
      <c r="W838" s="85">
        <v>8.3908944960338849E-2</v>
      </c>
      <c r="X838" s="87">
        <v>0.48148167066387576</v>
      </c>
      <c r="Y838" s="86"/>
      <c r="Z838" s="84">
        <v>7.6165174844775405E-2</v>
      </c>
      <c r="AA838" s="85">
        <v>9.1937996287569212E-2</v>
      </c>
      <c r="AB838" s="86">
        <v>-0.17155933433070072</v>
      </c>
      <c r="AC838" s="86"/>
      <c r="AD838" s="85">
        <v>0.108968512845191</v>
      </c>
      <c r="AE838" s="85">
        <v>9.6222960327908891E-2</v>
      </c>
      <c r="AF838" s="86">
        <v>0.13245853665120863</v>
      </c>
      <c r="AG838" s="86"/>
      <c r="AH838" s="85">
        <v>9.2823592101290694E-2</v>
      </c>
      <c r="AI838" s="85">
        <v>9.4114119947813102E-2</v>
      </c>
      <c r="AJ838" s="87">
        <v>-1.371237224805389E-2</v>
      </c>
    </row>
    <row r="839" spans="1:36" x14ac:dyDescent="0.3">
      <c r="A839" s="83" t="s">
        <v>517</v>
      </c>
      <c r="B839" s="84">
        <v>0.200915675908027</v>
      </c>
      <c r="C839" s="85">
        <v>0.20492938051665299</v>
      </c>
      <c r="D839" s="86">
        <v>-1.9585793889128688E-2</v>
      </c>
      <c r="E839" s="86"/>
      <c r="F839" s="85">
        <v>0.25718402908173998</v>
      </c>
      <c r="G839" s="85">
        <v>0.24663255141278001</v>
      </c>
      <c r="H839" s="86">
        <v>4.2782177812775192E-2</v>
      </c>
      <c r="I839" s="86"/>
      <c r="J839" s="85">
        <v>0.229528028187963</v>
      </c>
      <c r="K839" s="85">
        <v>0.22611966215104051</v>
      </c>
      <c r="L839" s="87">
        <v>1.5073284669273088E-2</v>
      </c>
      <c r="M839" s="86"/>
      <c r="N839" s="84">
        <v>0.32572425033823499</v>
      </c>
      <c r="O839" s="85">
        <v>0.25206064786291899</v>
      </c>
      <c r="P839" s="86">
        <v>0.2922455492353464</v>
      </c>
      <c r="Q839" s="86"/>
      <c r="R839" s="85">
        <v>0.144932297292858</v>
      </c>
      <c r="S839" s="85">
        <v>0.140137219234127</v>
      </c>
      <c r="T839" s="86">
        <v>3.42170201816255E-2</v>
      </c>
      <c r="U839" s="86"/>
      <c r="V839" s="85">
        <v>0.23436436892096099</v>
      </c>
      <c r="W839" s="85">
        <v>0.1954688908689155</v>
      </c>
      <c r="X839" s="87">
        <v>0.19898551569584239</v>
      </c>
      <c r="Y839" s="86"/>
      <c r="Z839" s="84">
        <v>0.26629971427850402</v>
      </c>
      <c r="AA839" s="85">
        <v>0.2298356635320925</v>
      </c>
      <c r="AB839" s="86">
        <v>0.15865270944480708</v>
      </c>
      <c r="AC839" s="86"/>
      <c r="AD839" s="85">
        <v>0.19873301414463301</v>
      </c>
      <c r="AE839" s="85">
        <v>0.190620306875592</v>
      </c>
      <c r="AF839" s="86">
        <v>4.2559512163285691E-2</v>
      </c>
      <c r="AG839" s="86"/>
      <c r="AH839" s="85">
        <v>0.232053915967845</v>
      </c>
      <c r="AI839" s="85">
        <v>0.20996102042811599</v>
      </c>
      <c r="AJ839" s="87">
        <v>0.10522379580114929</v>
      </c>
    </row>
    <row r="840" spans="1:36" x14ac:dyDescent="0.3">
      <c r="A840" s="83" t="s">
        <v>518</v>
      </c>
      <c r="B840" s="84">
        <v>0.50196649422228401</v>
      </c>
      <c r="C840" s="85">
        <v>0.62041579992829754</v>
      </c>
      <c r="D840" s="86">
        <v>-0.19091922823323151</v>
      </c>
      <c r="E840" s="86"/>
      <c r="F840" s="85">
        <v>0.39838847667621502</v>
      </c>
      <c r="G840" s="85">
        <v>0.58852482512426552</v>
      </c>
      <c r="H840" s="86">
        <v>-0.3230727750658669</v>
      </c>
      <c r="I840" s="86"/>
      <c r="J840" s="85">
        <v>0.44942039395287497</v>
      </c>
      <c r="K840" s="85">
        <v>0.60419725350954501</v>
      </c>
      <c r="L840" s="87">
        <v>-0.25616941927099457</v>
      </c>
      <c r="M840" s="86"/>
      <c r="N840" s="84">
        <v>0.64891859878574298</v>
      </c>
      <c r="O840" s="85">
        <v>0.5866755978527135</v>
      </c>
      <c r="P840" s="86">
        <v>0.10609440917748168</v>
      </c>
      <c r="Q840" s="86"/>
      <c r="R840" s="85">
        <v>0.55796977307511197</v>
      </c>
      <c r="S840" s="85">
        <v>0.48941529148359553</v>
      </c>
      <c r="T840" s="86">
        <v>0.14007425347030517</v>
      </c>
      <c r="U840" s="86"/>
      <c r="V840" s="85">
        <v>0.60307102357909903</v>
      </c>
      <c r="W840" s="85">
        <v>0.53762583380634044</v>
      </c>
      <c r="X840" s="87">
        <v>0.12172999446364546</v>
      </c>
      <c r="Y840" s="86"/>
      <c r="Z840" s="84">
        <v>0.57969577413221995</v>
      </c>
      <c r="AA840" s="85">
        <v>0.60233534392707799</v>
      </c>
      <c r="AB840" s="86">
        <v>-3.7586321345936008E-2</v>
      </c>
      <c r="AC840" s="86"/>
      <c r="AD840" s="85">
        <v>0.48228766241534199</v>
      </c>
      <c r="AE840" s="85">
        <v>0.53583453659422953</v>
      </c>
      <c r="AF840" s="86">
        <v>-9.9931733626637959E-2</v>
      </c>
      <c r="AG840" s="86"/>
      <c r="AH840" s="85">
        <v>0.53044442406185899</v>
      </c>
      <c r="AI840" s="85">
        <v>0.56866631608292995</v>
      </c>
      <c r="AJ840" s="87">
        <v>-6.7213216151696537E-2</v>
      </c>
    </row>
    <row r="841" spans="1:36" x14ac:dyDescent="0.3">
      <c r="A841" s="83" t="s">
        <v>519</v>
      </c>
      <c r="B841" s="84">
        <v>1.5759347452069701</v>
      </c>
      <c r="C841" s="85">
        <v>1.8312748107038899</v>
      </c>
      <c r="D841" s="86">
        <v>-0.13943295894447122</v>
      </c>
      <c r="E841" s="86"/>
      <c r="F841" s="85">
        <v>1.14232146252522</v>
      </c>
      <c r="G841" s="85">
        <v>1.15073229048707</v>
      </c>
      <c r="H841" s="86">
        <v>-7.3091091919302532E-3</v>
      </c>
      <c r="I841" s="86"/>
      <c r="J841" s="85">
        <v>1.35630199656675</v>
      </c>
      <c r="K841" s="85">
        <v>1.4883177393092049</v>
      </c>
      <c r="L841" s="87">
        <v>-8.8701316429735833E-2</v>
      </c>
      <c r="M841" s="86"/>
      <c r="N841" s="84">
        <v>1.78390268267939</v>
      </c>
      <c r="O841" s="85">
        <v>1.7068131902585448</v>
      </c>
      <c r="P841" s="86">
        <v>4.5165746820346402E-2</v>
      </c>
      <c r="Q841" s="86"/>
      <c r="R841" s="85">
        <v>1.28902924985165</v>
      </c>
      <c r="S841" s="85">
        <v>1.2749402607032598</v>
      </c>
      <c r="T841" s="86">
        <v>1.1050705340984892E-2</v>
      </c>
      <c r="U841" s="86"/>
      <c r="V841" s="85">
        <v>1.5368247624745801</v>
      </c>
      <c r="W841" s="85">
        <v>1.4908089099563648</v>
      </c>
      <c r="X841" s="87">
        <v>3.0866365374461125E-2</v>
      </c>
      <c r="Y841" s="86"/>
      <c r="Z841" s="84">
        <v>1.6866234220745899</v>
      </c>
      <c r="AA841" s="85">
        <v>1.7644295547754449</v>
      </c>
      <c r="AB841" s="86">
        <v>-4.4097046827555109E-2</v>
      </c>
      <c r="AC841" s="86"/>
      <c r="AD841" s="85">
        <v>1.2193459918172</v>
      </c>
      <c r="AE841" s="85">
        <v>1.21696505949427</v>
      </c>
      <c r="AF841" s="86">
        <v>1.9564508482432966E-3</v>
      </c>
      <c r="AG841" s="86"/>
      <c r="AH841" s="85">
        <v>1.4517281687395001</v>
      </c>
      <c r="AI841" s="85">
        <v>1.4896468712419249</v>
      </c>
      <c r="AJ841" s="87">
        <v>-2.5454826398428113E-2</v>
      </c>
    </row>
    <row r="842" spans="1:36" x14ac:dyDescent="0.3">
      <c r="A842" s="83" t="s">
        <v>520</v>
      </c>
      <c r="B842" s="84">
        <v>3.73632340101911</v>
      </c>
      <c r="C842" s="85">
        <v>3.7797937085177349</v>
      </c>
      <c r="D842" s="86">
        <v>-1.150070899389692E-2</v>
      </c>
      <c r="E842" s="86"/>
      <c r="F842" s="85">
        <v>1.9470590359450299</v>
      </c>
      <c r="G842" s="85">
        <v>2.0911836738572251</v>
      </c>
      <c r="H842" s="86">
        <v>-6.8920123905880912E-2</v>
      </c>
      <c r="I842" s="86"/>
      <c r="J842" s="85">
        <v>2.87945591181257</v>
      </c>
      <c r="K842" s="85">
        <v>2.9709765248258897</v>
      </c>
      <c r="L842" s="87">
        <v>-3.0804892683789602E-2</v>
      </c>
      <c r="M842" s="86"/>
      <c r="N842" s="84">
        <v>5.6324448202099298</v>
      </c>
      <c r="O842" s="85">
        <v>4.9547160213142405</v>
      </c>
      <c r="P842" s="86">
        <v>0.1367845898695767</v>
      </c>
      <c r="Q842" s="86"/>
      <c r="R842" s="85">
        <v>3.05507210955686</v>
      </c>
      <c r="S842" s="85">
        <v>2.9414812416333653</v>
      </c>
      <c r="T842" s="86">
        <v>3.8616893528248104E-2</v>
      </c>
      <c r="U842" s="86"/>
      <c r="V842" s="85">
        <v>4.4716823778431802</v>
      </c>
      <c r="W842" s="85">
        <v>4.0476464096943996</v>
      </c>
      <c r="X842" s="87">
        <v>0.10476111923541159</v>
      </c>
      <c r="Y842" s="86"/>
      <c r="Z842" s="84">
        <v>4.5677549431340996</v>
      </c>
      <c r="AA842" s="85">
        <v>4.3057556593548654</v>
      </c>
      <c r="AB842" s="86">
        <v>6.0848618571749086E-2</v>
      </c>
      <c r="AC842" s="86"/>
      <c r="AD842" s="85">
        <v>2.4018700808752702</v>
      </c>
      <c r="AE842" s="85">
        <v>2.4479461547341996</v>
      </c>
      <c r="AF842" s="86">
        <v>-1.8822339604905407E-2</v>
      </c>
      <c r="AG842" s="86"/>
      <c r="AH842" s="85">
        <v>3.5568111363732999</v>
      </c>
      <c r="AI842" s="85">
        <v>3.4388472001795249</v>
      </c>
      <c r="AJ842" s="87">
        <v>3.4303337521834842E-2</v>
      </c>
    </row>
    <row r="843" spans="1:36" x14ac:dyDescent="0.3">
      <c r="A843" s="83" t="s">
        <v>521</v>
      </c>
      <c r="B843" s="84">
        <v>6.1636978496260602</v>
      </c>
      <c r="C843" s="85">
        <v>6.0520569509395798</v>
      </c>
      <c r="D843" s="86">
        <v>1.8446769353211077E-2</v>
      </c>
      <c r="E843" s="86"/>
      <c r="F843" s="85">
        <v>4.6627442447265404</v>
      </c>
      <c r="G843" s="85">
        <v>4.79276409534768</v>
      </c>
      <c r="H843" s="86">
        <v>-2.7128364349780842E-2</v>
      </c>
      <c r="I843" s="86"/>
      <c r="J843" s="85">
        <v>5.49502032117182</v>
      </c>
      <c r="K843" s="85">
        <v>5.4912991404497351</v>
      </c>
      <c r="L843" s="87">
        <v>6.7765033863738389E-4</v>
      </c>
      <c r="M843" s="86"/>
      <c r="N843" s="84">
        <v>8.4425010656853505</v>
      </c>
      <c r="O843" s="85">
        <v>7.59944818090709</v>
      </c>
      <c r="P843" s="86">
        <v>0.11093606597599454</v>
      </c>
      <c r="Q843" s="86"/>
      <c r="R843" s="85">
        <v>5.7628353486431099</v>
      </c>
      <c r="S843" s="85">
        <v>5.2189260612262052</v>
      </c>
      <c r="T843" s="86">
        <v>0.10421862295728927</v>
      </c>
      <c r="U843" s="86"/>
      <c r="V843" s="85">
        <v>7.39351526686802</v>
      </c>
      <c r="W843" s="85">
        <v>6.6799603268755252</v>
      </c>
      <c r="X843" s="87">
        <v>0.10682023621033268</v>
      </c>
      <c r="Y843" s="86"/>
      <c r="Z843" s="84">
        <v>7.0876758300416203</v>
      </c>
      <c r="AA843" s="85">
        <v>6.688293465056395</v>
      </c>
      <c r="AB843" s="86">
        <v>5.9713642511626502E-2</v>
      </c>
      <c r="AC843" s="86"/>
      <c r="AD843" s="85">
        <v>5.0512844029609596</v>
      </c>
      <c r="AE843" s="85">
        <v>4.9431009005540849</v>
      </c>
      <c r="AF843" s="86">
        <v>2.1885756447890457E-2</v>
      </c>
      <c r="AG843" s="86"/>
      <c r="AH843" s="85">
        <v>6.2226364662779199</v>
      </c>
      <c r="AI843" s="85">
        <v>5.9510543634967448</v>
      </c>
      <c r="AJ843" s="87">
        <v>4.563596401455116E-2</v>
      </c>
    </row>
    <row r="844" spans="1:36" x14ac:dyDescent="0.3">
      <c r="A844" s="83" t="s">
        <v>522</v>
      </c>
      <c r="B844" s="84">
        <v>11.429050978435701</v>
      </c>
      <c r="C844" s="85">
        <v>11.120431179621601</v>
      </c>
      <c r="D844" s="86">
        <v>2.7752502922697014E-2</v>
      </c>
      <c r="E844" s="86"/>
      <c r="F844" s="85">
        <v>11.223438759553099</v>
      </c>
      <c r="G844" s="85">
        <v>11.542834266325851</v>
      </c>
      <c r="H844" s="86">
        <v>-2.7670457653934354E-2</v>
      </c>
      <c r="I844" s="86"/>
      <c r="J844" s="85">
        <v>11.336564934601601</v>
      </c>
      <c r="K844" s="85">
        <v>11.311685998263901</v>
      </c>
      <c r="L844" s="87">
        <v>2.1994012511944174E-3</v>
      </c>
      <c r="M844" s="86"/>
      <c r="N844" s="84">
        <v>14.889424451225601</v>
      </c>
      <c r="O844" s="85">
        <v>13.103706710178049</v>
      </c>
      <c r="P844" s="86">
        <v>0.13627577147010858</v>
      </c>
      <c r="Q844" s="86"/>
      <c r="R844" s="85">
        <v>16.241730675842099</v>
      </c>
      <c r="S844" s="85">
        <v>12.927126933056</v>
      </c>
      <c r="T844" s="86">
        <v>0.25640683811267567</v>
      </c>
      <c r="U844" s="86"/>
      <c r="V844" s="85">
        <v>15.4161023094151</v>
      </c>
      <c r="W844" s="85">
        <v>13.03469173254965</v>
      </c>
      <c r="X844" s="87">
        <v>0.18269788236868681</v>
      </c>
      <c r="Y844" s="86"/>
      <c r="Z844" s="84">
        <v>12.9206525789522</v>
      </c>
      <c r="AA844" s="85">
        <v>11.98973550051025</v>
      </c>
      <c r="AB844" s="86">
        <v>7.7642836941843582E-2</v>
      </c>
      <c r="AC844" s="86"/>
      <c r="AD844" s="85">
        <v>13.0878725178486</v>
      </c>
      <c r="AE844" s="85">
        <v>12.064347894207749</v>
      </c>
      <c r="AF844" s="86">
        <v>8.4838785537033348E-2</v>
      </c>
      <c r="AG844" s="86"/>
      <c r="AH844" s="85">
        <v>12.9917754633114</v>
      </c>
      <c r="AI844" s="85">
        <v>12.0216109952107</v>
      </c>
      <c r="AJ844" s="87">
        <v>8.0701702000439426E-2</v>
      </c>
    </row>
    <row r="845" spans="1:36" x14ac:dyDescent="0.3">
      <c r="A845" s="83" t="s">
        <v>523</v>
      </c>
      <c r="B845" s="84">
        <v>20.914402728352201</v>
      </c>
      <c r="C845" s="85">
        <v>21.117683848799402</v>
      </c>
      <c r="D845" s="86">
        <v>-9.6261087107219964E-3</v>
      </c>
      <c r="E845" s="86"/>
      <c r="F845" s="85">
        <v>25.109870806835399</v>
      </c>
      <c r="G845" s="85">
        <v>25.893430379109851</v>
      </c>
      <c r="H845" s="86">
        <v>-3.0260941126850759E-2</v>
      </c>
      <c r="I845" s="86"/>
      <c r="J845" s="85">
        <v>22.8783159457377</v>
      </c>
      <c r="K845" s="85">
        <v>23.376925281713149</v>
      </c>
      <c r="L845" s="87">
        <v>-2.1329123910298457E-2</v>
      </c>
      <c r="M845" s="86"/>
      <c r="N845" s="84">
        <v>28.308980502529199</v>
      </c>
      <c r="O845" s="85">
        <v>24.50250644427015</v>
      </c>
      <c r="P845" s="86">
        <v>0.1553503951490311</v>
      </c>
      <c r="Q845" s="86"/>
      <c r="R845" s="85">
        <v>37.030251113349003</v>
      </c>
      <c r="S845" s="85">
        <v>28.437881098837202</v>
      </c>
      <c r="T845" s="86">
        <v>0.30214522610347133</v>
      </c>
      <c r="U845" s="86"/>
      <c r="V845" s="85">
        <v>31.910036567144498</v>
      </c>
      <c r="W845" s="85">
        <v>26.155559498429849</v>
      </c>
      <c r="X845" s="87">
        <v>0.22000971032793615</v>
      </c>
      <c r="Y845" s="86"/>
      <c r="Z845" s="84">
        <v>24.2701193101759</v>
      </c>
      <c r="AA845" s="85">
        <v>22.672636959563697</v>
      </c>
      <c r="AB845" s="86">
        <v>7.0458604063624752E-2</v>
      </c>
      <c r="AC845" s="86"/>
      <c r="AD845" s="85">
        <v>29.866464043889</v>
      </c>
      <c r="AE845" s="85">
        <v>26.928284508234199</v>
      </c>
      <c r="AF845" s="86">
        <v>0.10911127794852124</v>
      </c>
      <c r="AG845" s="86"/>
      <c r="AH845" s="85">
        <v>26.757121867291399</v>
      </c>
      <c r="AI845" s="85">
        <v>24.587512022450653</v>
      </c>
      <c r="AJ845" s="87">
        <v>8.8240316582649497E-2</v>
      </c>
    </row>
    <row r="846" spans="1:36" x14ac:dyDescent="0.3">
      <c r="A846" s="83" t="s">
        <v>524</v>
      </c>
      <c r="B846" s="84">
        <v>36.039384916614303</v>
      </c>
      <c r="C846" s="85">
        <v>37.020397453930002</v>
      </c>
      <c r="D846" s="86">
        <v>-2.6499243789495221E-2</v>
      </c>
      <c r="E846" s="86"/>
      <c r="F846" s="85">
        <v>48.941837906989399</v>
      </c>
      <c r="G846" s="85">
        <v>51.28956555557825</v>
      </c>
      <c r="H846" s="86">
        <v>-4.5773981962175386E-2</v>
      </c>
      <c r="I846" s="86"/>
      <c r="J846" s="85">
        <v>42.293527483921103</v>
      </c>
      <c r="K846" s="85">
        <v>43.987491733117153</v>
      </c>
      <c r="L846" s="87">
        <v>-3.8510135096443875E-2</v>
      </c>
      <c r="M846" s="86"/>
      <c r="N846" s="84">
        <v>52.046617730325003</v>
      </c>
      <c r="O846" s="85">
        <v>47.367099960287945</v>
      </c>
      <c r="P846" s="86">
        <v>9.8792574887639623E-2</v>
      </c>
      <c r="Q846" s="86"/>
      <c r="R846" s="85">
        <v>72.242185107859498</v>
      </c>
      <c r="S846" s="85">
        <v>56.95965563333295</v>
      </c>
      <c r="T846" s="86">
        <v>0.26830445698100691</v>
      </c>
      <c r="U846" s="86"/>
      <c r="V846" s="85">
        <v>60.947081886585202</v>
      </c>
      <c r="W846" s="85">
        <v>51.5879822717244</v>
      </c>
      <c r="X846" s="87">
        <v>0.18142015257670907</v>
      </c>
      <c r="Y846" s="86"/>
      <c r="Z846" s="84">
        <v>43.435596207130303</v>
      </c>
      <c r="AA846" s="85">
        <v>41.897796265511303</v>
      </c>
      <c r="AB846" s="86">
        <v>3.6703599680369313E-2</v>
      </c>
      <c r="AC846" s="86"/>
      <c r="AD846" s="85">
        <v>58.691399306973402</v>
      </c>
      <c r="AE846" s="85">
        <v>53.690276024781198</v>
      </c>
      <c r="AF846" s="86">
        <v>9.3147654519114276E-2</v>
      </c>
      <c r="AG846" s="86"/>
      <c r="AH846" s="85">
        <v>50.533858717311901</v>
      </c>
      <c r="AI846" s="85">
        <v>47.400160610186049</v>
      </c>
      <c r="AJ846" s="87">
        <v>6.6111550399524099E-2</v>
      </c>
    </row>
    <row r="847" spans="1:36" x14ac:dyDescent="0.3">
      <c r="A847" s="83" t="s">
        <v>525</v>
      </c>
      <c r="B847" s="84">
        <v>56.6869545156448</v>
      </c>
      <c r="C847" s="85">
        <v>58.553827900204098</v>
      </c>
      <c r="D847" s="86">
        <v>-3.1883028855792209E-2</v>
      </c>
      <c r="E847" s="86"/>
      <c r="F847" s="85">
        <v>78.891615621985693</v>
      </c>
      <c r="G847" s="85">
        <v>83.773740025299247</v>
      </c>
      <c r="H847" s="86">
        <v>-5.8277503210900902E-2</v>
      </c>
      <c r="I847" s="86"/>
      <c r="J847" s="85">
        <v>67.626287976257899</v>
      </c>
      <c r="K847" s="85">
        <v>70.990369861148096</v>
      </c>
      <c r="L847" s="87">
        <v>-4.7387862487124552E-2</v>
      </c>
      <c r="M847" s="86"/>
      <c r="N847" s="84">
        <v>89.106559390289704</v>
      </c>
      <c r="O847" s="85">
        <v>82.90512402343245</v>
      </c>
      <c r="P847" s="86">
        <v>7.4801593265869423E-2</v>
      </c>
      <c r="Q847" s="86"/>
      <c r="R847" s="85">
        <v>119.454104659694</v>
      </c>
      <c r="S847" s="85">
        <v>96.828622102517699</v>
      </c>
      <c r="T847" s="86">
        <v>0.23366523312932694</v>
      </c>
      <c r="U847" s="86"/>
      <c r="V847" s="85">
        <v>102.150301518861</v>
      </c>
      <c r="W847" s="85">
        <v>88.934210439977406</v>
      </c>
      <c r="X847" s="87">
        <v>0.14860525565472094</v>
      </c>
      <c r="Y847" s="86"/>
      <c r="Z847" s="84">
        <v>72.324500847168295</v>
      </c>
      <c r="AA847" s="85">
        <v>70.490844199095761</v>
      </c>
      <c r="AB847" s="86">
        <v>2.6012692412840412E-2</v>
      </c>
      <c r="AC847" s="86"/>
      <c r="AD847" s="85">
        <v>95.916842940179194</v>
      </c>
      <c r="AE847" s="85">
        <v>89.388316831723401</v>
      </c>
      <c r="AF847" s="86">
        <v>7.30355637051089E-2</v>
      </c>
      <c r="AG847" s="86"/>
      <c r="AH847" s="85">
        <v>83.275401045688497</v>
      </c>
      <c r="AI847" s="85">
        <v>79.285026366421562</v>
      </c>
      <c r="AJ847" s="87">
        <v>5.0329486690527489E-2</v>
      </c>
    </row>
    <row r="848" spans="1:36" x14ac:dyDescent="0.3">
      <c r="A848" s="83" t="s">
        <v>526</v>
      </c>
      <c r="B848" s="84">
        <v>85.811898552422207</v>
      </c>
      <c r="C848" s="85">
        <v>91.027485598147052</v>
      </c>
      <c r="D848" s="86">
        <v>-5.7296837449182639E-2</v>
      </c>
      <c r="E848" s="86"/>
      <c r="F848" s="85">
        <v>115.511775853072</v>
      </c>
      <c r="G848" s="85">
        <v>122.471603511867</v>
      </c>
      <c r="H848" s="86">
        <v>-5.6828092873958555E-2</v>
      </c>
      <c r="I848" s="86"/>
      <c r="J848" s="85">
        <v>100.249975417654</v>
      </c>
      <c r="K848" s="85">
        <v>106.22320698695</v>
      </c>
      <c r="L848" s="87">
        <v>-5.6232830270600311E-2</v>
      </c>
      <c r="M848" s="86"/>
      <c r="N848" s="84">
        <v>139.539020856592</v>
      </c>
      <c r="O848" s="85">
        <v>132.36142499952751</v>
      </c>
      <c r="P848" s="86">
        <v>5.4227248286954528E-2</v>
      </c>
      <c r="Q848" s="86"/>
      <c r="R848" s="85">
        <v>178.57732581677701</v>
      </c>
      <c r="S848" s="85">
        <v>156.30359296480151</v>
      </c>
      <c r="T848" s="86">
        <v>0.14250301243549396</v>
      </c>
      <c r="U848" s="86"/>
      <c r="V848" s="85">
        <v>156.64223523650401</v>
      </c>
      <c r="W848" s="85">
        <v>142.9605065618945</v>
      </c>
      <c r="X848" s="87">
        <v>9.5702855310505083E-2</v>
      </c>
      <c r="Y848" s="86"/>
      <c r="Z848" s="84">
        <v>112.003699568735</v>
      </c>
      <c r="AA848" s="85">
        <v>111.4111224252125</v>
      </c>
      <c r="AB848" s="86">
        <v>5.3188329012687817E-3</v>
      </c>
      <c r="AC848" s="86"/>
      <c r="AD848" s="85">
        <v>143.22646229025599</v>
      </c>
      <c r="AE848" s="85">
        <v>137.77986591931602</v>
      </c>
      <c r="AF848" s="86">
        <v>3.9531148724803532E-2</v>
      </c>
      <c r="AG848" s="86"/>
      <c r="AH848" s="85">
        <v>126.48460904763201</v>
      </c>
      <c r="AI848" s="85">
        <v>123.64682034243801</v>
      </c>
      <c r="AJ848" s="87">
        <v>2.2950761672114073E-2</v>
      </c>
    </row>
    <row r="849" spans="1:36" x14ac:dyDescent="0.3">
      <c r="A849" s="83" t="s">
        <v>527</v>
      </c>
      <c r="B849" s="84">
        <v>122.027515669311</v>
      </c>
      <c r="C849" s="85">
        <v>127.6249130961595</v>
      </c>
      <c r="D849" s="86">
        <v>-4.3858187959204493E-2</v>
      </c>
      <c r="E849" s="86"/>
      <c r="F849" s="85">
        <v>155.85376884406799</v>
      </c>
      <c r="G849" s="85">
        <v>167.222756869835</v>
      </c>
      <c r="H849" s="86">
        <v>-6.7987086438340144E-2</v>
      </c>
      <c r="I849" s="86"/>
      <c r="J849" s="85">
        <v>138.01977840728199</v>
      </c>
      <c r="K849" s="85">
        <v>146.30241701004951</v>
      </c>
      <c r="L849" s="87">
        <v>-5.6613135804848565E-2</v>
      </c>
      <c r="M849" s="86"/>
      <c r="N849" s="84">
        <v>190.285177236582</v>
      </c>
      <c r="O849" s="85">
        <v>183.75899569141052</v>
      </c>
      <c r="P849" s="86">
        <v>3.5514895587103697E-2</v>
      </c>
      <c r="Q849" s="86"/>
      <c r="R849" s="85">
        <v>240.704391594387</v>
      </c>
      <c r="S849" s="85">
        <v>202.98544884263151</v>
      </c>
      <c r="T849" s="86">
        <v>0.18582091951328911</v>
      </c>
      <c r="U849" s="86"/>
      <c r="V849" s="85">
        <v>212.910543970155</v>
      </c>
      <c r="W849" s="85">
        <v>192.47744140360402</v>
      </c>
      <c r="X849" s="87">
        <v>0.10615842780092352</v>
      </c>
      <c r="Y849" s="86"/>
      <c r="Z849" s="84">
        <v>153.83157424517199</v>
      </c>
      <c r="AA849" s="85">
        <v>153.47283563717451</v>
      </c>
      <c r="AB849" s="86">
        <v>2.3374729899796427E-3</v>
      </c>
      <c r="AC849" s="86"/>
      <c r="AD849" s="85">
        <v>193.354832834787</v>
      </c>
      <c r="AE849" s="85">
        <v>183.04135328581199</v>
      </c>
      <c r="AF849" s="86">
        <v>5.6345079206614641E-2</v>
      </c>
      <c r="AG849" s="86"/>
      <c r="AH849" s="85">
        <v>172.08520880339299</v>
      </c>
      <c r="AI849" s="85">
        <v>167.17617928682449</v>
      </c>
      <c r="AJ849" s="87">
        <v>2.9364407881017927E-2</v>
      </c>
    </row>
    <row r="850" spans="1:36" x14ac:dyDescent="0.3">
      <c r="A850" s="83" t="s">
        <v>528</v>
      </c>
      <c r="B850" s="84">
        <v>144.154321026541</v>
      </c>
      <c r="C850" s="85">
        <v>147.16612187207301</v>
      </c>
      <c r="D850" s="86">
        <v>-2.0465313668794467E-2</v>
      </c>
      <c r="E850" s="86"/>
      <c r="F850" s="85">
        <v>192.255242947292</v>
      </c>
      <c r="G850" s="85">
        <v>202.2411943376805</v>
      </c>
      <c r="H850" s="86">
        <v>-4.937644589714512E-2</v>
      </c>
      <c r="I850" s="86"/>
      <c r="J850" s="85">
        <v>166.39809169983599</v>
      </c>
      <c r="K850" s="85">
        <v>172.60696482016101</v>
      </c>
      <c r="L850" s="87">
        <v>-3.5971162153242434E-2</v>
      </c>
      <c r="M850" s="86"/>
      <c r="N850" s="84">
        <v>227.338355660849</v>
      </c>
      <c r="O850" s="85">
        <v>221.662603260016</v>
      </c>
      <c r="P850" s="86">
        <v>2.5605367424902069E-2</v>
      </c>
      <c r="Q850" s="86"/>
      <c r="R850" s="85">
        <v>276.68671149728101</v>
      </c>
      <c r="S850" s="85">
        <v>261.7810699954685</v>
      </c>
      <c r="T850" s="86">
        <v>5.6939340579784975E-2</v>
      </c>
      <c r="U850" s="86"/>
      <c r="V850" s="85">
        <v>248.10105163893701</v>
      </c>
      <c r="W850" s="85">
        <v>238.6480023869965</v>
      </c>
      <c r="X850" s="87">
        <v>3.9610845921145631E-2</v>
      </c>
      <c r="Y850" s="86"/>
      <c r="Z850" s="84">
        <v>178.12067550763899</v>
      </c>
      <c r="AA850" s="85">
        <v>177.44708408652249</v>
      </c>
      <c r="AB850" s="86">
        <v>3.7960129048277718E-3</v>
      </c>
      <c r="AC850" s="86"/>
      <c r="AD850" s="85">
        <v>223.33980840659601</v>
      </c>
      <c r="AE850" s="85">
        <v>224.22868056271551</v>
      </c>
      <c r="AF850" s="86">
        <v>-3.9641323040782534E-3</v>
      </c>
      <c r="AG850" s="86"/>
      <c r="AH850" s="85">
        <v>198.295584911681</v>
      </c>
      <c r="AI850" s="85">
        <v>198.3541377917895</v>
      </c>
      <c r="AJ850" s="87">
        <v>-2.951936408301992E-4</v>
      </c>
    </row>
    <row r="851" spans="1:36" x14ac:dyDescent="0.3">
      <c r="A851" s="83" t="s">
        <v>529</v>
      </c>
      <c r="B851" s="84">
        <v>156.469692853254</v>
      </c>
      <c r="C851" s="85">
        <v>159.30392047690299</v>
      </c>
      <c r="D851" s="86">
        <v>-1.7791323748745477E-2</v>
      </c>
      <c r="E851" s="86"/>
      <c r="F851" s="85">
        <v>215.95908005284099</v>
      </c>
      <c r="G851" s="85">
        <v>221.5812617173215</v>
      </c>
      <c r="H851" s="86">
        <v>-2.5373001403218427E-2</v>
      </c>
      <c r="I851" s="86"/>
      <c r="J851" s="85">
        <v>182.87191152802399</v>
      </c>
      <c r="K851" s="85">
        <v>187.0916703131895</v>
      </c>
      <c r="L851" s="87">
        <v>-2.2554498434386085E-2</v>
      </c>
      <c r="M851" s="86"/>
      <c r="N851" s="84">
        <v>250.06374519348401</v>
      </c>
      <c r="O851" s="85">
        <v>241.67058994712249</v>
      </c>
      <c r="P851" s="86">
        <v>3.472973375948616E-2</v>
      </c>
      <c r="Q851" s="86"/>
      <c r="R851" s="85">
        <v>306.22765665606897</v>
      </c>
      <c r="S851" s="85">
        <v>292.46666870900049</v>
      </c>
      <c r="T851" s="86">
        <v>4.7051474302394584E-2</v>
      </c>
      <c r="U851" s="86"/>
      <c r="V851" s="85">
        <v>272.06897791195399</v>
      </c>
      <c r="W851" s="85">
        <v>261.66732371694854</v>
      </c>
      <c r="X851" s="87">
        <v>3.9751444877607851E-2</v>
      </c>
      <c r="Y851" s="86"/>
      <c r="Z851" s="84">
        <v>191.01876576537401</v>
      </c>
      <c r="AA851" s="85">
        <v>189.294131382637</v>
      </c>
      <c r="AB851" s="86">
        <v>9.1108708449648239E-3</v>
      </c>
      <c r="AC851" s="86"/>
      <c r="AD851" s="85">
        <v>244.919993998443</v>
      </c>
      <c r="AE851" s="85">
        <v>243.932596888483</v>
      </c>
      <c r="AF851" s="86">
        <v>4.0478276481080606E-3</v>
      </c>
      <c r="AG851" s="86"/>
      <c r="AH851" s="85">
        <v>213.963685594601</v>
      </c>
      <c r="AI851" s="85">
        <v>212.69261119359902</v>
      </c>
      <c r="AJ851" s="87">
        <v>5.9761098134481659E-3</v>
      </c>
    </row>
    <row r="852" spans="1:36" x14ac:dyDescent="0.3">
      <c r="A852" s="83" t="s">
        <v>530</v>
      </c>
      <c r="B852" s="84">
        <v>157.185276388776</v>
      </c>
      <c r="C852" s="85">
        <v>157.11230966379401</v>
      </c>
      <c r="D852" s="86">
        <v>4.6442398522520317E-4</v>
      </c>
      <c r="E852" s="86"/>
      <c r="F852" s="85">
        <v>225.72977999022501</v>
      </c>
      <c r="G852" s="85">
        <v>229.72932663257899</v>
      </c>
      <c r="H852" s="86">
        <v>-1.7409821815003668E-2</v>
      </c>
      <c r="I852" s="86"/>
      <c r="J852" s="85">
        <v>186.84708761791899</v>
      </c>
      <c r="K852" s="85">
        <v>188.75672079091902</v>
      </c>
      <c r="L852" s="87">
        <v>-1.0116901612818774E-2</v>
      </c>
      <c r="M852" s="86"/>
      <c r="N852" s="84">
        <v>235.01953690680401</v>
      </c>
      <c r="O852" s="85">
        <v>228.664367438086</v>
      </c>
      <c r="P852" s="86">
        <v>2.7792565758802592E-2</v>
      </c>
      <c r="Q852" s="86"/>
      <c r="R852" s="85">
        <v>299.36630283148997</v>
      </c>
      <c r="S852" s="85">
        <v>294.5277804962775</v>
      </c>
      <c r="T852" s="86">
        <v>1.6428067760058469E-2</v>
      </c>
      <c r="U852" s="86"/>
      <c r="V852" s="85">
        <v>259.401870397084</v>
      </c>
      <c r="W852" s="85">
        <v>253.67388504770901</v>
      </c>
      <c r="X852" s="87">
        <v>2.2580114418548503E-2</v>
      </c>
      <c r="Y852" s="86"/>
      <c r="Z852" s="84">
        <v>184.04926336897401</v>
      </c>
      <c r="AA852" s="85">
        <v>181.78685368440449</v>
      </c>
      <c r="AB852" s="86">
        <v>1.244539766608883E-2</v>
      </c>
      <c r="AC852" s="86"/>
      <c r="AD852" s="85">
        <v>247.56489016520601</v>
      </c>
      <c r="AE852" s="85">
        <v>248.75232771865097</v>
      </c>
      <c r="AF852" s="86">
        <v>-4.773573635813393E-3</v>
      </c>
      <c r="AG852" s="86"/>
      <c r="AH852" s="85">
        <v>210.42411875001201</v>
      </c>
      <c r="AI852" s="85">
        <v>209.76168258057299</v>
      </c>
      <c r="AJ852" s="87">
        <v>3.158041837238629E-3</v>
      </c>
    </row>
    <row r="853" spans="1:36" x14ac:dyDescent="0.3">
      <c r="A853" s="83" t="s">
        <v>531</v>
      </c>
      <c r="B853" s="84">
        <v>154.605522419274</v>
      </c>
      <c r="C853" s="85">
        <v>158.15057868484053</v>
      </c>
      <c r="D853" s="86">
        <v>-2.2415702143152132E-2</v>
      </c>
      <c r="E853" s="86"/>
      <c r="F853" s="85">
        <v>219.11142331860199</v>
      </c>
      <c r="G853" s="85">
        <v>225.9465399661805</v>
      </c>
      <c r="H853" s="86">
        <v>-3.0251034818243188E-2</v>
      </c>
      <c r="I853" s="86"/>
      <c r="J853" s="85">
        <v>181.70910189068701</v>
      </c>
      <c r="K853" s="85">
        <v>186.90435046046849</v>
      </c>
      <c r="L853" s="87">
        <v>-2.7796295575689734E-2</v>
      </c>
      <c r="M853" s="86"/>
      <c r="N853" s="84">
        <v>219.66456364821701</v>
      </c>
      <c r="O853" s="85">
        <v>215.778666586584</v>
      </c>
      <c r="P853" s="86">
        <v>1.8008717558154665E-2</v>
      </c>
      <c r="Q853" s="86"/>
      <c r="R853" s="85">
        <v>279.947920097078</v>
      </c>
      <c r="S853" s="85">
        <v>277.96876779071204</v>
      </c>
      <c r="T853" s="86">
        <v>7.1200528105952628E-3</v>
      </c>
      <c r="U853" s="86"/>
      <c r="V853" s="85">
        <v>241.70419274999199</v>
      </c>
      <c r="W853" s="85">
        <v>238.671539489883</v>
      </c>
      <c r="X853" s="87">
        <v>1.2706388313372978E-2</v>
      </c>
      <c r="Y853" s="86"/>
      <c r="Z853" s="84">
        <v>176.60578649645001</v>
      </c>
      <c r="AA853" s="85">
        <v>177.99857287871299</v>
      </c>
      <c r="AB853" s="86">
        <v>-7.8247053318344206E-3</v>
      </c>
      <c r="AC853" s="86"/>
      <c r="AD853" s="85">
        <v>236.68896691743799</v>
      </c>
      <c r="AE853" s="85">
        <v>241.16245279208653</v>
      </c>
      <c r="AF853" s="86">
        <v>-1.8549678123008891E-2</v>
      </c>
      <c r="AG853" s="86"/>
      <c r="AH853" s="85">
        <v>200.80731334519899</v>
      </c>
      <c r="AI853" s="85">
        <v>203.65054197990798</v>
      </c>
      <c r="AJ853" s="87">
        <v>-1.3961311406622741E-2</v>
      </c>
    </row>
    <row r="854" spans="1:36" x14ac:dyDescent="0.3">
      <c r="A854" s="83" t="s">
        <v>532</v>
      </c>
      <c r="B854" s="84">
        <v>145.287450360121</v>
      </c>
      <c r="C854" s="85">
        <v>150.44699852830502</v>
      </c>
      <c r="D854" s="86">
        <v>-3.4294789651209308E-2</v>
      </c>
      <c r="E854" s="86"/>
      <c r="F854" s="85">
        <v>206.320364461145</v>
      </c>
      <c r="G854" s="85">
        <v>212.48773226422549</v>
      </c>
      <c r="H854" s="86">
        <v>-2.9024582912915868E-2</v>
      </c>
      <c r="I854" s="86"/>
      <c r="J854" s="85">
        <v>169.19869108753801</v>
      </c>
      <c r="K854" s="85">
        <v>174.89073628159548</v>
      </c>
      <c r="L854" s="87">
        <v>-3.2546293274748304E-2</v>
      </c>
      <c r="M854" s="86"/>
      <c r="N854" s="84">
        <v>192.820620899038</v>
      </c>
      <c r="O854" s="85">
        <v>193.29738801431301</v>
      </c>
      <c r="P854" s="86">
        <v>-2.4664953839919797E-3</v>
      </c>
      <c r="Q854" s="86"/>
      <c r="R854" s="85">
        <v>249.27577067685701</v>
      </c>
      <c r="S854" s="85">
        <v>254.23052302620499</v>
      </c>
      <c r="T854" s="86">
        <v>-1.9489211170907555E-2</v>
      </c>
      <c r="U854" s="86"/>
      <c r="V854" s="85">
        <v>212.25334981734301</v>
      </c>
      <c r="W854" s="85">
        <v>214.30170221809851</v>
      </c>
      <c r="X854" s="87">
        <v>-9.5582647247050862E-3</v>
      </c>
      <c r="Y854" s="86"/>
      <c r="Z854" s="84">
        <v>161.79175786375799</v>
      </c>
      <c r="AA854" s="85">
        <v>165.99225568839699</v>
      </c>
      <c r="AB854" s="86">
        <v>-2.5305384321809777E-2</v>
      </c>
      <c r="AC854" s="86"/>
      <c r="AD854" s="85">
        <v>219.309047370169</v>
      </c>
      <c r="AE854" s="85">
        <v>225.602023640243</v>
      </c>
      <c r="AF854" s="86">
        <v>-2.789414814872903E-2</v>
      </c>
      <c r="AG854" s="86"/>
      <c r="AH854" s="85">
        <v>183.421955404805</v>
      </c>
      <c r="AI854" s="85">
        <v>188.47304728640449</v>
      </c>
      <c r="AJ854" s="87">
        <v>-2.6800075418337285E-2</v>
      </c>
    </row>
    <row r="855" spans="1:36" x14ac:dyDescent="0.3">
      <c r="A855" s="83" t="s">
        <v>533</v>
      </c>
      <c r="B855" s="84">
        <v>112.969089683506</v>
      </c>
      <c r="C855" s="85">
        <v>118.3678589245515</v>
      </c>
      <c r="D855" s="86">
        <v>-4.5610094582235479E-2</v>
      </c>
      <c r="E855" s="86"/>
      <c r="F855" s="85">
        <v>165.81967824430501</v>
      </c>
      <c r="G855" s="85">
        <v>177.4709074983015</v>
      </c>
      <c r="H855" s="86">
        <v>-6.5651488563600202E-2</v>
      </c>
      <c r="I855" s="86"/>
      <c r="J855" s="85">
        <v>130.30610387721799</v>
      </c>
      <c r="K855" s="85">
        <v>137.87777785732948</v>
      </c>
      <c r="L855" s="87">
        <v>-5.4915839940112433E-2</v>
      </c>
      <c r="M855" s="86"/>
      <c r="N855" s="84">
        <v>148.25730780335101</v>
      </c>
      <c r="O855" s="85">
        <v>149.02285855676251</v>
      </c>
      <c r="P855" s="86">
        <v>-5.1371364153500404E-3</v>
      </c>
      <c r="Q855" s="86"/>
      <c r="R855" s="85">
        <v>208.36217442527399</v>
      </c>
      <c r="S855" s="85">
        <v>210.75155233220198</v>
      </c>
      <c r="T855" s="86">
        <v>-1.1337415456668515E-2</v>
      </c>
      <c r="U855" s="86"/>
      <c r="V855" s="85">
        <v>165.26250159867001</v>
      </c>
      <c r="W855" s="85">
        <v>166.38036371061202</v>
      </c>
      <c r="X855" s="87">
        <v>-6.7187141980667745E-3</v>
      </c>
      <c r="Y855" s="86"/>
      <c r="Z855" s="84">
        <v>126.345991525522</v>
      </c>
      <c r="AA855" s="85">
        <v>130.46610266450301</v>
      </c>
      <c r="AB855" s="86">
        <v>-3.1579935744505142E-2</v>
      </c>
      <c r="AC855" s="86"/>
      <c r="AD855" s="85">
        <v>179.87550598737101</v>
      </c>
      <c r="AE855" s="85">
        <v>188.78405865151052</v>
      </c>
      <c r="AF855" s="86">
        <v>-4.7189115054382939E-2</v>
      </c>
      <c r="AG855" s="86"/>
      <c r="AH855" s="85">
        <v>143.02693513959699</v>
      </c>
      <c r="AI855" s="85">
        <v>148.6436850427535</v>
      </c>
      <c r="AJ855" s="87">
        <v>-3.7786670194169397E-2</v>
      </c>
    </row>
    <row r="856" spans="1:36" x14ac:dyDescent="0.3">
      <c r="A856" s="83" t="s">
        <v>24</v>
      </c>
      <c r="B856" s="84">
        <v>49.034865442933501</v>
      </c>
      <c r="C856" s="85">
        <v>50.020927776351044</v>
      </c>
      <c r="D856" s="86">
        <v>-1.9712995685052741E-2</v>
      </c>
      <c r="E856" s="86"/>
      <c r="F856" s="85">
        <v>60.6637164782017</v>
      </c>
      <c r="G856" s="85">
        <v>63.056758606141599</v>
      </c>
      <c r="H856" s="86">
        <v>-3.7950604833449565E-2</v>
      </c>
      <c r="I856" s="86"/>
      <c r="J856" s="85">
        <v>54.571921226725799</v>
      </c>
      <c r="K856" s="85">
        <v>56.239707178804906</v>
      </c>
      <c r="L856" s="87">
        <v>-2.9654954403952639E-2</v>
      </c>
      <c r="M856" s="86"/>
      <c r="N856" s="84">
        <v>63.062173303272502</v>
      </c>
      <c r="O856" s="85">
        <v>59.151776363307846</v>
      </c>
      <c r="P856" s="86">
        <v>6.6107853058328364E-2</v>
      </c>
      <c r="Q856" s="86"/>
      <c r="R856" s="85">
        <v>69.699625506094605</v>
      </c>
      <c r="S856" s="85">
        <v>60.946365520098396</v>
      </c>
      <c r="T856" s="86">
        <v>0.14362234583306907</v>
      </c>
      <c r="U856" s="86"/>
      <c r="V856" s="85">
        <v>66.056231707162695</v>
      </c>
      <c r="W856" s="85">
        <v>59.964009385433748</v>
      </c>
      <c r="X856" s="87">
        <v>0.10159798159208562</v>
      </c>
      <c r="Y856" s="86"/>
      <c r="Z856" s="84">
        <v>55.535597367519401</v>
      </c>
      <c r="AA856" s="85">
        <v>54.296246135528904</v>
      </c>
      <c r="AB856" s="86">
        <v>2.2825725905561714E-2</v>
      </c>
      <c r="AC856" s="86"/>
      <c r="AD856" s="85">
        <v>64.625785976474205</v>
      </c>
      <c r="AE856" s="85">
        <v>62.119401771938755</v>
      </c>
      <c r="AF856" s="86">
        <v>4.0347848386197135E-2</v>
      </c>
      <c r="AG856" s="86"/>
      <c r="AH856" s="85">
        <v>59.760934820411897</v>
      </c>
      <c r="AI856" s="85">
        <v>57.940921576069201</v>
      </c>
      <c r="AJ856" s="87">
        <v>3.1411534280711195E-2</v>
      </c>
    </row>
    <row r="857" spans="1:36" x14ac:dyDescent="0.3">
      <c r="A857" s="88"/>
      <c r="B857" s="84"/>
      <c r="C857" s="85"/>
      <c r="D857" s="86"/>
      <c r="E857" s="86"/>
      <c r="F857" s="85"/>
      <c r="G857" s="85"/>
      <c r="H857" s="86"/>
      <c r="I857" s="86"/>
      <c r="J857" s="85"/>
      <c r="K857" s="85"/>
      <c r="L857" s="87"/>
      <c r="M857" s="86"/>
      <c r="N857" s="84"/>
      <c r="O857" s="85"/>
      <c r="P857" s="86"/>
      <c r="Q857" s="86"/>
      <c r="R857" s="85"/>
      <c r="S857" s="85"/>
      <c r="T857" s="86"/>
      <c r="U857" s="86"/>
      <c r="V857" s="85"/>
      <c r="W857" s="85"/>
      <c r="X857" s="87"/>
      <c r="Y857" s="86"/>
      <c r="Z857" s="84"/>
      <c r="AA857" s="85"/>
      <c r="AB857" s="86"/>
      <c r="AC857" s="86"/>
      <c r="AD857" s="85"/>
      <c r="AE857" s="85"/>
      <c r="AF857" s="86"/>
      <c r="AG857" s="86"/>
      <c r="AH857" s="85"/>
      <c r="AI857" s="85"/>
      <c r="AJ857" s="87"/>
    </row>
    <row r="858" spans="1:36" x14ac:dyDescent="0.3">
      <c r="A858" s="73" t="s">
        <v>548</v>
      </c>
      <c r="B858" s="74"/>
      <c r="C858" s="75"/>
      <c r="D858" s="76"/>
      <c r="E858" s="76"/>
      <c r="F858" s="75"/>
      <c r="G858" s="75"/>
      <c r="H858" s="76"/>
      <c r="I858" s="76"/>
      <c r="J858" s="75"/>
      <c r="K858" s="75"/>
      <c r="L858" s="77"/>
      <c r="M858" s="76"/>
      <c r="N858" s="74"/>
      <c r="O858" s="75"/>
      <c r="P858" s="76"/>
      <c r="Q858" s="76"/>
      <c r="R858" s="75"/>
      <c r="S858" s="75"/>
      <c r="T858" s="76"/>
      <c r="U858" s="76"/>
      <c r="V858" s="75"/>
      <c r="W858" s="75"/>
      <c r="X858" s="77"/>
      <c r="Y858" s="76"/>
      <c r="Z858" s="74"/>
      <c r="AA858" s="75"/>
      <c r="AB858" s="76"/>
      <c r="AC858" s="76"/>
      <c r="AD858" s="75"/>
      <c r="AE858" s="75"/>
      <c r="AF858" s="76"/>
      <c r="AG858" s="76"/>
      <c r="AH858" s="75"/>
      <c r="AI858" s="75"/>
      <c r="AJ858" s="77"/>
    </row>
    <row r="859" spans="1:36" x14ac:dyDescent="0.3">
      <c r="A859" s="78" t="s">
        <v>514</v>
      </c>
      <c r="B859" s="79"/>
      <c r="C859" s="80"/>
      <c r="D859" s="81"/>
      <c r="E859" s="81"/>
      <c r="F859" s="80"/>
      <c r="G859" s="80"/>
      <c r="H859" s="81"/>
      <c r="I859" s="81"/>
      <c r="J859" s="80"/>
      <c r="K859" s="80"/>
      <c r="L859" s="82"/>
      <c r="M859" s="81"/>
      <c r="N859" s="79"/>
      <c r="O859" s="80"/>
      <c r="P859" s="81"/>
      <c r="Q859" s="81"/>
      <c r="R859" s="80"/>
      <c r="S859" s="80"/>
      <c r="T859" s="81"/>
      <c r="U859" s="81"/>
      <c r="V859" s="80"/>
      <c r="W859" s="80"/>
      <c r="X859" s="82"/>
      <c r="Y859" s="81"/>
      <c r="Z859" s="79"/>
      <c r="AA859" s="80"/>
      <c r="AB859" s="81"/>
      <c r="AC859" s="81"/>
      <c r="AD859" s="80"/>
      <c r="AE859" s="80"/>
      <c r="AF859" s="81"/>
      <c r="AG859" s="81"/>
      <c r="AH859" s="80"/>
      <c r="AI859" s="80"/>
      <c r="AJ859" s="82"/>
    </row>
    <row r="860" spans="1:36" x14ac:dyDescent="0.3">
      <c r="A860" s="83" t="s">
        <v>515</v>
      </c>
      <c r="B860" s="84">
        <v>0</v>
      </c>
      <c r="C860" s="85">
        <v>2.0358601289171802E-2</v>
      </c>
      <c r="D860" s="86">
        <v>-1</v>
      </c>
      <c r="E860" s="86"/>
      <c r="F860" s="85">
        <v>1.93830409091484E-3</v>
      </c>
      <c r="G860" s="85">
        <v>0</v>
      </c>
      <c r="H860" s="86"/>
      <c r="I860" s="86"/>
      <c r="J860" s="85">
        <v>9.8420194469643206E-4</v>
      </c>
      <c r="K860" s="85">
        <v>9.9718427071845608E-3</v>
      </c>
      <c r="L860" s="87">
        <v>-0.90130189839563657</v>
      </c>
      <c r="M860" s="86"/>
      <c r="N860" s="84">
        <v>0</v>
      </c>
      <c r="O860" s="85">
        <v>0</v>
      </c>
      <c r="P860" s="86"/>
      <c r="Q860" s="86"/>
      <c r="R860" s="85">
        <v>0</v>
      </c>
      <c r="S860" s="85">
        <v>3.8769950434944301E-3</v>
      </c>
      <c r="T860" s="86">
        <v>-1</v>
      </c>
      <c r="U860" s="86"/>
      <c r="V860" s="85">
        <v>0</v>
      </c>
      <c r="W860" s="85">
        <v>1.9666767085179302E-3</v>
      </c>
      <c r="X860" s="87">
        <v>-1</v>
      </c>
      <c r="Y860" s="86"/>
      <c r="Z860" s="84">
        <v>0</v>
      </c>
      <c r="AA860" s="85">
        <v>1.00778676522015E-2</v>
      </c>
      <c r="AB860" s="86">
        <v>-1</v>
      </c>
      <c r="AC860" s="86"/>
      <c r="AD860" s="85">
        <v>9.7959879708402393E-4</v>
      </c>
      <c r="AE860" s="85">
        <v>1.94648293113545E-3</v>
      </c>
      <c r="AF860" s="86">
        <v>-0.49673393924261616</v>
      </c>
      <c r="AG860" s="86"/>
      <c r="AH860" s="85">
        <v>7.4223391745361202E-4</v>
      </c>
      <c r="AI860" s="85">
        <v>8.9119162241850496E-3</v>
      </c>
      <c r="AJ860" s="87">
        <v>-0.91671444178981998</v>
      </c>
    </row>
    <row r="861" spans="1:36" x14ac:dyDescent="0.3">
      <c r="A861" s="83" t="s">
        <v>516</v>
      </c>
      <c r="B861" s="84">
        <v>0</v>
      </c>
      <c r="C861" s="85">
        <v>0</v>
      </c>
      <c r="D861" s="86"/>
      <c r="E861" s="86"/>
      <c r="F861" s="85">
        <v>0</v>
      </c>
      <c r="G861" s="85">
        <v>5.4990941158959703E-3</v>
      </c>
      <c r="H861" s="86">
        <v>-1</v>
      </c>
      <c r="I861" s="86"/>
      <c r="J861" s="85">
        <v>0</v>
      </c>
      <c r="K861" s="85">
        <v>2.79441916488671E-3</v>
      </c>
      <c r="L861" s="87">
        <v>-1</v>
      </c>
      <c r="M861" s="86"/>
      <c r="N861" s="84">
        <v>1.16733878531909E-2</v>
      </c>
      <c r="O861" s="85">
        <v>1.40610103018692E-2</v>
      </c>
      <c r="P861" s="86">
        <v>-0.16980447332158641</v>
      </c>
      <c r="Q861" s="86"/>
      <c r="R861" s="85">
        <v>5.6757022256903003E-4</v>
      </c>
      <c r="S861" s="85">
        <v>0</v>
      </c>
      <c r="T861" s="86"/>
      <c r="U861" s="86"/>
      <c r="V861" s="85">
        <v>6.0428260260027896E-3</v>
      </c>
      <c r="W861" s="85">
        <v>6.9231178759817597E-3</v>
      </c>
      <c r="X861" s="87">
        <v>-0.12715251505870639</v>
      </c>
      <c r="Y861" s="86"/>
      <c r="Z861" s="84">
        <v>6.0448551464107403E-3</v>
      </c>
      <c r="AA861" s="85">
        <v>7.2927949228144403E-3</v>
      </c>
      <c r="AB861" s="86">
        <v>-0.17111954876171045</v>
      </c>
      <c r="AC861" s="86"/>
      <c r="AD861" s="85">
        <v>2.929261097989E-4</v>
      </c>
      <c r="AE861" s="85">
        <v>2.6498396899984102E-3</v>
      </c>
      <c r="AF861" s="86">
        <v>-0.88945515802162523</v>
      </c>
      <c r="AG861" s="86"/>
      <c r="AH861" s="85">
        <v>4.6858063320363097E-3</v>
      </c>
      <c r="AI861" s="85">
        <v>7.4020338133158198E-3</v>
      </c>
      <c r="AJ861" s="87">
        <v>-0.36695691343549092</v>
      </c>
    </row>
    <row r="862" spans="1:36" x14ac:dyDescent="0.3">
      <c r="A862" s="83" t="s">
        <v>517</v>
      </c>
      <c r="B862" s="84">
        <v>6.3351789700729303E-3</v>
      </c>
      <c r="C862" s="85">
        <v>1.6021320550846301E-2</v>
      </c>
      <c r="D862" s="86">
        <v>-0.60457822749584245</v>
      </c>
      <c r="E862" s="86"/>
      <c r="F862" s="85">
        <v>9.1851438957764302E-3</v>
      </c>
      <c r="G862" s="85">
        <v>6.6477187183219596E-3</v>
      </c>
      <c r="H862" s="86">
        <v>0.38169863752824013</v>
      </c>
      <c r="I862" s="86"/>
      <c r="J862" s="85">
        <v>7.7843808009483602E-3</v>
      </c>
      <c r="K862" s="85">
        <v>1.1258720137697201E-2</v>
      </c>
      <c r="L862" s="87">
        <v>-0.30859096720202012</v>
      </c>
      <c r="M862" s="86"/>
      <c r="N862" s="84">
        <v>2.4264811578227099E-2</v>
      </c>
      <c r="O862" s="85">
        <v>1.71608206696689E-2</v>
      </c>
      <c r="P862" s="86">
        <v>0.41396568644961329</v>
      </c>
      <c r="Q862" s="86"/>
      <c r="R862" s="85">
        <v>8.8569737234524305E-3</v>
      </c>
      <c r="S862" s="85">
        <v>8.7877296579275607E-3</v>
      </c>
      <c r="T862" s="86">
        <v>7.8796308284704176E-3</v>
      </c>
      <c r="U862" s="86"/>
      <c r="V862" s="85">
        <v>1.6478744689755E-2</v>
      </c>
      <c r="W862" s="85">
        <v>1.2926874271944101E-2</v>
      </c>
      <c r="X862" s="87">
        <v>0.27476637763234973</v>
      </c>
      <c r="Y862" s="86"/>
      <c r="Z862" s="84">
        <v>1.5728057558520098E-2</v>
      </c>
      <c r="AA862" s="85">
        <v>1.66234013501603E-2</v>
      </c>
      <c r="AB862" s="86">
        <v>-5.386044485002868E-2</v>
      </c>
      <c r="AC862" s="86"/>
      <c r="AD862" s="85">
        <v>9.0142611901046794E-3</v>
      </c>
      <c r="AE862" s="85">
        <v>7.7732661460947396E-3</v>
      </c>
      <c r="AF862" s="86">
        <v>0.1596491128292849</v>
      </c>
      <c r="AG862" s="86"/>
      <c r="AH862" s="85">
        <v>1.84878119864492E-2</v>
      </c>
      <c r="AI862" s="85">
        <v>1.8207123702609702E-2</v>
      </c>
      <c r="AJ862" s="87">
        <v>1.541639901085892E-2</v>
      </c>
    </row>
    <row r="863" spans="1:36" x14ac:dyDescent="0.3">
      <c r="A863" s="83" t="s">
        <v>518</v>
      </c>
      <c r="B863" s="84">
        <v>2.4288701333336299E-2</v>
      </c>
      <c r="C863" s="85">
        <v>1.26796409260939E-2</v>
      </c>
      <c r="D863" s="86">
        <v>0.9155669687263529</v>
      </c>
      <c r="E863" s="86"/>
      <c r="F863" s="85">
        <v>1.4852201981350101E-2</v>
      </c>
      <c r="G863" s="85">
        <v>2.4954444074332199E-2</v>
      </c>
      <c r="H863" s="86">
        <v>-0.40482737515171202</v>
      </c>
      <c r="I863" s="86"/>
      <c r="J863" s="85">
        <v>1.9501476660676999E-2</v>
      </c>
      <c r="K863" s="85">
        <v>1.8922724319943102E-2</v>
      </c>
      <c r="L863" s="87">
        <v>3.0585043197185784E-2</v>
      </c>
      <c r="M863" s="86"/>
      <c r="N863" s="84">
        <v>1.52215473789248E-2</v>
      </c>
      <c r="O863" s="85">
        <v>1.99630473401094E-2</v>
      </c>
      <c r="P863" s="86">
        <v>-0.23751383646013116</v>
      </c>
      <c r="Q863" s="86"/>
      <c r="R863" s="85">
        <v>3.1523715992944198E-3</v>
      </c>
      <c r="S863" s="85">
        <v>4.4049851745818196E-3</v>
      </c>
      <c r="T863" s="86">
        <v>-0.28436272215293318</v>
      </c>
      <c r="U863" s="86"/>
      <c r="V863" s="85">
        <v>9.1374397511984808E-3</v>
      </c>
      <c r="W863" s="85">
        <v>1.21170365169916E-2</v>
      </c>
      <c r="X863" s="87">
        <v>-0.24590144311398751</v>
      </c>
      <c r="Y863" s="86"/>
      <c r="Z863" s="84">
        <v>1.94926941594167E-2</v>
      </c>
      <c r="AA863" s="85">
        <v>1.6579649250189999E-2</v>
      </c>
      <c r="AB863" s="86">
        <v>0.17570003232687917</v>
      </c>
      <c r="AC863" s="86"/>
      <c r="AD863" s="85">
        <v>8.7010660745035894E-3</v>
      </c>
      <c r="AE863" s="85">
        <v>1.40390077147664E-2</v>
      </c>
      <c r="AF863" s="86">
        <v>-0.38022214594613396</v>
      </c>
      <c r="AG863" s="86"/>
      <c r="AH863" s="85">
        <v>2.1054369912407899E-2</v>
      </c>
      <c r="AI863" s="85">
        <v>2.29399299904352E-2</v>
      </c>
      <c r="AJ863" s="87">
        <v>-8.219554631655307E-2</v>
      </c>
    </row>
    <row r="864" spans="1:36" x14ac:dyDescent="0.3">
      <c r="A864" s="83" t="s">
        <v>519</v>
      </c>
      <c r="B864" s="84">
        <v>4.04489917936455E-2</v>
      </c>
      <c r="C864" s="85">
        <v>2.5595624652762002E-2</v>
      </c>
      <c r="D864" s="86">
        <v>0.58030883568534763</v>
      </c>
      <c r="E864" s="86"/>
      <c r="F864" s="85">
        <v>3.6849079436297498E-2</v>
      </c>
      <c r="G864" s="85">
        <v>4.4907855542776098E-2</v>
      </c>
      <c r="H864" s="86">
        <v>-0.179451367897146</v>
      </c>
      <c r="I864" s="86"/>
      <c r="J864" s="85">
        <v>3.8625572914458298E-2</v>
      </c>
      <c r="K864" s="85">
        <v>3.5328439615797499E-2</v>
      </c>
      <c r="L864" s="87">
        <v>9.3328019423378344E-2</v>
      </c>
      <c r="M864" s="86"/>
      <c r="N864" s="84">
        <v>4.0165510712501802E-2</v>
      </c>
      <c r="O864" s="85">
        <v>2.9832573247483601E-2</v>
      </c>
      <c r="P864" s="86">
        <v>0.34636427033292516</v>
      </c>
      <c r="Q864" s="86"/>
      <c r="R864" s="85">
        <v>1.52794415391898E-2</v>
      </c>
      <c r="S864" s="85">
        <v>1.6835473554934099E-2</v>
      </c>
      <c r="T864" s="86">
        <v>-9.2425794300764461E-2</v>
      </c>
      <c r="U864" s="86"/>
      <c r="V864" s="85">
        <v>2.77405191782415E-2</v>
      </c>
      <c r="W864" s="85">
        <v>2.33329629886957E-2</v>
      </c>
      <c r="X864" s="87">
        <v>0.18889826344305957</v>
      </c>
      <c r="Y864" s="86"/>
      <c r="Z864" s="84">
        <v>4.0298112065884698E-2</v>
      </c>
      <c r="AA864" s="85">
        <v>2.7867750185436399E-2</v>
      </c>
      <c r="AB864" s="86">
        <v>0.44604827435780475</v>
      </c>
      <c r="AC864" s="86"/>
      <c r="AD864" s="85">
        <v>2.55245871492834E-2</v>
      </c>
      <c r="AE864" s="85">
        <v>2.9962318466378899E-2</v>
      </c>
      <c r="AF864" s="86">
        <v>-0.14811041148485002</v>
      </c>
      <c r="AG864" s="86"/>
      <c r="AH864" s="85">
        <v>4.9307434014005599E-2</v>
      </c>
      <c r="AI864" s="85">
        <v>4.3378499206647297E-2</v>
      </c>
      <c r="AJ864" s="87">
        <v>0.13667911328868093</v>
      </c>
    </row>
    <row r="865" spans="1:36" x14ac:dyDescent="0.3">
      <c r="A865" s="83" t="s">
        <v>520</v>
      </c>
      <c r="B865" s="84">
        <v>0.152395750533831</v>
      </c>
      <c r="C865" s="85">
        <v>0.15410858051811299</v>
      </c>
      <c r="D865" s="86">
        <v>-1.1114436188585052E-2</v>
      </c>
      <c r="E865" s="86"/>
      <c r="F865" s="85">
        <v>0.100783892829754</v>
      </c>
      <c r="G865" s="85">
        <v>9.8820556889413394E-2</v>
      </c>
      <c r="H865" s="86">
        <v>1.9867687474557624E-2</v>
      </c>
      <c r="I865" s="86"/>
      <c r="J865" s="85">
        <v>0.127679155385888</v>
      </c>
      <c r="K865" s="85">
        <v>0.12762625199074201</v>
      </c>
      <c r="L865" s="87">
        <v>4.1451812868272507E-4</v>
      </c>
      <c r="M865" s="86"/>
      <c r="N865" s="84">
        <v>8.5798890630437996E-2</v>
      </c>
      <c r="O865" s="85">
        <v>5.6164616773785002E-2</v>
      </c>
      <c r="P865" s="86">
        <v>0.52763244118643893</v>
      </c>
      <c r="Q865" s="86"/>
      <c r="R865" s="85">
        <v>6.5700475474341102E-2</v>
      </c>
      <c r="S865" s="85">
        <v>8.5439146962688201E-2</v>
      </c>
      <c r="T865" s="86">
        <v>-0.23102608335927202</v>
      </c>
      <c r="U865" s="86"/>
      <c r="V865" s="85">
        <v>7.6747236840567404E-2</v>
      </c>
      <c r="W865" s="85">
        <v>6.9369294375535101E-2</v>
      </c>
      <c r="X865" s="87">
        <v>0.10635746739892352</v>
      </c>
      <c r="Y865" s="86"/>
      <c r="Z865" s="84">
        <v>0.123193649144605</v>
      </c>
      <c r="AA865" s="85">
        <v>0.110134937325209</v>
      </c>
      <c r="AB865" s="86">
        <v>0.11857011168795538</v>
      </c>
      <c r="AC865" s="86"/>
      <c r="AD865" s="85">
        <v>8.6383046768320898E-2</v>
      </c>
      <c r="AE865" s="85">
        <v>9.3181935390829904E-2</v>
      </c>
      <c r="AF865" s="86">
        <v>-7.2963591000687555E-2</v>
      </c>
      <c r="AG865" s="86"/>
      <c r="AH865" s="85">
        <v>0.15901801613347799</v>
      </c>
      <c r="AI865" s="85">
        <v>0.153331638479939</v>
      </c>
      <c r="AJ865" s="87">
        <v>3.7085481573869476E-2</v>
      </c>
    </row>
    <row r="866" spans="1:36" x14ac:dyDescent="0.3">
      <c r="A866" s="83" t="s">
        <v>521</v>
      </c>
      <c r="B866" s="84">
        <v>0.16660028286164899</v>
      </c>
      <c r="C866" s="85">
        <v>0.162570725102506</v>
      </c>
      <c r="D866" s="86">
        <v>2.478649065877158E-2</v>
      </c>
      <c r="E866" s="86"/>
      <c r="F866" s="85">
        <v>0.17290690891090499</v>
      </c>
      <c r="G866" s="85">
        <v>0.19583461541833899</v>
      </c>
      <c r="H866" s="86">
        <v>-0.11707688376978798</v>
      </c>
      <c r="I866" s="86"/>
      <c r="J866" s="85">
        <v>0.16940989610068299</v>
      </c>
      <c r="K866" s="85">
        <v>0.177372068919533</v>
      </c>
      <c r="L866" s="87">
        <v>-4.4889665364743203E-2</v>
      </c>
      <c r="M866" s="86"/>
      <c r="N866" s="84">
        <v>0.142061316009129</v>
      </c>
      <c r="O866" s="85">
        <v>0.121759291024268</v>
      </c>
      <c r="P866" s="86">
        <v>0.16673902101495136</v>
      </c>
      <c r="Q866" s="86"/>
      <c r="R866" s="85">
        <v>0.162415675884305</v>
      </c>
      <c r="S866" s="85">
        <v>0.144288178843754</v>
      </c>
      <c r="T866" s="86">
        <v>0.12563397213697461</v>
      </c>
      <c r="U866" s="86"/>
      <c r="V866" s="85">
        <v>0.15002926302479</v>
      </c>
      <c r="W866" s="85">
        <v>0.130480859409254</v>
      </c>
      <c r="X866" s="87">
        <v>0.14981817029747113</v>
      </c>
      <c r="Y866" s="86"/>
      <c r="Z866" s="84">
        <v>0.15665055799111599</v>
      </c>
      <c r="AA866" s="85">
        <v>0.14560798721604301</v>
      </c>
      <c r="AB866" s="86">
        <v>7.5837672000017287E-2</v>
      </c>
      <c r="AC866" s="86"/>
      <c r="AD866" s="85">
        <v>0.16920152003382299</v>
      </c>
      <c r="AE866" s="85">
        <v>0.177322054160859</v>
      </c>
      <c r="AF866" s="86">
        <v>-4.5795398465604306E-2</v>
      </c>
      <c r="AG866" s="86"/>
      <c r="AH866" s="85">
        <v>0.242973127740061</v>
      </c>
      <c r="AI866" s="85">
        <v>0.238501596945142</v>
      </c>
      <c r="AJ866" s="87">
        <v>1.8748431256615419E-2</v>
      </c>
    </row>
    <row r="867" spans="1:36" x14ac:dyDescent="0.3">
      <c r="A867" s="83" t="s">
        <v>522</v>
      </c>
      <c r="B867" s="84">
        <v>0.26466869236742602</v>
      </c>
      <c r="C867" s="85">
        <v>0.248010652402852</v>
      </c>
      <c r="D867" s="86">
        <v>6.7166630961946777E-2</v>
      </c>
      <c r="E867" s="86"/>
      <c r="F867" s="85">
        <v>0.30246761016144402</v>
      </c>
      <c r="G867" s="85">
        <v>0.306271906264032</v>
      </c>
      <c r="H867" s="86">
        <v>-1.2421302851422346E-2</v>
      </c>
      <c r="I867" s="86"/>
      <c r="J867" s="85">
        <v>0.281670952189227</v>
      </c>
      <c r="K867" s="85">
        <v>0.27439527982405498</v>
      </c>
      <c r="L867" s="87">
        <v>2.651529709198077E-2</v>
      </c>
      <c r="M867" s="86"/>
      <c r="N867" s="84">
        <v>0.170843855019885</v>
      </c>
      <c r="O867" s="85">
        <v>0.163100069695779</v>
      </c>
      <c r="P867" s="86">
        <v>4.747873706338706E-2</v>
      </c>
      <c r="Q867" s="86"/>
      <c r="R867" s="85">
        <v>0.13111064337655601</v>
      </c>
      <c r="S867" s="85">
        <v>0.17046922572291301</v>
      </c>
      <c r="T867" s="86">
        <v>-0.23088379840671006</v>
      </c>
      <c r="U867" s="86"/>
      <c r="V867" s="85">
        <v>0.15536910349810401</v>
      </c>
      <c r="W867" s="85">
        <v>0.16598320817293799</v>
      </c>
      <c r="X867" s="87">
        <v>-6.3946858189264169E-2</v>
      </c>
      <c r="Y867" s="86"/>
      <c r="Z867" s="84">
        <v>0.22422528975315201</v>
      </c>
      <c r="AA867" s="85">
        <v>0.210494305991027</v>
      </c>
      <c r="AB867" s="86">
        <v>6.5232091184026286E-2</v>
      </c>
      <c r="AC867" s="86"/>
      <c r="AD867" s="85">
        <v>0.23880377415464499</v>
      </c>
      <c r="AE867" s="85">
        <v>0.25457631313457302</v>
      </c>
      <c r="AF867" s="86">
        <v>-6.1956035051817328E-2</v>
      </c>
      <c r="AG867" s="86"/>
      <c r="AH867" s="85">
        <v>0.34563883379638299</v>
      </c>
      <c r="AI867" s="85">
        <v>0.34399255615162599</v>
      </c>
      <c r="AJ867" s="87">
        <v>4.7857943880371305E-3</v>
      </c>
    </row>
    <row r="868" spans="1:36" x14ac:dyDescent="0.3">
      <c r="A868" s="83" t="s">
        <v>523</v>
      </c>
      <c r="B868" s="84">
        <v>0.33253233144074501</v>
      </c>
      <c r="C868" s="85">
        <v>0.38045371010878498</v>
      </c>
      <c r="D868" s="86">
        <v>-0.12595850006124945</v>
      </c>
      <c r="E868" s="86"/>
      <c r="F868" s="85">
        <v>0.49560016736687801</v>
      </c>
      <c r="G868" s="85">
        <v>0.51039056808069005</v>
      </c>
      <c r="H868" s="86">
        <v>-2.8978593333789354E-2</v>
      </c>
      <c r="I868" s="86"/>
      <c r="J868" s="85">
        <v>0.40886495328768802</v>
      </c>
      <c r="K868" s="85">
        <v>0.44191365529172799</v>
      </c>
      <c r="L868" s="87">
        <v>-7.4785428348492583E-2</v>
      </c>
      <c r="M868" s="86"/>
      <c r="N868" s="84">
        <v>0.30412206708010198</v>
      </c>
      <c r="O868" s="85">
        <v>0.31105810176947402</v>
      </c>
      <c r="P868" s="86">
        <v>-2.2298196542433583E-2</v>
      </c>
      <c r="Q868" s="86"/>
      <c r="R868" s="85">
        <v>0.31945667003905998</v>
      </c>
      <c r="S868" s="85">
        <v>0.27974639652786298</v>
      </c>
      <c r="T868" s="86">
        <v>0.14195097418258187</v>
      </c>
      <c r="U868" s="86"/>
      <c r="V868" s="85">
        <v>0.31045380100374798</v>
      </c>
      <c r="W868" s="85">
        <v>0.29791529793907701</v>
      </c>
      <c r="X868" s="87">
        <v>4.2087476378051138E-2</v>
      </c>
      <c r="Y868" s="86"/>
      <c r="Z868" s="84">
        <v>0.319639533755672</v>
      </c>
      <c r="AA868" s="85">
        <v>0.348439854012974</v>
      </c>
      <c r="AB868" s="86">
        <v>-8.2655069233927639E-2</v>
      </c>
      <c r="AC868" s="86"/>
      <c r="AD868" s="85">
        <v>0.42531357024525401</v>
      </c>
      <c r="AE868" s="85">
        <v>0.416204197346565</v>
      </c>
      <c r="AF868" s="86">
        <v>2.1886787679615403E-2</v>
      </c>
      <c r="AG868" s="86"/>
      <c r="AH868" s="85">
        <v>0.549901243939939</v>
      </c>
      <c r="AI868" s="85">
        <v>0.568370010617684</v>
      </c>
      <c r="AJ868" s="87">
        <v>-3.2494266644494153E-2</v>
      </c>
    </row>
    <row r="869" spans="1:36" x14ac:dyDescent="0.3">
      <c r="A869" s="83" t="s">
        <v>524</v>
      </c>
      <c r="B869" s="84">
        <v>0.69030539556057902</v>
      </c>
      <c r="C869" s="85">
        <v>0.64560653852935501</v>
      </c>
      <c r="D869" s="86">
        <v>6.9235446612800372E-2</v>
      </c>
      <c r="E869" s="86"/>
      <c r="F869" s="85">
        <v>0.854798867141635</v>
      </c>
      <c r="G869" s="85">
        <v>0.89995322428249103</v>
      </c>
      <c r="H869" s="86">
        <v>-5.0174115634572455E-2</v>
      </c>
      <c r="I869" s="86"/>
      <c r="J869" s="85">
        <v>0.77003950685139999</v>
      </c>
      <c r="K869" s="85">
        <v>0.76977071641440498</v>
      </c>
      <c r="L869" s="87">
        <v>3.4918246597771525E-4</v>
      </c>
      <c r="M869" s="86"/>
      <c r="N869" s="84">
        <v>0.47337802636429399</v>
      </c>
      <c r="O869" s="85">
        <v>0.51325395380670702</v>
      </c>
      <c r="P869" s="86">
        <v>-7.7692392131927773E-2</v>
      </c>
      <c r="Q869" s="86"/>
      <c r="R869" s="85">
        <v>0.65374510525868901</v>
      </c>
      <c r="S869" s="85">
        <v>0.59893090032427398</v>
      </c>
      <c r="T869" s="86">
        <v>9.1520081706816997E-2</v>
      </c>
      <c r="U869" s="86"/>
      <c r="V869" s="85">
        <v>0.55286827740099997</v>
      </c>
      <c r="W869" s="85">
        <v>0.55097244600102602</v>
      </c>
      <c r="X869" s="87">
        <v>3.4408824138737908E-3</v>
      </c>
      <c r="Y869" s="86"/>
      <c r="Z869" s="84">
        <v>0.59007316454702996</v>
      </c>
      <c r="AA869" s="85">
        <v>0.58309797253832996</v>
      </c>
      <c r="AB869" s="86">
        <v>1.1962298511064519E-2</v>
      </c>
      <c r="AC869" s="86"/>
      <c r="AD869" s="85">
        <v>0.77067196640161795</v>
      </c>
      <c r="AE869" s="85">
        <v>0.77213141576119804</v>
      </c>
      <c r="AF869" s="86">
        <v>-1.8901566880830849E-3</v>
      </c>
      <c r="AG869" s="86"/>
      <c r="AH869" s="85">
        <v>1.0111540162895201</v>
      </c>
      <c r="AI869" s="85">
        <v>1.0069511858662199</v>
      </c>
      <c r="AJ869" s="87">
        <v>4.1738174424857744E-3</v>
      </c>
    </row>
    <row r="870" spans="1:36" x14ac:dyDescent="0.3">
      <c r="A870" s="83" t="s">
        <v>525</v>
      </c>
      <c r="B870" s="84">
        <v>1.26997067132792</v>
      </c>
      <c r="C870" s="85">
        <v>1.18773795944994</v>
      </c>
      <c r="D870" s="86">
        <v>6.9234725743768627E-2</v>
      </c>
      <c r="E870" s="86"/>
      <c r="F870" s="85">
        <v>1.86347564744586</v>
      </c>
      <c r="G870" s="85">
        <v>1.88926295078707</v>
      </c>
      <c r="H870" s="86">
        <v>-1.3649398740639519E-2</v>
      </c>
      <c r="I870" s="86"/>
      <c r="J870" s="85">
        <v>1.5623664351359701</v>
      </c>
      <c r="K870" s="85">
        <v>1.5334831247412799</v>
      </c>
      <c r="L870" s="87">
        <v>1.8835101559766549E-2</v>
      </c>
      <c r="M870" s="86"/>
      <c r="N870" s="84">
        <v>0.93887886967329603</v>
      </c>
      <c r="O870" s="85">
        <v>0.85030691282948101</v>
      </c>
      <c r="P870" s="86">
        <v>0.10416469101619204</v>
      </c>
      <c r="Q870" s="86"/>
      <c r="R870" s="85">
        <v>1.26537650287966</v>
      </c>
      <c r="S870" s="85">
        <v>1.29765338868372</v>
      </c>
      <c r="T870" s="86">
        <v>-2.4873272081383967E-2</v>
      </c>
      <c r="U870" s="86"/>
      <c r="V870" s="85">
        <v>1.07921150268616</v>
      </c>
      <c r="W870" s="85">
        <v>1.04468606419365</v>
      </c>
      <c r="X870" s="87">
        <v>3.3048625492251356E-2</v>
      </c>
      <c r="Y870" s="86"/>
      <c r="Z870" s="84">
        <v>1.11026905224955</v>
      </c>
      <c r="AA870" s="85">
        <v>1.02218153908</v>
      </c>
      <c r="AB870" s="86">
        <v>8.6175996925978438E-2</v>
      </c>
      <c r="AC870" s="86"/>
      <c r="AD870" s="85">
        <v>1.6124364697072799</v>
      </c>
      <c r="AE870" s="85">
        <v>1.6334839344456</v>
      </c>
      <c r="AF870" s="86">
        <v>-1.2885014841277603E-2</v>
      </c>
      <c r="AG870" s="86"/>
      <c r="AH870" s="85">
        <v>2.0150415191422302</v>
      </c>
      <c r="AI870" s="85">
        <v>1.9604002800606499</v>
      </c>
      <c r="AJ870" s="87">
        <v>2.7872490958780003E-2</v>
      </c>
    </row>
    <row r="871" spans="1:36" x14ac:dyDescent="0.3">
      <c r="A871" s="83" t="s">
        <v>526</v>
      </c>
      <c r="B871" s="84">
        <v>1.90857741805873</v>
      </c>
      <c r="C871" s="85">
        <v>1.90747557141087</v>
      </c>
      <c r="D871" s="86">
        <v>5.7764653155955052E-4</v>
      </c>
      <c r="E871" s="86"/>
      <c r="F871" s="85">
        <v>3.8053231820543898</v>
      </c>
      <c r="G871" s="85">
        <v>3.8439965011786899</v>
      </c>
      <c r="H871" s="86">
        <v>-1.0060706119904532E-2</v>
      </c>
      <c r="I871" s="86"/>
      <c r="J871" s="85">
        <v>2.8306472588581699</v>
      </c>
      <c r="K871" s="85">
        <v>2.8437062319964301</v>
      </c>
      <c r="L871" s="87">
        <v>-4.5922370571632957E-3</v>
      </c>
      <c r="M871" s="86"/>
      <c r="N871" s="84">
        <v>1.5534712760723799</v>
      </c>
      <c r="O871" s="85">
        <v>1.5673038036503799</v>
      </c>
      <c r="P871" s="86">
        <v>-8.825683665019457E-3</v>
      </c>
      <c r="Q871" s="86"/>
      <c r="R871" s="85">
        <v>2.73098277190878</v>
      </c>
      <c r="S871" s="85">
        <v>2.5981880358745499</v>
      </c>
      <c r="T871" s="86">
        <v>5.1110517868862171E-2</v>
      </c>
      <c r="U871" s="86"/>
      <c r="V871" s="85">
        <v>2.0693551385669502</v>
      </c>
      <c r="W871" s="85">
        <v>2.0233656172691399</v>
      </c>
      <c r="X871" s="87">
        <v>2.2729219526760876E-2</v>
      </c>
      <c r="Y871" s="86"/>
      <c r="Z871" s="84">
        <v>1.7354643047614799</v>
      </c>
      <c r="AA871" s="85">
        <v>1.73959176666116</v>
      </c>
      <c r="AB871" s="86">
        <v>-2.3726612063714164E-3</v>
      </c>
      <c r="AC871" s="86"/>
      <c r="AD871" s="85">
        <v>3.33319525149457</v>
      </c>
      <c r="AE871" s="85">
        <v>3.2804439839425101</v>
      </c>
      <c r="AF871" s="86">
        <v>1.6080526846449058E-2</v>
      </c>
      <c r="AG871" s="86"/>
      <c r="AH871" s="85">
        <v>3.7147219209984801</v>
      </c>
      <c r="AI871" s="85">
        <v>3.6817734636545598</v>
      </c>
      <c r="AJ871" s="87">
        <v>8.9490724155568621E-3</v>
      </c>
    </row>
    <row r="872" spans="1:36" x14ac:dyDescent="0.3">
      <c r="A872" s="83" t="s">
        <v>527</v>
      </c>
      <c r="B872" s="84">
        <v>4.1439602837126603</v>
      </c>
      <c r="C872" s="85">
        <v>3.90431651287239</v>
      </c>
      <c r="D872" s="86">
        <v>6.1379186356990655E-2</v>
      </c>
      <c r="E872" s="86"/>
      <c r="F872" s="85">
        <v>7.90912000317502</v>
      </c>
      <c r="G872" s="85">
        <v>7.8976285962838997</v>
      </c>
      <c r="H872" s="86">
        <v>1.4550452393427774E-3</v>
      </c>
      <c r="I872" s="86"/>
      <c r="J872" s="85">
        <v>5.9240398914949797</v>
      </c>
      <c r="K872" s="85">
        <v>5.78888421644319</v>
      </c>
      <c r="L872" s="87">
        <v>2.334744831618556E-2</v>
      </c>
      <c r="M872" s="86"/>
      <c r="N872" s="84">
        <v>3.1036492411200398</v>
      </c>
      <c r="O872" s="85">
        <v>2.9488101077550302</v>
      </c>
      <c r="P872" s="86">
        <v>5.2509021505928989E-2</v>
      </c>
      <c r="Q872" s="86"/>
      <c r="R872" s="85">
        <v>4.7202579248640397</v>
      </c>
      <c r="S872" s="85">
        <v>4.56980291730508</v>
      </c>
      <c r="T872" s="86">
        <v>3.2923740975614443E-2</v>
      </c>
      <c r="U872" s="86"/>
      <c r="V872" s="85">
        <v>3.8290941890484</v>
      </c>
      <c r="W872" s="85">
        <v>3.68370161608498</v>
      </c>
      <c r="X872" s="87">
        <v>3.9469150359127764E-2</v>
      </c>
      <c r="Y872" s="86"/>
      <c r="Z872" s="84">
        <v>3.65923648017124</v>
      </c>
      <c r="AA872" s="85">
        <v>3.4634290536832499</v>
      </c>
      <c r="AB872" s="86">
        <v>5.6535711704489788E-2</v>
      </c>
      <c r="AC872" s="86"/>
      <c r="AD872" s="85">
        <v>6.4997523759248503</v>
      </c>
      <c r="AE872" s="85">
        <v>6.4236939503190502</v>
      </c>
      <c r="AF872" s="86">
        <v>1.1840294103990193E-2</v>
      </c>
      <c r="AG872" s="86"/>
      <c r="AH872" s="85">
        <v>7.4566734541426802</v>
      </c>
      <c r="AI872" s="85">
        <v>7.2533601106515402</v>
      </c>
      <c r="AJ872" s="87">
        <v>2.8030228802865438E-2</v>
      </c>
    </row>
    <row r="873" spans="1:36" x14ac:dyDescent="0.3">
      <c r="A873" s="83" t="s">
        <v>528</v>
      </c>
      <c r="B873" s="84">
        <v>7.45201936664595</v>
      </c>
      <c r="C873" s="85">
        <v>7.46546191185063</v>
      </c>
      <c r="D873" s="86">
        <v>-1.8006314094699762E-3</v>
      </c>
      <c r="E873" s="86"/>
      <c r="F873" s="85">
        <v>15.547955126869001</v>
      </c>
      <c r="G873" s="85">
        <v>15.33307437271</v>
      </c>
      <c r="H873" s="86">
        <v>1.401419890987084E-2</v>
      </c>
      <c r="I873" s="86"/>
      <c r="J873" s="85">
        <v>11.195900590644699</v>
      </c>
      <c r="K873" s="85">
        <v>11.102358691150201</v>
      </c>
      <c r="L873" s="87">
        <v>8.425407798170104E-3</v>
      </c>
      <c r="M873" s="86"/>
      <c r="N873" s="84">
        <v>6.0558253589022604</v>
      </c>
      <c r="O873" s="85">
        <v>5.8944003423744196</v>
      </c>
      <c r="P873" s="86">
        <v>2.7386164351166985E-2</v>
      </c>
      <c r="Q873" s="86"/>
      <c r="R873" s="85">
        <v>12.6953318575074</v>
      </c>
      <c r="S873" s="85">
        <v>12.526053730062999</v>
      </c>
      <c r="T873" s="86">
        <v>1.3514082814296599E-2</v>
      </c>
      <c r="U873" s="86"/>
      <c r="V873" s="85">
        <v>8.8493136633961704</v>
      </c>
      <c r="W873" s="85">
        <v>8.7092639001352197</v>
      </c>
      <c r="X873" s="87">
        <v>1.6080551108202883E-2</v>
      </c>
      <c r="Y873" s="86"/>
      <c r="Z873" s="84">
        <v>6.8819145286215697</v>
      </c>
      <c r="AA873" s="85">
        <v>6.8222527526228296</v>
      </c>
      <c r="AB873" s="86">
        <v>8.7451723297415247E-3</v>
      </c>
      <c r="AC873" s="86"/>
      <c r="AD873" s="85">
        <v>14.4977240190836</v>
      </c>
      <c r="AE873" s="85">
        <v>14.286246133913099</v>
      </c>
      <c r="AF873" s="86">
        <v>1.4802900859203914E-2</v>
      </c>
      <c r="AG873" s="86"/>
      <c r="AH873" s="85">
        <v>15.4196612487977</v>
      </c>
      <c r="AI873" s="85">
        <v>15.2424854495376</v>
      </c>
      <c r="AJ873" s="87">
        <v>1.1623812917300493E-2</v>
      </c>
    </row>
    <row r="874" spans="1:36" x14ac:dyDescent="0.3">
      <c r="A874" s="83" t="s">
        <v>529</v>
      </c>
      <c r="B874" s="84">
        <v>14.7440072042035</v>
      </c>
      <c r="C874" s="85">
        <v>14.819796635340699</v>
      </c>
      <c r="D874" s="86">
        <v>-5.1140668797346692E-3</v>
      </c>
      <c r="E874" s="86"/>
      <c r="F874" s="85">
        <v>29.080524189734501</v>
      </c>
      <c r="G874" s="85">
        <v>28.562828849021599</v>
      </c>
      <c r="H874" s="86">
        <v>1.8124792311341197E-2</v>
      </c>
      <c r="I874" s="86"/>
      <c r="J874" s="85">
        <v>21.1067531376357</v>
      </c>
      <c r="K874" s="85">
        <v>20.953330469255601</v>
      </c>
      <c r="L874" s="87">
        <v>7.3221137138658101E-3</v>
      </c>
      <c r="M874" s="86"/>
      <c r="N874" s="84">
        <v>11.9255298111818</v>
      </c>
      <c r="O874" s="85">
        <v>11.735837274907899</v>
      </c>
      <c r="P874" s="86">
        <v>1.6163528159978641E-2</v>
      </c>
      <c r="Q874" s="86"/>
      <c r="R874" s="85">
        <v>27.1370859170333</v>
      </c>
      <c r="S874" s="85">
        <v>26.070238938417798</v>
      </c>
      <c r="T874" s="86">
        <v>4.0922025346049565E-2</v>
      </c>
      <c r="U874" s="86"/>
      <c r="V874" s="85">
        <v>17.885474968176599</v>
      </c>
      <c r="W874" s="85">
        <v>17.430380522066098</v>
      </c>
      <c r="X874" s="87">
        <v>2.6109266262682607E-2</v>
      </c>
      <c r="Y874" s="86"/>
      <c r="Z874" s="84">
        <v>13.7036015532259</v>
      </c>
      <c r="AA874" s="85">
        <v>13.681546057968699</v>
      </c>
      <c r="AB874" s="86">
        <v>1.6120616167026303E-3</v>
      </c>
      <c r="AC874" s="86"/>
      <c r="AD874" s="85">
        <v>28.4570098872804</v>
      </c>
      <c r="AE874" s="85">
        <v>27.756286224721801</v>
      </c>
      <c r="AF874" s="86">
        <v>2.5245584257395426E-2</v>
      </c>
      <c r="AG874" s="86"/>
      <c r="AH874" s="85">
        <v>29.975849206364199</v>
      </c>
      <c r="AI874" s="85">
        <v>29.5827943750079</v>
      </c>
      <c r="AJ874" s="87">
        <v>1.3286602555989735E-2</v>
      </c>
    </row>
    <row r="875" spans="1:36" x14ac:dyDescent="0.3">
      <c r="A875" s="83" t="s">
        <v>530</v>
      </c>
      <c r="B875" s="84">
        <v>26.293713548714901</v>
      </c>
      <c r="C875" s="85">
        <v>26.3240746605684</v>
      </c>
      <c r="D875" s="86">
        <v>-1.1533591301872768E-3</v>
      </c>
      <c r="E875" s="86"/>
      <c r="F875" s="85">
        <v>47.770308703060401</v>
      </c>
      <c r="G875" s="85">
        <v>47.324958158157202</v>
      </c>
      <c r="H875" s="86">
        <v>9.4104794221870052E-3</v>
      </c>
      <c r="I875" s="86"/>
      <c r="J875" s="85">
        <v>35.5874523292443</v>
      </c>
      <c r="K875" s="85">
        <v>35.4776245876931</v>
      </c>
      <c r="L875" s="87">
        <v>3.0956903915517072E-3</v>
      </c>
      <c r="M875" s="86"/>
      <c r="N875" s="84">
        <v>22.681412276426901</v>
      </c>
      <c r="O875" s="85">
        <v>22.041366283099801</v>
      </c>
      <c r="P875" s="86">
        <v>2.9038399212931467E-2</v>
      </c>
      <c r="Q875" s="86"/>
      <c r="R875" s="85">
        <v>46.207825476611298</v>
      </c>
      <c r="S875" s="85">
        <v>46.4018198449129</v>
      </c>
      <c r="T875" s="86">
        <v>-4.1807491376412136E-3</v>
      </c>
      <c r="U875" s="86"/>
      <c r="V875" s="85">
        <v>31.596061586827801</v>
      </c>
      <c r="W875" s="85">
        <v>31.414925024644798</v>
      </c>
      <c r="X875" s="87">
        <v>5.7659396621479236E-3</v>
      </c>
      <c r="Y875" s="86"/>
      <c r="Z875" s="84">
        <v>25.046951342696101</v>
      </c>
      <c r="AA875" s="85">
        <v>24.823265183981299</v>
      </c>
      <c r="AB875" s="86">
        <v>9.0111497039941767E-3</v>
      </c>
      <c r="AC875" s="86"/>
      <c r="AD875" s="85">
        <v>47.306992510501701</v>
      </c>
      <c r="AE875" s="85">
        <v>47.044349393018898</v>
      </c>
      <c r="AF875" s="86">
        <v>5.5828834040965065E-3</v>
      </c>
      <c r="AG875" s="86"/>
      <c r="AH875" s="85">
        <v>51.435645611201799</v>
      </c>
      <c r="AI875" s="85">
        <v>51.199495757028203</v>
      </c>
      <c r="AJ875" s="87">
        <v>4.6123472640095366E-3</v>
      </c>
    </row>
    <row r="876" spans="1:36" x14ac:dyDescent="0.3">
      <c r="A876" s="83" t="s">
        <v>531</v>
      </c>
      <c r="B876" s="84">
        <v>42.586981961603001</v>
      </c>
      <c r="C876" s="85">
        <v>41.622522410585802</v>
      </c>
      <c r="D876" s="86">
        <v>2.317157863483809E-2</v>
      </c>
      <c r="E876" s="86"/>
      <c r="F876" s="85">
        <v>69.991547988449</v>
      </c>
      <c r="G876" s="85">
        <v>67.649534252506797</v>
      </c>
      <c r="H876" s="86">
        <v>3.461980576540951E-2</v>
      </c>
      <c r="I876" s="86"/>
      <c r="J876" s="85">
        <v>54.101615860715398</v>
      </c>
      <c r="K876" s="85">
        <v>52.660602293987303</v>
      </c>
      <c r="L876" s="87">
        <v>2.736416797292552E-2</v>
      </c>
      <c r="M876" s="86"/>
      <c r="N876" s="84">
        <v>41.036543045377599</v>
      </c>
      <c r="O876" s="85">
        <v>40.358805602708102</v>
      </c>
      <c r="P876" s="86">
        <v>1.6792802278172959E-2</v>
      </c>
      <c r="Q876" s="86"/>
      <c r="R876" s="85">
        <v>70.215308210558604</v>
      </c>
      <c r="S876" s="85">
        <v>65.260424345576794</v>
      </c>
      <c r="T876" s="86">
        <v>7.5924787720410225E-2</v>
      </c>
      <c r="U876" s="86"/>
      <c r="V876" s="85">
        <v>51.704316038971598</v>
      </c>
      <c r="W876" s="85">
        <v>49.6525456019518</v>
      </c>
      <c r="X876" s="87">
        <v>4.1322562864513926E-2</v>
      </c>
      <c r="Y876" s="86"/>
      <c r="Z876" s="84">
        <v>42.062687951913297</v>
      </c>
      <c r="AA876" s="85">
        <v>41.180283372458199</v>
      </c>
      <c r="AB876" s="86">
        <v>2.1427841364619157E-2</v>
      </c>
      <c r="AC876" s="86"/>
      <c r="AD876" s="85">
        <v>70.056199230188597</v>
      </c>
      <c r="AE876" s="85">
        <v>66.924965512490502</v>
      </c>
      <c r="AF876" s="86">
        <v>4.6787229454958758E-2</v>
      </c>
      <c r="AG876" s="86"/>
      <c r="AH876" s="85">
        <v>80.007726660197093</v>
      </c>
      <c r="AI876" s="85">
        <v>77.497657591895702</v>
      </c>
      <c r="AJ876" s="87">
        <v>3.2388966922322578E-2</v>
      </c>
    </row>
    <row r="877" spans="1:36" x14ac:dyDescent="0.3">
      <c r="A877" s="83" t="s">
        <v>532</v>
      </c>
      <c r="B877" s="84">
        <v>57.389772058494401</v>
      </c>
      <c r="C877" s="85">
        <v>56.721089163212298</v>
      </c>
      <c r="D877" s="86">
        <v>1.1788964301408232E-2</v>
      </c>
      <c r="E877" s="86"/>
      <c r="F877" s="85">
        <v>86.020885706939893</v>
      </c>
      <c r="G877" s="85">
        <v>85.555400931992494</v>
      </c>
      <c r="H877" s="86">
        <v>5.4407409687368532E-3</v>
      </c>
      <c r="I877" s="86"/>
      <c r="J877" s="85">
        <v>68.606759823634107</v>
      </c>
      <c r="K877" s="85">
        <v>68.087451252056596</v>
      </c>
      <c r="L877" s="87">
        <v>7.6270819663237927E-3</v>
      </c>
      <c r="M877" s="86"/>
      <c r="N877" s="84">
        <v>57.1174857768602</v>
      </c>
      <c r="O877" s="85">
        <v>53.245459247884298</v>
      </c>
      <c r="P877" s="86">
        <v>7.2720314251581097E-2</v>
      </c>
      <c r="Q877" s="86"/>
      <c r="R877" s="85">
        <v>88.353042350171805</v>
      </c>
      <c r="S877" s="85">
        <v>82.6978633493122</v>
      </c>
      <c r="T877" s="86">
        <v>6.8383616841131339E-2</v>
      </c>
      <c r="U877" s="86"/>
      <c r="V877" s="85">
        <v>67.869243692486904</v>
      </c>
      <c r="W877" s="85">
        <v>63.5594209121289</v>
      </c>
      <c r="X877" s="87">
        <v>6.780777292348758E-2</v>
      </c>
      <c r="Y877" s="86"/>
      <c r="Z877" s="84">
        <v>57.295229732153402</v>
      </c>
      <c r="AA877" s="85">
        <v>55.443358744563398</v>
      </c>
      <c r="AB877" s="86">
        <v>3.3401132787100364E-2</v>
      </c>
      <c r="AC877" s="86"/>
      <c r="AD877" s="85">
        <v>86.726073849754599</v>
      </c>
      <c r="AE877" s="85">
        <v>84.626713942486901</v>
      </c>
      <c r="AF877" s="86">
        <v>2.4807295586290183E-2</v>
      </c>
      <c r="AG877" s="86"/>
      <c r="AH877" s="85">
        <v>102.544677999798</v>
      </c>
      <c r="AI877" s="85">
        <v>99.743906357425601</v>
      </c>
      <c r="AJ877" s="87">
        <v>2.8079626562208412E-2</v>
      </c>
    </row>
    <row r="878" spans="1:36" x14ac:dyDescent="0.3">
      <c r="A878" s="83" t="s">
        <v>533</v>
      </c>
      <c r="B878" s="84">
        <v>63.1651466312697</v>
      </c>
      <c r="C878" s="85">
        <v>64.0500740475985</v>
      </c>
      <c r="D878" s="86">
        <v>-1.3816181003493777E-2</v>
      </c>
      <c r="E878" s="86"/>
      <c r="F878" s="85">
        <v>90.327231903362303</v>
      </c>
      <c r="G878" s="85">
        <v>86.453539305577095</v>
      </c>
      <c r="H878" s="86">
        <v>4.4806639831057989E-2</v>
      </c>
      <c r="I878" s="86"/>
      <c r="J878" s="85">
        <v>72.075349350230098</v>
      </c>
      <c r="K878" s="85">
        <v>71.444926931789396</v>
      </c>
      <c r="L878" s="87">
        <v>8.8238933891357316E-3</v>
      </c>
      <c r="M878" s="86"/>
      <c r="N878" s="84">
        <v>74.764971294189706</v>
      </c>
      <c r="O878" s="85">
        <v>69.170746968702005</v>
      </c>
      <c r="P878" s="86">
        <v>8.0875580655778448E-2</v>
      </c>
      <c r="Q878" s="86"/>
      <c r="R878" s="85">
        <v>100.072703095438</v>
      </c>
      <c r="S878" s="85">
        <v>95.014392630973006</v>
      </c>
      <c r="T878" s="86">
        <v>5.3237307784632149E-2</v>
      </c>
      <c r="U878" s="86"/>
      <c r="V878" s="85">
        <v>81.925171590570002</v>
      </c>
      <c r="W878" s="85">
        <v>76.542969496720303</v>
      </c>
      <c r="X878" s="87">
        <v>7.0316086888689552E-2</v>
      </c>
      <c r="Y878" s="86"/>
      <c r="Z878" s="84">
        <v>67.562356923200497</v>
      </c>
      <c r="AA878" s="85">
        <v>66.093567218001496</v>
      </c>
      <c r="AB878" s="86">
        <v>2.222288442011881E-2</v>
      </c>
      <c r="AC878" s="86"/>
      <c r="AD878" s="85">
        <v>93.547086793120897</v>
      </c>
      <c r="AE878" s="85">
        <v>89.447931074589903</v>
      </c>
      <c r="AF878" s="86">
        <v>4.5827283753636983E-2</v>
      </c>
      <c r="AG878" s="86"/>
      <c r="AH878" s="85">
        <v>113.489633237866</v>
      </c>
      <c r="AI878" s="85">
        <v>110.10115016292301</v>
      </c>
      <c r="AJ878" s="87">
        <v>3.0776091529733006E-2</v>
      </c>
    </row>
    <row r="879" spans="1:36" x14ac:dyDescent="0.3">
      <c r="A879" s="83" t="s">
        <v>24</v>
      </c>
      <c r="B879" s="84">
        <v>5.1029685845717498</v>
      </c>
      <c r="C879" s="85">
        <v>4.9657241862726904</v>
      </c>
      <c r="D879" s="86">
        <v>2.7638345012890475E-2</v>
      </c>
      <c r="E879" s="86"/>
      <c r="F879" s="85">
        <v>7.0049333903718898</v>
      </c>
      <c r="G879" s="85">
        <v>6.8344399677172101</v>
      </c>
      <c r="H879" s="86">
        <v>2.4946217021440408E-2</v>
      </c>
      <c r="I879" s="86"/>
      <c r="J879" s="85">
        <v>6.0085855880560697</v>
      </c>
      <c r="K879" s="85">
        <v>5.8572252536232901</v>
      </c>
      <c r="L879" s="87">
        <v>2.5841644785497681E-2</v>
      </c>
      <c r="M879" s="86"/>
      <c r="N879" s="84">
        <v>3.2398072088505101</v>
      </c>
      <c r="O879" s="85">
        <v>3.10829958647474</v>
      </c>
      <c r="P879" s="86">
        <v>4.230854160519279E-2</v>
      </c>
      <c r="Q879" s="86"/>
      <c r="R879" s="85">
        <v>4.0223371321081798</v>
      </c>
      <c r="S879" s="85">
        <v>3.9147950288852802</v>
      </c>
      <c r="T879" s="86">
        <v>2.7470685547876999E-2</v>
      </c>
      <c r="U879" s="86"/>
      <c r="V879" s="85">
        <v>3.5927951056264802</v>
      </c>
      <c r="W879" s="85">
        <v>3.4734774481578099</v>
      </c>
      <c r="X879" s="87">
        <v>3.4351067266019386E-2</v>
      </c>
      <c r="Y879" s="86"/>
      <c r="Z879" s="84">
        <v>4.2395161846959502</v>
      </c>
      <c r="AA879" s="85">
        <v>4.0934220855398804</v>
      </c>
      <c r="AB879" s="86">
        <v>3.568996700148537E-2</v>
      </c>
      <c r="AC879" s="86"/>
      <c r="AD879" s="85">
        <v>5.6971232271608798</v>
      </c>
      <c r="AE879" s="85">
        <v>5.5339841525708602</v>
      </c>
      <c r="AF879" s="86">
        <v>2.9479497969691865E-2</v>
      </c>
      <c r="AG879" s="86"/>
      <c r="AH879" s="85">
        <v>7.37557029020802</v>
      </c>
      <c r="AI879" s="85">
        <v>7.1469606124395497</v>
      </c>
      <c r="AJ879" s="87">
        <v>3.1986978824336418E-2</v>
      </c>
    </row>
    <row r="880" spans="1:36" x14ac:dyDescent="0.3">
      <c r="A880" s="88"/>
      <c r="B880" s="84"/>
      <c r="C880" s="85"/>
      <c r="D880" s="86"/>
      <c r="E880" s="86"/>
      <c r="F880" s="85"/>
      <c r="G880" s="85"/>
      <c r="H880" s="86"/>
      <c r="I880" s="86"/>
      <c r="J880" s="85"/>
      <c r="K880" s="85"/>
      <c r="L880" s="87"/>
      <c r="M880" s="86"/>
      <c r="N880" s="84"/>
      <c r="O880" s="85"/>
      <c r="P880" s="86"/>
      <c r="Q880" s="86"/>
      <c r="R880" s="85"/>
      <c r="S880" s="85"/>
      <c r="T880" s="86"/>
      <c r="U880" s="86"/>
      <c r="V880" s="85"/>
      <c r="W880" s="85"/>
      <c r="X880" s="87"/>
      <c r="Y880" s="86"/>
      <c r="Z880" s="84"/>
      <c r="AA880" s="85"/>
      <c r="AB880" s="86"/>
      <c r="AC880" s="86"/>
      <c r="AD880" s="85"/>
      <c r="AE880" s="85"/>
      <c r="AF880" s="86"/>
      <c r="AG880" s="86"/>
      <c r="AH880" s="85"/>
      <c r="AI880" s="85"/>
      <c r="AJ880" s="87"/>
    </row>
    <row r="881" spans="1:36" x14ac:dyDescent="0.3">
      <c r="A881" s="78" t="s">
        <v>534</v>
      </c>
      <c r="B881" s="79"/>
      <c r="C881" s="80"/>
      <c r="D881" s="81"/>
      <c r="E881" s="81"/>
      <c r="F881" s="80"/>
      <c r="G881" s="80"/>
      <c r="H881" s="81"/>
      <c r="I881" s="81"/>
      <c r="J881" s="80"/>
      <c r="K881" s="80"/>
      <c r="L881" s="82"/>
      <c r="M881" s="81"/>
      <c r="N881" s="79"/>
      <c r="O881" s="80"/>
      <c r="P881" s="81"/>
      <c r="Q881" s="81"/>
      <c r="R881" s="80"/>
      <c r="S881" s="80"/>
      <c r="T881" s="81"/>
      <c r="U881" s="81"/>
      <c r="V881" s="80"/>
      <c r="W881" s="80"/>
      <c r="X881" s="82"/>
      <c r="Y881" s="81"/>
      <c r="Z881" s="79"/>
      <c r="AA881" s="80"/>
      <c r="AB881" s="81"/>
      <c r="AC881" s="81"/>
      <c r="AD881" s="80"/>
      <c r="AE881" s="80"/>
      <c r="AF881" s="81"/>
      <c r="AG881" s="81"/>
      <c r="AH881" s="80"/>
      <c r="AI881" s="80"/>
      <c r="AJ881" s="82"/>
    </row>
    <row r="882" spans="1:36" x14ac:dyDescent="0.3">
      <c r="A882" s="83" t="s">
        <v>515</v>
      </c>
      <c r="B882" s="84">
        <v>0.31191471004168603</v>
      </c>
      <c r="C882" s="85">
        <v>0.2211943360730145</v>
      </c>
      <c r="D882" s="86">
        <v>0.41013877470499716</v>
      </c>
      <c r="E882" s="86"/>
      <c r="F882" s="85">
        <v>0.325635087273693</v>
      </c>
      <c r="G882" s="85">
        <v>0.42462009147541147</v>
      </c>
      <c r="H882" s="86">
        <v>-0.23311427365054488</v>
      </c>
      <c r="I882" s="86"/>
      <c r="J882" s="85">
        <v>0.31888143008164399</v>
      </c>
      <c r="K882" s="85">
        <v>0.32499172542376897</v>
      </c>
      <c r="L882" s="87">
        <v>-1.8801387432733983E-2</v>
      </c>
      <c r="M882" s="86"/>
      <c r="N882" s="84">
        <v>0.21601579507493601</v>
      </c>
      <c r="O882" s="85">
        <v>9.6547901076055945E-2</v>
      </c>
      <c r="P882" s="86">
        <v>1.2373950408799548</v>
      </c>
      <c r="Q882" s="86"/>
      <c r="R882" s="85">
        <v>0.35649835903805299</v>
      </c>
      <c r="S882" s="85">
        <v>0.25782762003000148</v>
      </c>
      <c r="T882" s="86">
        <v>0.38270042207491167</v>
      </c>
      <c r="U882" s="86"/>
      <c r="V882" s="85">
        <v>0.28660292537994297</v>
      </c>
      <c r="W882" s="85">
        <v>0.17837102029068652</v>
      </c>
      <c r="X882" s="87">
        <v>0.60677964903084469</v>
      </c>
      <c r="Y882" s="86"/>
      <c r="Z882" s="84">
        <v>0.26397356040818898</v>
      </c>
      <c r="AA882" s="85">
        <v>0.158307841046675</v>
      </c>
      <c r="AB882" s="86">
        <v>0.66746990334079426</v>
      </c>
      <c r="AC882" s="86"/>
      <c r="AD882" s="85">
        <v>0.34090038138523998</v>
      </c>
      <c r="AE882" s="85">
        <v>0.34095558016069999</v>
      </c>
      <c r="AF882" s="86">
        <v>-1.6189433073361535E-4</v>
      </c>
      <c r="AG882" s="86"/>
      <c r="AH882" s="85">
        <v>0.30283143832107401</v>
      </c>
      <c r="AI882" s="85">
        <v>0.25123590854968902</v>
      </c>
      <c r="AJ882" s="87">
        <v>0.20536686045092359</v>
      </c>
    </row>
    <row r="883" spans="1:36" x14ac:dyDescent="0.3">
      <c r="A883" s="83" t="s">
        <v>516</v>
      </c>
      <c r="B883" s="84">
        <v>0.120353535501698</v>
      </c>
      <c r="C883" s="85">
        <v>0.21361936402374049</v>
      </c>
      <c r="D883" s="86">
        <v>-0.43659819393375515</v>
      </c>
      <c r="E883" s="86"/>
      <c r="F883" s="85">
        <v>0.246983280830015</v>
      </c>
      <c r="G883" s="85">
        <v>0.18460947889254398</v>
      </c>
      <c r="H883" s="86">
        <v>0.33786890202846559</v>
      </c>
      <c r="I883" s="86"/>
      <c r="J883" s="85">
        <v>0.18477265627803299</v>
      </c>
      <c r="K883" s="85">
        <v>0.19887783487149702</v>
      </c>
      <c r="L883" s="87">
        <v>-7.0923834235111963E-2</v>
      </c>
      <c r="M883" s="86"/>
      <c r="N883" s="84">
        <v>0.119068556102547</v>
      </c>
      <c r="O883" s="85">
        <v>9.9398190492539798E-2</v>
      </c>
      <c r="P883" s="86">
        <v>0.19789460464557995</v>
      </c>
      <c r="Q883" s="86"/>
      <c r="R883" s="85">
        <v>0.12259516807491</v>
      </c>
      <c r="S883" s="85">
        <v>0.15842763418529648</v>
      </c>
      <c r="T883" s="86">
        <v>-0.22617560562999345</v>
      </c>
      <c r="U883" s="86"/>
      <c r="V883" s="85">
        <v>0.12085652052005599</v>
      </c>
      <c r="W883" s="85">
        <v>0.12935962348052249</v>
      </c>
      <c r="X883" s="87">
        <v>-6.5732279761519227E-2</v>
      </c>
      <c r="Y883" s="86"/>
      <c r="Z883" s="84">
        <v>0.119688131898933</v>
      </c>
      <c r="AA883" s="85">
        <v>0.154455833763116</v>
      </c>
      <c r="AB883" s="86">
        <v>-0.22509801680592473</v>
      </c>
      <c r="AC883" s="86"/>
      <c r="AD883" s="85">
        <v>0.18278589251451299</v>
      </c>
      <c r="AE883" s="85">
        <v>0.17106304058294899</v>
      </c>
      <c r="AF883" s="86">
        <v>6.8529425711216396E-2</v>
      </c>
      <c r="AG883" s="86"/>
      <c r="AH883" s="85">
        <v>0.15173087170403299</v>
      </c>
      <c r="AI883" s="85">
        <v>0.16288982298659949</v>
      </c>
      <c r="AJ883" s="87">
        <v>-6.8506129345382832E-2</v>
      </c>
    </row>
    <row r="884" spans="1:36" x14ac:dyDescent="0.3">
      <c r="A884" s="83" t="s">
        <v>517</v>
      </c>
      <c r="B884" s="84">
        <v>0.31494889736934001</v>
      </c>
      <c r="C884" s="85">
        <v>0.3987814972215955</v>
      </c>
      <c r="D884" s="86">
        <v>-0.21022188952179813</v>
      </c>
      <c r="E884" s="86"/>
      <c r="F884" s="85">
        <v>0.309670565629034</v>
      </c>
      <c r="G884" s="85">
        <v>0.30024832345903701</v>
      </c>
      <c r="H884" s="86">
        <v>3.1381498026191196E-2</v>
      </c>
      <c r="I884" s="86"/>
      <c r="J884" s="85">
        <v>0.312264875558043</v>
      </c>
      <c r="K884" s="85">
        <v>0.34871465970281001</v>
      </c>
      <c r="L884" s="87">
        <v>-0.10452610215994684</v>
      </c>
      <c r="M884" s="86"/>
      <c r="N884" s="84">
        <v>0.261566443453431</v>
      </c>
      <c r="O884" s="85">
        <v>0.2372335509298065</v>
      </c>
      <c r="P884" s="86">
        <v>0.10256935592901952</v>
      </c>
      <c r="Q884" s="86"/>
      <c r="R884" s="85">
        <v>0.23189167566857299</v>
      </c>
      <c r="S884" s="85">
        <v>0.24161589523125299</v>
      </c>
      <c r="T884" s="86">
        <v>-4.0246605271448903E-2</v>
      </c>
      <c r="U884" s="86"/>
      <c r="V884" s="85">
        <v>0.24657084646892699</v>
      </c>
      <c r="W884" s="85">
        <v>0.239449391314422</v>
      </c>
      <c r="X884" s="87">
        <v>2.974096160951931E-2</v>
      </c>
      <c r="Y884" s="86"/>
      <c r="Z884" s="84">
        <v>0.28698318723217497</v>
      </c>
      <c r="AA884" s="85">
        <v>0.31341226845285353</v>
      </c>
      <c r="AB884" s="86">
        <v>-8.4326887875655274E-2</v>
      </c>
      <c r="AC884" s="86"/>
      <c r="AD884" s="85">
        <v>0.26917003181614901</v>
      </c>
      <c r="AE884" s="85">
        <v>0.26941003371750349</v>
      </c>
      <c r="AF884" s="86">
        <v>-8.9084247547417119E-4</v>
      </c>
      <c r="AG884" s="86"/>
      <c r="AH884" s="85">
        <v>0.27795469055489203</v>
      </c>
      <c r="AI884" s="85">
        <v>0.29111159887579252</v>
      </c>
      <c r="AJ884" s="87">
        <v>-4.5195410872357934E-2</v>
      </c>
    </row>
    <row r="885" spans="1:36" x14ac:dyDescent="0.3">
      <c r="A885" s="83" t="s">
        <v>518</v>
      </c>
      <c r="B885" s="84">
        <v>0.73405852918527503</v>
      </c>
      <c r="C885" s="85">
        <v>0.51226992654630099</v>
      </c>
      <c r="D885" s="86">
        <v>0.43295261178859756</v>
      </c>
      <c r="E885" s="86"/>
      <c r="F885" s="85">
        <v>0.53467927132860504</v>
      </c>
      <c r="G885" s="85">
        <v>0.59402505713477249</v>
      </c>
      <c r="H885" s="86">
        <v>-9.9904515968428365E-2</v>
      </c>
      <c r="I885" s="86"/>
      <c r="J885" s="85">
        <v>0.63291156071470001</v>
      </c>
      <c r="K885" s="85">
        <v>0.55384748238374948</v>
      </c>
      <c r="L885" s="87">
        <v>0.14275424344380908</v>
      </c>
      <c r="M885" s="86"/>
      <c r="N885" s="84">
        <v>0.45664642136774503</v>
      </c>
      <c r="O885" s="85">
        <v>0.414123951425445</v>
      </c>
      <c r="P885" s="86">
        <v>0.10268053754421728</v>
      </c>
      <c r="Q885" s="86"/>
      <c r="R885" s="85">
        <v>0.31681334572908898</v>
      </c>
      <c r="S885" s="85">
        <v>0.27135897349585503</v>
      </c>
      <c r="T885" s="86">
        <v>0.1675064275474504</v>
      </c>
      <c r="U885" s="86"/>
      <c r="V885" s="85">
        <v>0.38615614948543098</v>
      </c>
      <c r="W885" s="85">
        <v>0.3421255306040345</v>
      </c>
      <c r="X885" s="87">
        <v>0.12869726151000449</v>
      </c>
      <c r="Y885" s="86"/>
      <c r="Z885" s="84">
        <v>0.58732335010764403</v>
      </c>
      <c r="AA885" s="85">
        <v>0.45967697299698052</v>
      </c>
      <c r="AB885" s="86">
        <v>0.27768712510970606</v>
      </c>
      <c r="AC885" s="86"/>
      <c r="AD885" s="85">
        <v>0.42013719045460202</v>
      </c>
      <c r="AE885" s="85">
        <v>0.422484923083912</v>
      </c>
      <c r="AF885" s="86">
        <v>-5.5569619199019047E-3</v>
      </c>
      <c r="AG885" s="86"/>
      <c r="AH885" s="85">
        <v>0.50279092328138297</v>
      </c>
      <c r="AI885" s="85">
        <v>0.44084682301841799</v>
      </c>
      <c r="AJ885" s="87">
        <v>0.14051161770621867</v>
      </c>
    </row>
    <row r="886" spans="1:36" x14ac:dyDescent="0.3">
      <c r="A886" s="83" t="s">
        <v>519</v>
      </c>
      <c r="B886" s="84">
        <v>1.7461356976893201</v>
      </c>
      <c r="C886" s="85">
        <v>1.405554098252435</v>
      </c>
      <c r="D886" s="86">
        <v>0.24231127059452193</v>
      </c>
      <c r="E886" s="86"/>
      <c r="F886" s="85">
        <v>1.0317742242163299</v>
      </c>
      <c r="G886" s="85">
        <v>1.12412576353939</v>
      </c>
      <c r="H886" s="86">
        <v>-8.2154099050523191E-2</v>
      </c>
      <c r="I886" s="86"/>
      <c r="J886" s="85">
        <v>1.3842990561289099</v>
      </c>
      <c r="K886" s="85">
        <v>1.26372925162065</v>
      </c>
      <c r="L886" s="87">
        <v>9.54079399156402E-2</v>
      </c>
      <c r="M886" s="86"/>
      <c r="N886" s="84">
        <v>1.1800350043810901</v>
      </c>
      <c r="O886" s="85">
        <v>1.0835059842596899</v>
      </c>
      <c r="P886" s="86">
        <v>8.9089512678007091E-2</v>
      </c>
      <c r="Q886" s="86"/>
      <c r="R886" s="85">
        <v>0.66673926716464704</v>
      </c>
      <c r="S886" s="85">
        <v>0.57634285757818593</v>
      </c>
      <c r="T886" s="86">
        <v>0.15684485093874534</v>
      </c>
      <c r="U886" s="86"/>
      <c r="V886" s="85">
        <v>0.92375928863544099</v>
      </c>
      <c r="W886" s="85">
        <v>0.8298448033936785</v>
      </c>
      <c r="X886" s="87">
        <v>0.11317114339656767</v>
      </c>
      <c r="Y886" s="86"/>
      <c r="Z886" s="84">
        <v>1.4448347496792799</v>
      </c>
      <c r="AA886" s="85">
        <v>1.2325979513856851</v>
      </c>
      <c r="AB886" s="86">
        <v>0.17218655771332292</v>
      </c>
      <c r="AC886" s="86"/>
      <c r="AD886" s="85">
        <v>0.84012355417069995</v>
      </c>
      <c r="AE886" s="85">
        <v>0.83200672434812639</v>
      </c>
      <c r="AF886" s="86">
        <v>9.7557262279737676E-3</v>
      </c>
      <c r="AG886" s="86"/>
      <c r="AH886" s="85">
        <v>1.1408530457367001</v>
      </c>
      <c r="AI886" s="85">
        <v>1.0315337120943049</v>
      </c>
      <c r="AJ886" s="87">
        <v>0.10597747059613406</v>
      </c>
    </row>
    <row r="887" spans="1:36" x14ac:dyDescent="0.3">
      <c r="A887" s="83" t="s">
        <v>520</v>
      </c>
      <c r="B887" s="84">
        <v>2.7904187425332601</v>
      </c>
      <c r="C887" s="85">
        <v>2.2320333537367647</v>
      </c>
      <c r="D887" s="86">
        <v>0.25016892684944558</v>
      </c>
      <c r="E887" s="86"/>
      <c r="F887" s="85">
        <v>1.8612855101324699</v>
      </c>
      <c r="G887" s="85">
        <v>1.68358007641048</v>
      </c>
      <c r="H887" s="86">
        <v>0.10555211255580507</v>
      </c>
      <c r="I887" s="86"/>
      <c r="J887" s="85">
        <v>2.3454626614051</v>
      </c>
      <c r="K887" s="85">
        <v>1.9693330107417348</v>
      </c>
      <c r="L887" s="87">
        <v>0.19099342194121788</v>
      </c>
      <c r="M887" s="86"/>
      <c r="N887" s="84">
        <v>2.19039520785942</v>
      </c>
      <c r="O887" s="85">
        <v>1.7185728998879</v>
      </c>
      <c r="P887" s="86">
        <v>0.27454308630276686</v>
      </c>
      <c r="Q887" s="86"/>
      <c r="R887" s="85">
        <v>1.1210143627809399</v>
      </c>
      <c r="S887" s="85">
        <v>1.0540307782519549</v>
      </c>
      <c r="T887" s="86">
        <v>6.3549932232598708E-2</v>
      </c>
      <c r="U887" s="86"/>
      <c r="V887" s="85">
        <v>1.70878185158275</v>
      </c>
      <c r="W887" s="85">
        <v>1.4191611559228652</v>
      </c>
      <c r="X887" s="87">
        <v>0.20407879292013709</v>
      </c>
      <c r="Y887" s="86"/>
      <c r="Z887" s="84">
        <v>2.5273140237689602</v>
      </c>
      <c r="AA887" s="85">
        <v>2.0021538854889349</v>
      </c>
      <c r="AB887" s="86">
        <v>0.26229758965394351</v>
      </c>
      <c r="AC887" s="86"/>
      <c r="AD887" s="85">
        <v>1.5574231261254301</v>
      </c>
      <c r="AE887" s="85">
        <v>1.4193973502240298</v>
      </c>
      <c r="AF887" s="86">
        <v>9.7242520482101136E-2</v>
      </c>
      <c r="AG887" s="86"/>
      <c r="AH887" s="85">
        <v>2.0746098134519801</v>
      </c>
      <c r="AI887" s="85">
        <v>1.7302224922047751</v>
      </c>
      <c r="AJ887" s="87">
        <v>0.19904221728638016</v>
      </c>
    </row>
    <row r="888" spans="1:36" x14ac:dyDescent="0.3">
      <c r="A888" s="83" t="s">
        <v>521</v>
      </c>
      <c r="B888" s="84">
        <v>2.4728608139218302</v>
      </c>
      <c r="C888" s="85">
        <v>2.5283063347012948</v>
      </c>
      <c r="D888" s="86">
        <v>-2.192990620577439E-2</v>
      </c>
      <c r="E888" s="86"/>
      <c r="F888" s="85">
        <v>1.9370678061015001</v>
      </c>
      <c r="G888" s="85">
        <v>2.06925687926122</v>
      </c>
      <c r="H888" s="86">
        <v>-6.3882389124599634E-2</v>
      </c>
      <c r="I888" s="86"/>
      <c r="J888" s="85">
        <v>2.23416406602579</v>
      </c>
      <c r="K888" s="85">
        <v>2.3238934055203648</v>
      </c>
      <c r="L888" s="87">
        <v>-3.8611641687791916E-2</v>
      </c>
      <c r="M888" s="86"/>
      <c r="N888" s="84">
        <v>1.8129729852593499</v>
      </c>
      <c r="O888" s="85">
        <v>1.7295295859995399</v>
      </c>
      <c r="P888" s="86">
        <v>4.8246297684226051E-2</v>
      </c>
      <c r="Q888" s="86"/>
      <c r="R888" s="85">
        <v>1.14976277028889</v>
      </c>
      <c r="S888" s="85">
        <v>1.2075706577837249</v>
      </c>
      <c r="T888" s="86">
        <v>-4.7871225689543259E-2</v>
      </c>
      <c r="U888" s="86"/>
      <c r="V888" s="85">
        <v>1.5533517598542299</v>
      </c>
      <c r="W888" s="85">
        <v>1.5279202994859751</v>
      </c>
      <c r="X888" s="87">
        <v>1.6644494072636195E-2</v>
      </c>
      <c r="Y888" s="86"/>
      <c r="Z888" s="84">
        <v>2.2052985167776602</v>
      </c>
      <c r="AA888" s="85">
        <v>2.1994817843173102</v>
      </c>
      <c r="AB888" s="86">
        <v>2.6445922406924628E-3</v>
      </c>
      <c r="AC888" s="86"/>
      <c r="AD888" s="85">
        <v>1.65900026959992</v>
      </c>
      <c r="AE888" s="85">
        <v>1.7639892875734751</v>
      </c>
      <c r="AF888" s="86">
        <v>-5.9517945326060834E-2</v>
      </c>
      <c r="AG888" s="86"/>
      <c r="AH888" s="85">
        <v>1.9732363101314001</v>
      </c>
      <c r="AI888" s="85">
        <v>2.0155123079718651</v>
      </c>
      <c r="AJ888" s="87">
        <v>-2.0975311176842055E-2</v>
      </c>
    </row>
    <row r="889" spans="1:36" x14ac:dyDescent="0.3">
      <c r="A889" s="83" t="s">
        <v>522</v>
      </c>
      <c r="B889" s="84">
        <v>2.8143748251158098</v>
      </c>
      <c r="C889" s="85">
        <v>2.7990200928299247</v>
      </c>
      <c r="D889" s="86">
        <v>5.4857527908493374E-3</v>
      </c>
      <c r="E889" s="86"/>
      <c r="F889" s="85">
        <v>2.4896865161413899</v>
      </c>
      <c r="G889" s="85">
        <v>2.4399951642183852</v>
      </c>
      <c r="H889" s="86">
        <v>2.0365348526796168E-2</v>
      </c>
      <c r="I889" s="86"/>
      <c r="J889" s="85">
        <v>2.6683273900975002</v>
      </c>
      <c r="K889" s="85">
        <v>2.6364611235660753</v>
      </c>
      <c r="L889" s="87">
        <v>1.2086757603435697E-2</v>
      </c>
      <c r="M889" s="86"/>
      <c r="N889" s="84">
        <v>2.0929647194077901</v>
      </c>
      <c r="O889" s="85">
        <v>1.7612834423380201</v>
      </c>
      <c r="P889" s="86">
        <v>0.18831794423132642</v>
      </c>
      <c r="Q889" s="86"/>
      <c r="R889" s="85">
        <v>1.40064540973003</v>
      </c>
      <c r="S889" s="85">
        <v>1.3304561296065001</v>
      </c>
      <c r="T889" s="86">
        <v>5.2755801985210432E-2</v>
      </c>
      <c r="U889" s="86"/>
      <c r="V889" s="85">
        <v>1.8233295993685299</v>
      </c>
      <c r="W889" s="85">
        <v>1.5929241381786299</v>
      </c>
      <c r="X889" s="87">
        <v>0.14464308479457699</v>
      </c>
      <c r="Y889" s="86"/>
      <c r="Z889" s="84">
        <v>2.5034094114793102</v>
      </c>
      <c r="AA889" s="85">
        <v>2.34379819503001</v>
      </c>
      <c r="AB889" s="86">
        <v>6.809938534288211E-2</v>
      </c>
      <c r="AC889" s="86"/>
      <c r="AD889" s="85">
        <v>2.08507772955921</v>
      </c>
      <c r="AE889" s="85">
        <v>2.0214010631002948</v>
      </c>
      <c r="AF889" s="86">
        <v>3.1501253077037598E-2</v>
      </c>
      <c r="AG889" s="86"/>
      <c r="AH889" s="85">
        <v>2.3254823291388198</v>
      </c>
      <c r="AI889" s="85">
        <v>2.2060652022322902</v>
      </c>
      <c r="AJ889" s="87">
        <v>5.4131277165195703E-2</v>
      </c>
    </row>
    <row r="890" spans="1:36" x14ac:dyDescent="0.3">
      <c r="A890" s="83" t="s">
        <v>523</v>
      </c>
      <c r="B890" s="84">
        <v>3.6369171105707099</v>
      </c>
      <c r="C890" s="85">
        <v>3.5862733303832304</v>
      </c>
      <c r="D890" s="86">
        <v>1.4121561722142269E-2</v>
      </c>
      <c r="E890" s="86"/>
      <c r="F890" s="85">
        <v>3.3534670397257602</v>
      </c>
      <c r="G890" s="85">
        <v>3.083847663197365</v>
      </c>
      <c r="H890" s="86">
        <v>8.7429538023564707E-2</v>
      </c>
      <c r="I890" s="86"/>
      <c r="J890" s="85">
        <v>3.5042331453520998</v>
      </c>
      <c r="K890" s="85">
        <v>3.3485929232545102</v>
      </c>
      <c r="L890" s="87">
        <v>4.6479290156989976E-2</v>
      </c>
      <c r="M890" s="86"/>
      <c r="N890" s="84">
        <v>2.0553867791986602</v>
      </c>
      <c r="O890" s="85">
        <v>2.1904310220075098</v>
      </c>
      <c r="P890" s="86">
        <v>-6.1651903872819894E-2</v>
      </c>
      <c r="Q890" s="86"/>
      <c r="R890" s="85">
        <v>1.6252206255219099</v>
      </c>
      <c r="S890" s="85">
        <v>1.54459557237339</v>
      </c>
      <c r="T890" s="86">
        <v>5.219816409588264E-2</v>
      </c>
      <c r="U890" s="86"/>
      <c r="V890" s="85">
        <v>1.8777690322423799</v>
      </c>
      <c r="W890" s="85">
        <v>1.9191456082654601</v>
      </c>
      <c r="X890" s="87">
        <v>-2.1559894072069236E-2</v>
      </c>
      <c r="Y890" s="86"/>
      <c r="Z890" s="84">
        <v>2.91920641501541</v>
      </c>
      <c r="AA890" s="85">
        <v>2.9448726467237099</v>
      </c>
      <c r="AB890" s="86">
        <v>-8.7155659301106185E-3</v>
      </c>
      <c r="AC890" s="86"/>
      <c r="AD890" s="85">
        <v>2.6638443100489102</v>
      </c>
      <c r="AE890" s="85">
        <v>2.4576353869144101</v>
      </c>
      <c r="AF890" s="86">
        <v>8.3905417472604771E-2</v>
      </c>
      <c r="AG890" s="86"/>
      <c r="AH890" s="85">
        <v>2.80572409070178</v>
      </c>
      <c r="AI890" s="85">
        <v>2.725633385401165</v>
      </c>
      <c r="AJ890" s="87">
        <v>2.9384254584490673E-2</v>
      </c>
    </row>
    <row r="891" spans="1:36" x14ac:dyDescent="0.3">
      <c r="A891" s="83" t="s">
        <v>524</v>
      </c>
      <c r="B891" s="84">
        <v>4.7207981889949302</v>
      </c>
      <c r="C891" s="85">
        <v>4.3661581442259152</v>
      </c>
      <c r="D891" s="86">
        <v>8.1224736497007913E-2</v>
      </c>
      <c r="E891" s="86"/>
      <c r="F891" s="85">
        <v>4.4765159134617303</v>
      </c>
      <c r="G891" s="85">
        <v>4.4769612193134094</v>
      </c>
      <c r="H891" s="86">
        <v>-9.9466095385882203E-5</v>
      </c>
      <c r="I891" s="86"/>
      <c r="J891" s="85">
        <v>4.6023884432674702</v>
      </c>
      <c r="K891" s="85">
        <v>4.420258949220325</v>
      </c>
      <c r="L891" s="87">
        <v>4.1203353952661621E-2</v>
      </c>
      <c r="M891" s="86"/>
      <c r="N891" s="84">
        <v>2.76537264894354</v>
      </c>
      <c r="O891" s="85">
        <v>2.7395151096435151</v>
      </c>
      <c r="P891" s="86">
        <v>9.4387284848338159E-3</v>
      </c>
      <c r="Q891" s="86"/>
      <c r="R891" s="85">
        <v>2.4127032775623598</v>
      </c>
      <c r="S891" s="85">
        <v>1.96438459601596</v>
      </c>
      <c r="T891" s="86">
        <v>0.22822347642903085</v>
      </c>
      <c r="U891" s="86"/>
      <c r="V891" s="85">
        <v>2.6099464091004001</v>
      </c>
      <c r="W891" s="85">
        <v>2.3984436344275553</v>
      </c>
      <c r="X891" s="87">
        <v>8.8183341745833824E-2</v>
      </c>
      <c r="Y891" s="86"/>
      <c r="Z891" s="84">
        <v>3.8172853441824399</v>
      </c>
      <c r="AA891" s="85">
        <v>3.599333419070835</v>
      </c>
      <c r="AB891" s="86">
        <v>6.0553413572857887E-2</v>
      </c>
      <c r="AC891" s="86"/>
      <c r="AD891" s="85">
        <v>3.61295504725231</v>
      </c>
      <c r="AE891" s="85">
        <v>3.4129883937460699</v>
      </c>
      <c r="AF891" s="86">
        <v>5.8589901410932788E-2</v>
      </c>
      <c r="AG891" s="86"/>
      <c r="AH891" s="85">
        <v>3.7222139751498702</v>
      </c>
      <c r="AI891" s="85">
        <v>3.51238493629875</v>
      </c>
      <c r="AJ891" s="87">
        <v>5.9739761631090453E-2</v>
      </c>
    </row>
    <row r="892" spans="1:36" x14ac:dyDescent="0.3">
      <c r="A892" s="83" t="s">
        <v>525</v>
      </c>
      <c r="B892" s="84">
        <v>6.7557759454198001</v>
      </c>
      <c r="C892" s="85">
        <v>6.4116639616247451</v>
      </c>
      <c r="D892" s="86">
        <v>5.3669684789259521E-2</v>
      </c>
      <c r="E892" s="86"/>
      <c r="F892" s="85">
        <v>7.61332453027621</v>
      </c>
      <c r="G892" s="85">
        <v>7.5676736406689553</v>
      </c>
      <c r="H892" s="86">
        <v>6.0323544294940473E-3</v>
      </c>
      <c r="I892" s="86"/>
      <c r="J892" s="85">
        <v>7.1782552565650803</v>
      </c>
      <c r="K892" s="85">
        <v>6.9817188671071353</v>
      </c>
      <c r="L892" s="87">
        <v>2.8150143710868096E-2</v>
      </c>
      <c r="M892" s="86"/>
      <c r="N892" s="84">
        <v>3.8018798673190299</v>
      </c>
      <c r="O892" s="85">
        <v>3.9136727106965701</v>
      </c>
      <c r="P892" s="86">
        <v>-2.8564688884687762E-2</v>
      </c>
      <c r="Q892" s="86"/>
      <c r="R892" s="85">
        <v>3.4905170570574202</v>
      </c>
      <c r="S892" s="85">
        <v>3.4746744564159346</v>
      </c>
      <c r="T892" s="86">
        <v>4.5594489038339823E-3</v>
      </c>
      <c r="U892" s="86"/>
      <c r="V892" s="85">
        <v>3.6680523643224601</v>
      </c>
      <c r="W892" s="85">
        <v>3.72352574942843</v>
      </c>
      <c r="X892" s="87">
        <v>-1.4898080163534571E-2</v>
      </c>
      <c r="Y892" s="86"/>
      <c r="Z892" s="84">
        <v>5.3309687351403001</v>
      </c>
      <c r="AA892" s="85">
        <v>5.1871383265111746</v>
      </c>
      <c r="AB892" s="86">
        <v>2.7728277052882194E-2</v>
      </c>
      <c r="AC892" s="86"/>
      <c r="AD892" s="85">
        <v>5.8828652787385698</v>
      </c>
      <c r="AE892" s="85">
        <v>5.8067605149862604</v>
      </c>
      <c r="AF892" s="86">
        <v>1.3106234286035374E-2</v>
      </c>
      <c r="AG892" s="86"/>
      <c r="AH892" s="85">
        <v>5.5871435542839896</v>
      </c>
      <c r="AI892" s="85">
        <v>5.4754852462998302</v>
      </c>
      <c r="AJ892" s="87">
        <v>2.0392404136165772E-2</v>
      </c>
    </row>
    <row r="893" spans="1:36" x14ac:dyDescent="0.3">
      <c r="A893" s="83" t="s">
        <v>526</v>
      </c>
      <c r="B893" s="84">
        <v>9.5131521899330593</v>
      </c>
      <c r="C893" s="85">
        <v>8.6538197221323436</v>
      </c>
      <c r="D893" s="86">
        <v>9.9300944021627022E-2</v>
      </c>
      <c r="E893" s="86"/>
      <c r="F893" s="85">
        <v>12.2997762322934</v>
      </c>
      <c r="G893" s="85">
        <v>12.855194720098101</v>
      </c>
      <c r="H893" s="86">
        <v>-4.3205762331732497E-2</v>
      </c>
      <c r="I893" s="86"/>
      <c r="J893" s="85">
        <v>10.867820820743299</v>
      </c>
      <c r="K893" s="85">
        <v>10.68418168287675</v>
      </c>
      <c r="L893" s="87">
        <v>1.7187946004406041E-2</v>
      </c>
      <c r="M893" s="86"/>
      <c r="N893" s="84">
        <v>5.0673258132183703</v>
      </c>
      <c r="O893" s="85">
        <v>5.1703681640440298</v>
      </c>
      <c r="P893" s="86">
        <v>-1.9929403005039471E-2</v>
      </c>
      <c r="Q893" s="86"/>
      <c r="R893" s="85">
        <v>5.8221100745743799</v>
      </c>
      <c r="S893" s="85">
        <v>5.6767263482551353</v>
      </c>
      <c r="T893" s="86">
        <v>2.5610486995543021E-2</v>
      </c>
      <c r="U893" s="86"/>
      <c r="V893" s="85">
        <v>5.3980071029342396</v>
      </c>
      <c r="W893" s="85">
        <v>5.3945296391131947</v>
      </c>
      <c r="X893" s="87">
        <v>6.4462780885128602E-4</v>
      </c>
      <c r="Y893" s="86"/>
      <c r="Z893" s="84">
        <v>7.34582599009026</v>
      </c>
      <c r="AA893" s="85">
        <v>6.9359628636919197</v>
      </c>
      <c r="AB893" s="86">
        <v>5.9092462640461099E-2</v>
      </c>
      <c r="AC893" s="86"/>
      <c r="AD893" s="85">
        <v>9.4531113493381103</v>
      </c>
      <c r="AE893" s="85">
        <v>9.6070868140613097</v>
      </c>
      <c r="AF893" s="86">
        <v>-1.6027279413967085E-2</v>
      </c>
      <c r="AG893" s="86"/>
      <c r="AH893" s="85">
        <v>8.3231709100656008</v>
      </c>
      <c r="AI893" s="85">
        <v>8.175425282795306</v>
      </c>
      <c r="AJ893" s="87">
        <v>1.8071919461023843E-2</v>
      </c>
    </row>
    <row r="894" spans="1:36" x14ac:dyDescent="0.3">
      <c r="A894" s="83" t="s">
        <v>527</v>
      </c>
      <c r="B894" s="84">
        <v>13.9384144062875</v>
      </c>
      <c r="C894" s="85">
        <v>13.395544454872251</v>
      </c>
      <c r="D894" s="86">
        <v>4.0526158025461577E-2</v>
      </c>
      <c r="E894" s="86"/>
      <c r="F894" s="85">
        <v>21.200668580396499</v>
      </c>
      <c r="G894" s="85">
        <v>21.8283559311887</v>
      </c>
      <c r="H894" s="86">
        <v>-2.875559445571212E-2</v>
      </c>
      <c r="I894" s="86"/>
      <c r="J894" s="85">
        <v>17.371838623337599</v>
      </c>
      <c r="K894" s="85">
        <v>17.373134848040898</v>
      </c>
      <c r="L894" s="87">
        <v>-7.4610869865299927E-5</v>
      </c>
      <c r="M894" s="86"/>
      <c r="N894" s="84">
        <v>7.56270607203348</v>
      </c>
      <c r="O894" s="85">
        <v>7.5893506092612348</v>
      </c>
      <c r="P894" s="86">
        <v>-3.5107795909758979E-3</v>
      </c>
      <c r="Q894" s="86"/>
      <c r="R894" s="85">
        <v>9.0122730860640399</v>
      </c>
      <c r="S894" s="85">
        <v>8.2877410861340088</v>
      </c>
      <c r="T894" s="86">
        <v>8.7422132569057398E-2</v>
      </c>
      <c r="U894" s="86"/>
      <c r="V894" s="85">
        <v>8.2131919178577508</v>
      </c>
      <c r="W894" s="85">
        <v>7.9060433809020454</v>
      </c>
      <c r="X894" s="87">
        <v>3.8849842096447124E-2</v>
      </c>
      <c r="Y894" s="86"/>
      <c r="Z894" s="84">
        <v>10.967709042679701</v>
      </c>
      <c r="AA894" s="85">
        <v>10.7218887042053</v>
      </c>
      <c r="AB894" s="86">
        <v>2.2926962334349349E-2</v>
      </c>
      <c r="AC894" s="86"/>
      <c r="AD894" s="85">
        <v>15.813815961504799</v>
      </c>
      <c r="AE894" s="85">
        <v>15.83894074432035</v>
      </c>
      <c r="AF894" s="86">
        <v>-1.5862666084258451E-3</v>
      </c>
      <c r="AG894" s="86"/>
      <c r="AH894" s="85">
        <v>13.2058611557128</v>
      </c>
      <c r="AI894" s="85">
        <v>13.093354675120601</v>
      </c>
      <c r="AJ894" s="87">
        <v>8.5926398072740228E-3</v>
      </c>
    </row>
    <row r="895" spans="1:36" x14ac:dyDescent="0.3">
      <c r="A895" s="83" t="s">
        <v>528</v>
      </c>
      <c r="B895" s="84">
        <v>22.3176456289758</v>
      </c>
      <c r="C895" s="85">
        <v>22.024374450756</v>
      </c>
      <c r="D895" s="86">
        <v>1.3315755181856428E-2</v>
      </c>
      <c r="E895" s="86"/>
      <c r="F895" s="85">
        <v>38.874353054141601</v>
      </c>
      <c r="G895" s="85">
        <v>37.8744454623126</v>
      </c>
      <c r="H895" s="86">
        <v>2.6400586982163736E-2</v>
      </c>
      <c r="I895" s="86"/>
      <c r="J895" s="85">
        <v>29.974122643636601</v>
      </c>
      <c r="K895" s="85">
        <v>29.346010692961698</v>
      </c>
      <c r="L895" s="87">
        <v>2.1403657118735674E-2</v>
      </c>
      <c r="M895" s="86"/>
      <c r="N895" s="84">
        <v>12.000330398707099</v>
      </c>
      <c r="O895" s="85">
        <v>11.560660983526351</v>
      </c>
      <c r="P895" s="86">
        <v>3.8031511849302264E-2</v>
      </c>
      <c r="Q895" s="86"/>
      <c r="R895" s="85">
        <v>18.0544478005759</v>
      </c>
      <c r="S895" s="85">
        <v>18.00585419491345</v>
      </c>
      <c r="T895" s="86">
        <v>2.6987670307903368E-3</v>
      </c>
      <c r="U895" s="86"/>
      <c r="V895" s="85">
        <v>14.5475236516554</v>
      </c>
      <c r="W895" s="85">
        <v>14.289537352032799</v>
      </c>
      <c r="X895" s="87">
        <v>1.8054209402790823E-2</v>
      </c>
      <c r="Y895" s="86"/>
      <c r="Z895" s="84">
        <v>18.1047989217303</v>
      </c>
      <c r="AA895" s="85">
        <v>17.769742868301901</v>
      </c>
      <c r="AB895" s="86">
        <v>1.8855424972191379E-2</v>
      </c>
      <c r="AC895" s="86"/>
      <c r="AD895" s="85">
        <v>31.2092286778222</v>
      </c>
      <c r="AE895" s="85">
        <v>30.5319985030258</v>
      </c>
      <c r="AF895" s="86">
        <v>2.2180997248813703E-2</v>
      </c>
      <c r="AG895" s="86"/>
      <c r="AH895" s="85">
        <v>23.951454223846699</v>
      </c>
      <c r="AI895" s="85">
        <v>23.473321410065601</v>
      </c>
      <c r="AJ895" s="87">
        <v>2.0369201504482012E-2</v>
      </c>
    </row>
    <row r="896" spans="1:36" x14ac:dyDescent="0.3">
      <c r="A896" s="83" t="s">
        <v>529</v>
      </c>
      <c r="B896" s="84">
        <v>37.130625484223302</v>
      </c>
      <c r="C896" s="85">
        <v>36.057659180300845</v>
      </c>
      <c r="D896" s="86">
        <v>2.9756959500816488E-2</v>
      </c>
      <c r="E896" s="86"/>
      <c r="F896" s="85">
        <v>65.405488188724703</v>
      </c>
      <c r="G896" s="85">
        <v>63.817262011075549</v>
      </c>
      <c r="H896" s="86">
        <v>2.4887093673393829E-2</v>
      </c>
      <c r="I896" s="86"/>
      <c r="J896" s="85">
        <v>49.679403396807601</v>
      </c>
      <c r="K896" s="85">
        <v>48.443817348890704</v>
      </c>
      <c r="L896" s="87">
        <v>2.550554674538236E-2</v>
      </c>
      <c r="M896" s="86"/>
      <c r="N896" s="84">
        <v>19.4759184112776</v>
      </c>
      <c r="O896" s="85">
        <v>19.458788521242099</v>
      </c>
      <c r="P896" s="86">
        <v>8.80316367938433E-4</v>
      </c>
      <c r="Q896" s="86"/>
      <c r="R896" s="85">
        <v>32.569475539453698</v>
      </c>
      <c r="S896" s="85">
        <v>34.253806274591298</v>
      </c>
      <c r="T896" s="86">
        <v>-4.917207511583898E-2</v>
      </c>
      <c r="U896" s="86"/>
      <c r="V896" s="85">
        <v>24.606023566258301</v>
      </c>
      <c r="W896" s="85">
        <v>25.285339809724249</v>
      </c>
      <c r="X896" s="87">
        <v>-2.6866012028230527E-2</v>
      </c>
      <c r="Y896" s="86"/>
      <c r="Z896" s="84">
        <v>30.613611350803399</v>
      </c>
      <c r="AA896" s="85">
        <v>30.007525144252</v>
      </c>
      <c r="AB896" s="86">
        <v>2.0197807171295379E-2</v>
      </c>
      <c r="AC896" s="86"/>
      <c r="AD896" s="85">
        <v>54.870693330574397</v>
      </c>
      <c r="AE896" s="85">
        <v>54.458048397134149</v>
      </c>
      <c r="AF896" s="86">
        <v>7.5772993264658266E-3</v>
      </c>
      <c r="AG896" s="86"/>
      <c r="AH896" s="85">
        <v>40.939476262641698</v>
      </c>
      <c r="AI896" s="85">
        <v>40.478439614099848</v>
      </c>
      <c r="AJ896" s="87">
        <v>1.1389684309403486E-2</v>
      </c>
    </row>
    <row r="897" spans="1:36" x14ac:dyDescent="0.3">
      <c r="A897" s="83" t="s">
        <v>530</v>
      </c>
      <c r="B897" s="84">
        <v>60.488395231677003</v>
      </c>
      <c r="C897" s="85">
        <v>58.760712059080845</v>
      </c>
      <c r="D897" s="86">
        <v>2.9402012195819935E-2</v>
      </c>
      <c r="E897" s="86"/>
      <c r="F897" s="85">
        <v>101.45932782521299</v>
      </c>
      <c r="G897" s="85">
        <v>99.909560787516995</v>
      </c>
      <c r="H897" s="86">
        <v>1.5511699035410361E-2</v>
      </c>
      <c r="I897" s="86"/>
      <c r="J897" s="85">
        <v>78.218074558521096</v>
      </c>
      <c r="K897" s="85">
        <v>76.692199989676794</v>
      </c>
      <c r="L897" s="87">
        <v>1.9896085508691794E-2</v>
      </c>
      <c r="M897" s="86"/>
      <c r="N897" s="84">
        <v>32.734941493337701</v>
      </c>
      <c r="O897" s="85">
        <v>30.391532479283349</v>
      </c>
      <c r="P897" s="86">
        <v>7.710730005641396E-2</v>
      </c>
      <c r="Q897" s="86"/>
      <c r="R897" s="85">
        <v>57.492543380575803</v>
      </c>
      <c r="S897" s="85">
        <v>57.9045562002728</v>
      </c>
      <c r="T897" s="86">
        <v>-7.1153782488545545E-3</v>
      </c>
      <c r="U897" s="86"/>
      <c r="V897" s="85">
        <v>42.116113910623902</v>
      </c>
      <c r="W897" s="85">
        <v>40.844383198903245</v>
      </c>
      <c r="X897" s="87">
        <v>3.1135999912830264E-2</v>
      </c>
      <c r="Y897" s="86"/>
      <c r="Z897" s="84">
        <v>50.909471825453203</v>
      </c>
      <c r="AA897" s="85">
        <v>48.963423388210202</v>
      </c>
      <c r="AB897" s="86">
        <v>3.9744942297306463E-2</v>
      </c>
      <c r="AC897" s="86"/>
      <c r="AD897" s="85">
        <v>88.422053041641604</v>
      </c>
      <c r="AE897" s="85">
        <v>87.488260760008757</v>
      </c>
      <c r="AF897" s="86">
        <v>1.0673343755162264E-2</v>
      </c>
      <c r="AG897" s="86"/>
      <c r="AH897" s="85">
        <v>66.486566069056096</v>
      </c>
      <c r="AI897" s="85">
        <v>65.057487075865993</v>
      </c>
      <c r="AJ897" s="87">
        <v>2.1966403213877599E-2</v>
      </c>
    </row>
    <row r="898" spans="1:36" x14ac:dyDescent="0.3">
      <c r="A898" s="83" t="s">
        <v>531</v>
      </c>
      <c r="B898" s="84">
        <v>91.134253757232102</v>
      </c>
      <c r="C898" s="85">
        <v>87.996474189782745</v>
      </c>
      <c r="D898" s="86">
        <v>3.5658014668656847E-2</v>
      </c>
      <c r="E898" s="86"/>
      <c r="F898" s="85">
        <v>145.52475515893499</v>
      </c>
      <c r="G898" s="85">
        <v>142.92986642616148</v>
      </c>
      <c r="H898" s="86">
        <v>1.8154979065302973E-2</v>
      </c>
      <c r="I898" s="86"/>
      <c r="J898" s="85">
        <v>113.987624637699</v>
      </c>
      <c r="K898" s="85">
        <v>111.294945047168</v>
      </c>
      <c r="L898" s="87">
        <v>2.4194087066486385E-2</v>
      </c>
      <c r="M898" s="86"/>
      <c r="N898" s="84">
        <v>50.437218719890602</v>
      </c>
      <c r="O898" s="85">
        <v>53.287000475812604</v>
      </c>
      <c r="P898" s="86">
        <v>-5.3479868081813708E-2</v>
      </c>
      <c r="Q898" s="86"/>
      <c r="R898" s="85">
        <v>88.7845370531859</v>
      </c>
      <c r="S898" s="85">
        <v>83.913024658482158</v>
      </c>
      <c r="T898" s="86">
        <v>5.8054305806879494E-2</v>
      </c>
      <c r="U898" s="86"/>
      <c r="V898" s="85">
        <v>64.457019920416997</v>
      </c>
      <c r="W898" s="85">
        <v>64.565503467808952</v>
      </c>
      <c r="X898" s="87">
        <v>-1.6802091142376536E-3</v>
      </c>
      <c r="Y898" s="86"/>
      <c r="Z898" s="84">
        <v>77.372207759215598</v>
      </c>
      <c r="AA898" s="85">
        <v>76.021260637979054</v>
      </c>
      <c r="AB898" s="86">
        <v>1.7770648761928472E-2</v>
      </c>
      <c r="AC898" s="86"/>
      <c r="AD898" s="85">
        <v>129.13075303233501</v>
      </c>
      <c r="AE898" s="85">
        <v>125.52155559392301</v>
      </c>
      <c r="AF898" s="86">
        <v>2.8753606672053799E-2</v>
      </c>
      <c r="AG898" s="86"/>
      <c r="AH898" s="85">
        <v>98.220568553412804</v>
      </c>
      <c r="AI898" s="85">
        <v>96.12452697426265</v>
      </c>
      <c r="AJ898" s="87">
        <v>2.1805481338923714E-2</v>
      </c>
    </row>
    <row r="899" spans="1:36" x14ac:dyDescent="0.3">
      <c r="A899" s="83" t="s">
        <v>532</v>
      </c>
      <c r="B899" s="84">
        <v>125.129123914216</v>
      </c>
      <c r="C899" s="85">
        <v>120.07259135305901</v>
      </c>
      <c r="D899" s="86">
        <v>4.2112296438150974E-2</v>
      </c>
      <c r="E899" s="86"/>
      <c r="F899" s="85">
        <v>187.008839411693</v>
      </c>
      <c r="G899" s="85">
        <v>180.99002830299551</v>
      </c>
      <c r="H899" s="86">
        <v>3.3254932137042358E-2</v>
      </c>
      <c r="I899" s="86"/>
      <c r="J899" s="85">
        <v>149.372121241119</v>
      </c>
      <c r="K899" s="85">
        <v>144.07376034755751</v>
      </c>
      <c r="L899" s="87">
        <v>3.6775335639050097E-2</v>
      </c>
      <c r="M899" s="86"/>
      <c r="N899" s="84">
        <v>74.133335551787297</v>
      </c>
      <c r="O899" s="85">
        <v>69.292669985016047</v>
      </c>
      <c r="P899" s="86">
        <v>6.9858263043089591E-2</v>
      </c>
      <c r="Q899" s="86"/>
      <c r="R899" s="85">
        <v>117.19747466298</v>
      </c>
      <c r="S899" s="85">
        <v>113.58675406803201</v>
      </c>
      <c r="T899" s="86">
        <v>3.1788218833908886E-2</v>
      </c>
      <c r="U899" s="86"/>
      <c r="V899" s="85">
        <v>88.956673099229306</v>
      </c>
      <c r="W899" s="85">
        <v>84.568847127085448</v>
      </c>
      <c r="X899" s="87">
        <v>5.1884661092164032E-2</v>
      </c>
      <c r="Y899" s="86"/>
      <c r="Z899" s="84">
        <v>107.422537903193</v>
      </c>
      <c r="AA899" s="85">
        <v>101.62551079758416</v>
      </c>
      <c r="AB899" s="86">
        <v>5.7043030437064775E-2</v>
      </c>
      <c r="AC899" s="86"/>
      <c r="AD899" s="85">
        <v>165.89955981103799</v>
      </c>
      <c r="AE899" s="85">
        <v>159.63376060753848</v>
      </c>
      <c r="AF899" s="86">
        <v>3.9251090619258508E-2</v>
      </c>
      <c r="AG899" s="86"/>
      <c r="AH899" s="85">
        <v>129.41365651002201</v>
      </c>
      <c r="AI899" s="85">
        <v>123.50291485795199</v>
      </c>
      <c r="AJ899" s="87">
        <v>4.7859126716711983E-2</v>
      </c>
    </row>
    <row r="900" spans="1:36" x14ac:dyDescent="0.3">
      <c r="A900" s="83" t="s">
        <v>533</v>
      </c>
      <c r="B900" s="84">
        <v>152.98464675212199</v>
      </c>
      <c r="C900" s="85">
        <v>149.21097155381148</v>
      </c>
      <c r="D900" s="86">
        <v>2.529086942476998E-2</v>
      </c>
      <c r="E900" s="86"/>
      <c r="F900" s="85">
        <v>224.8567810072</v>
      </c>
      <c r="G900" s="85">
        <v>216.44078036143048</v>
      </c>
      <c r="H900" s="86">
        <v>3.8883618104295269E-2</v>
      </c>
      <c r="I900" s="86"/>
      <c r="J900" s="85">
        <v>176.561455367587</v>
      </c>
      <c r="K900" s="85">
        <v>171.4035343608225</v>
      </c>
      <c r="L900" s="87">
        <v>3.0092267501943857E-2</v>
      </c>
      <c r="M900" s="86"/>
      <c r="N900" s="84">
        <v>91.351025372064598</v>
      </c>
      <c r="O900" s="85">
        <v>86.437801342756444</v>
      </c>
      <c r="P900" s="86">
        <v>5.6841149971243288E-2</v>
      </c>
      <c r="Q900" s="86"/>
      <c r="R900" s="85">
        <v>149.59697811279</v>
      </c>
      <c r="S900" s="85">
        <v>135.32773456706499</v>
      </c>
      <c r="T900" s="86">
        <v>0.10544212235115433</v>
      </c>
      <c r="U900" s="86"/>
      <c r="V900" s="85">
        <v>107.830285202711</v>
      </c>
      <c r="W900" s="85">
        <v>100.1873418958924</v>
      </c>
      <c r="X900" s="87">
        <v>7.6286516461935877E-2</v>
      </c>
      <c r="Y900" s="86"/>
      <c r="Z900" s="84">
        <v>129.620845820916</v>
      </c>
      <c r="AA900" s="85">
        <v>124.410430029224</v>
      </c>
      <c r="AB900" s="86">
        <v>4.1880859912372892E-2</v>
      </c>
      <c r="AC900" s="86"/>
      <c r="AD900" s="85">
        <v>199.99131892991301</v>
      </c>
      <c r="AE900" s="85">
        <v>188.68501140143098</v>
      </c>
      <c r="AF900" s="86">
        <v>5.9921598671277797E-2</v>
      </c>
      <c r="AG900" s="86"/>
      <c r="AH900" s="85">
        <v>151.54979297891001</v>
      </c>
      <c r="AI900" s="85">
        <v>144.44479810416948</v>
      </c>
      <c r="AJ900" s="87">
        <v>4.918830562258536E-2</v>
      </c>
    </row>
    <row r="901" spans="1:36" x14ac:dyDescent="0.3">
      <c r="A901" s="83" t="s">
        <v>24</v>
      </c>
      <c r="B901" s="84">
        <v>13.903573330611099</v>
      </c>
      <c r="C901" s="85">
        <v>13.159300118544799</v>
      </c>
      <c r="D901" s="86">
        <v>5.6558723135847484E-2</v>
      </c>
      <c r="E901" s="86"/>
      <c r="F901" s="85">
        <v>17.1454087292819</v>
      </c>
      <c r="G901" s="85">
        <v>16.687757973300698</v>
      </c>
      <c r="H901" s="86">
        <v>2.7424340448454067E-2</v>
      </c>
      <c r="I901" s="86"/>
      <c r="J901" s="85">
        <v>15.4471672239264</v>
      </c>
      <c r="K901" s="85">
        <v>14.842560765263801</v>
      </c>
      <c r="L901" s="87">
        <v>4.0734646010516247E-2</v>
      </c>
      <c r="M901" s="86"/>
      <c r="N901" s="84">
        <v>5.8571595302006099</v>
      </c>
      <c r="O901" s="85">
        <v>5.6389269456416855</v>
      </c>
      <c r="P901" s="86">
        <v>3.870108385206087E-2</v>
      </c>
      <c r="Q901" s="86"/>
      <c r="R901" s="85">
        <v>6.1908638168780898</v>
      </c>
      <c r="S901" s="85">
        <v>5.9158652302891852</v>
      </c>
      <c r="T901" s="86">
        <v>4.6484930924544046E-2</v>
      </c>
      <c r="U901" s="86"/>
      <c r="V901" s="85">
        <v>6.0076886931098503</v>
      </c>
      <c r="W901" s="85">
        <v>5.7642700115597307</v>
      </c>
      <c r="X901" s="87">
        <v>4.2228882592585892E-2</v>
      </c>
      <c r="Y901" s="86"/>
      <c r="Z901" s="84">
        <v>10.1745912913239</v>
      </c>
      <c r="AA901" s="85">
        <v>9.6376575388026851</v>
      </c>
      <c r="AB901" s="86">
        <v>5.5712059736449139E-2</v>
      </c>
      <c r="AC901" s="86"/>
      <c r="AD901" s="85">
        <v>12.342054896157601</v>
      </c>
      <c r="AE901" s="85">
        <v>11.906090760505851</v>
      </c>
      <c r="AF901" s="86">
        <v>3.6616900074195886E-2</v>
      </c>
      <c r="AG901" s="86"/>
      <c r="AH901" s="85">
        <v>11.1820803040671</v>
      </c>
      <c r="AI901" s="85">
        <v>10.694482161167951</v>
      </c>
      <c r="AJ901" s="87">
        <v>4.5593431785751634E-2</v>
      </c>
    </row>
    <row r="902" spans="1:36" x14ac:dyDescent="0.3">
      <c r="A902" s="88"/>
      <c r="B902" s="84"/>
      <c r="C902" s="85"/>
      <c r="D902" s="86"/>
      <c r="E902" s="86"/>
      <c r="F902" s="85"/>
      <c r="G902" s="85"/>
      <c r="H902" s="86"/>
      <c r="I902" s="86"/>
      <c r="J902" s="85"/>
      <c r="K902" s="85"/>
      <c r="L902" s="87"/>
      <c r="M902" s="86"/>
      <c r="N902" s="84"/>
      <c r="O902" s="85"/>
      <c r="P902" s="86"/>
      <c r="Q902" s="86"/>
      <c r="R902" s="85"/>
      <c r="S902" s="85"/>
      <c r="T902" s="86"/>
      <c r="U902" s="86"/>
      <c r="V902" s="85"/>
      <c r="W902" s="85"/>
      <c r="X902" s="87"/>
      <c r="Y902" s="86"/>
      <c r="Z902" s="84"/>
      <c r="AA902" s="85"/>
      <c r="AB902" s="86"/>
      <c r="AC902" s="86"/>
      <c r="AD902" s="85"/>
      <c r="AE902" s="85"/>
      <c r="AF902" s="86"/>
      <c r="AG902" s="86"/>
      <c r="AH902" s="85"/>
      <c r="AI902" s="85"/>
      <c r="AJ902" s="87"/>
    </row>
    <row r="903" spans="1:36" x14ac:dyDescent="0.3">
      <c r="A903" s="78" t="s">
        <v>535</v>
      </c>
      <c r="B903" s="79"/>
      <c r="C903" s="80"/>
      <c r="D903" s="81"/>
      <c r="E903" s="81"/>
      <c r="F903" s="80"/>
      <c r="G903" s="80"/>
      <c r="H903" s="81"/>
      <c r="I903" s="81"/>
      <c r="J903" s="80"/>
      <c r="K903" s="80"/>
      <c r="L903" s="82"/>
      <c r="M903" s="81"/>
      <c r="N903" s="79"/>
      <c r="O903" s="80"/>
      <c r="P903" s="81"/>
      <c r="Q903" s="81"/>
      <c r="R903" s="80"/>
      <c r="S903" s="80"/>
      <c r="T903" s="81"/>
      <c r="U903" s="81"/>
      <c r="V903" s="80"/>
      <c r="W903" s="80"/>
      <c r="X903" s="82"/>
      <c r="Y903" s="81"/>
      <c r="Z903" s="79"/>
      <c r="AA903" s="80"/>
      <c r="AB903" s="81"/>
      <c r="AC903" s="81"/>
      <c r="AD903" s="80"/>
      <c r="AE903" s="80"/>
      <c r="AF903" s="81"/>
      <c r="AG903" s="81"/>
      <c r="AH903" s="80"/>
      <c r="AI903" s="80"/>
      <c r="AJ903" s="82"/>
    </row>
    <row r="904" spans="1:36" x14ac:dyDescent="0.3">
      <c r="A904" s="83" t="s">
        <v>515</v>
      </c>
      <c r="B904" s="84">
        <v>2.3993439233975799E-2</v>
      </c>
      <c r="C904" s="85">
        <v>7.373144535767151E-2</v>
      </c>
      <c r="D904" s="86">
        <v>-0.67458335968346284</v>
      </c>
      <c r="E904" s="86"/>
      <c r="F904" s="85">
        <v>2.32596490909781E-2</v>
      </c>
      <c r="G904" s="85">
        <v>0</v>
      </c>
      <c r="H904" s="86"/>
      <c r="I904" s="86"/>
      <c r="J904" s="85">
        <v>2.3620846672714399E-2</v>
      </c>
      <c r="K904" s="85">
        <v>3.6110191713752099E-2</v>
      </c>
      <c r="L904" s="87">
        <v>-0.34586759162182168</v>
      </c>
      <c r="M904" s="86"/>
      <c r="N904" s="84">
        <v>0</v>
      </c>
      <c r="O904" s="85">
        <v>2.4136975269013948E-2</v>
      </c>
      <c r="P904" s="86">
        <v>-1</v>
      </c>
      <c r="Q904" s="86"/>
      <c r="R904" s="85">
        <v>2.37665572692035E-2</v>
      </c>
      <c r="S904" s="85">
        <v>4.6877749096363844E-2</v>
      </c>
      <c r="T904" s="86">
        <v>-0.49300984523919911</v>
      </c>
      <c r="U904" s="86"/>
      <c r="V904" s="85">
        <v>1.19417885574976E-2</v>
      </c>
      <c r="W904" s="85">
        <v>3.5674204058137246E-2</v>
      </c>
      <c r="X904" s="87">
        <v>-0.6652542397852409</v>
      </c>
      <c r="Y904" s="86"/>
      <c r="Z904" s="84">
        <v>1.1998798200372199E-2</v>
      </c>
      <c r="AA904" s="85">
        <v>4.8710104937438499E-2</v>
      </c>
      <c r="AB904" s="86">
        <v>-0.7536692188246561</v>
      </c>
      <c r="AC904" s="86"/>
      <c r="AD904" s="85">
        <v>2.35103711300166E-2</v>
      </c>
      <c r="AE904" s="85">
        <v>2.3514177942117249E-2</v>
      </c>
      <c r="AF904" s="86">
        <v>-1.6189433073187016E-4</v>
      </c>
      <c r="AG904" s="86"/>
      <c r="AH904" s="85">
        <v>1.78136140188867E-2</v>
      </c>
      <c r="AI904" s="85">
        <v>3.5890844078527051E-2</v>
      </c>
      <c r="AJ904" s="87">
        <v>-0.5036724692260911</v>
      </c>
    </row>
    <row r="905" spans="1:36" x14ac:dyDescent="0.3">
      <c r="A905" s="83" t="s">
        <v>516</v>
      </c>
      <c r="B905" s="84">
        <v>3.00883838754245E-2</v>
      </c>
      <c r="C905" s="85">
        <v>8.3921893009326648E-2</v>
      </c>
      <c r="D905" s="86">
        <v>-0.64147157795784426</v>
      </c>
      <c r="E905" s="86"/>
      <c r="F905" s="85">
        <v>4.3585284852355598E-2</v>
      </c>
      <c r="G905" s="85">
        <v>8.1228170712719344E-2</v>
      </c>
      <c r="H905" s="86">
        <v>-0.46342156335756712</v>
      </c>
      <c r="I905" s="86"/>
      <c r="J905" s="85">
        <v>3.6954531255606701E-2</v>
      </c>
      <c r="K905" s="85">
        <v>8.2553063531564858E-2</v>
      </c>
      <c r="L905" s="87">
        <v>-0.55235421104055304</v>
      </c>
      <c r="M905" s="86"/>
      <c r="N905" s="84">
        <v>1.40080654238291E-2</v>
      </c>
      <c r="O905" s="85">
        <v>1.4199741498934201E-2</v>
      </c>
      <c r="P905" s="86">
        <v>-1.3498560880103889E-2</v>
      </c>
      <c r="Q905" s="86"/>
      <c r="R905" s="85">
        <v>2.0432528012485102E-2</v>
      </c>
      <c r="S905" s="85">
        <v>1.377631601611275E-2</v>
      </c>
      <c r="T905" s="86">
        <v>0.48316342254251859</v>
      </c>
      <c r="U905" s="86"/>
      <c r="V905" s="85">
        <v>1.72652172171508E-2</v>
      </c>
      <c r="W905" s="85">
        <v>1.3984824160056451E-2</v>
      </c>
      <c r="X905" s="87">
        <v>0.23456805888656293</v>
      </c>
      <c r="Y905" s="86"/>
      <c r="Z905" s="84">
        <v>2.1761478527078701E-2</v>
      </c>
      <c r="AA905" s="85">
        <v>4.7807758069536001E-2</v>
      </c>
      <c r="AB905" s="86">
        <v>-0.5448128210608244</v>
      </c>
      <c r="AC905" s="86"/>
      <c r="AD905" s="85">
        <v>3.1636019858281197E-2</v>
      </c>
      <c r="AE905" s="85">
        <v>4.6329573491215401E-2</v>
      </c>
      <c r="AF905" s="86">
        <v>-0.31715279303661759</v>
      </c>
      <c r="AG905" s="86"/>
      <c r="AH905" s="85">
        <v>2.6776036183064601E-2</v>
      </c>
      <c r="AI905" s="85">
        <v>4.7057059973906551E-2</v>
      </c>
      <c r="AJ905" s="87">
        <v>-0.43098790706618539</v>
      </c>
    </row>
    <row r="906" spans="1:36" x14ac:dyDescent="0.3">
      <c r="A906" s="83" t="s">
        <v>517</v>
      </c>
      <c r="B906" s="84">
        <v>6.5161840835035803E-2</v>
      </c>
      <c r="C906" s="85">
        <v>0.12738853383467649</v>
      </c>
      <c r="D906" s="86">
        <v>-0.48847954463780735</v>
      </c>
      <c r="E906" s="86"/>
      <c r="F906" s="85">
        <v>5.2486536547293801E-2</v>
      </c>
      <c r="G906" s="85">
        <v>0.10186996688788749</v>
      </c>
      <c r="H906" s="86">
        <v>-0.48476927841688994</v>
      </c>
      <c r="I906" s="86"/>
      <c r="J906" s="85">
        <v>5.8716472327153303E-2</v>
      </c>
      <c r="K906" s="85">
        <v>0.1144219977149845</v>
      </c>
      <c r="L906" s="87">
        <v>-0.48684279684216786</v>
      </c>
      <c r="M906" s="86"/>
      <c r="N906" s="84">
        <v>5.9222590970588199E-2</v>
      </c>
      <c r="O906" s="85">
        <v>3.9538925154967701E-2</v>
      </c>
      <c r="P906" s="86">
        <v>0.4978300684318786</v>
      </c>
      <c r="Q906" s="86"/>
      <c r="R906" s="85">
        <v>2.4155382882143001E-2</v>
      </c>
      <c r="S906" s="85">
        <v>3.8658543237000548E-2</v>
      </c>
      <c r="T906" s="86">
        <v>-0.37516055030693451</v>
      </c>
      <c r="U906" s="86"/>
      <c r="V906" s="85">
        <v>4.15020236630868E-2</v>
      </c>
      <c r="W906" s="85">
        <v>3.9093778173783199E-2</v>
      </c>
      <c r="X906" s="87">
        <v>6.1601758689023359E-2</v>
      </c>
      <c r="Y906" s="86"/>
      <c r="Z906" s="84">
        <v>6.2050418861010703E-2</v>
      </c>
      <c r="AA906" s="85">
        <v>8.0964836016987146E-2</v>
      </c>
      <c r="AB906" s="86">
        <v>-0.23361273963437695</v>
      </c>
      <c r="AC906" s="86"/>
      <c r="AD906" s="85">
        <v>3.7734116609740499E-2</v>
      </c>
      <c r="AE906" s="85">
        <v>6.862331047521314E-2</v>
      </c>
      <c r="AF906" s="86">
        <v>-0.45012683957632549</v>
      </c>
      <c r="AG906" s="86"/>
      <c r="AH906" s="85">
        <v>4.9725839135966801E-2</v>
      </c>
      <c r="AI906" s="85">
        <v>7.4710056348654699E-2</v>
      </c>
      <c r="AJ906" s="87">
        <v>-0.33441571903108047</v>
      </c>
    </row>
    <row r="907" spans="1:36" x14ac:dyDescent="0.3">
      <c r="A907" s="83" t="s">
        <v>518</v>
      </c>
      <c r="B907" s="84">
        <v>0.13493722962964599</v>
      </c>
      <c r="C907" s="85">
        <v>0.1479890898911535</v>
      </c>
      <c r="D907" s="86">
        <v>-8.8194746458047674E-2</v>
      </c>
      <c r="E907" s="86"/>
      <c r="F907" s="85">
        <v>0.136290794652389</v>
      </c>
      <c r="G907" s="85">
        <v>0.23100974444130051</v>
      </c>
      <c r="H907" s="86">
        <v>-0.41002144744149338</v>
      </c>
      <c r="I907" s="86"/>
      <c r="J907" s="85">
        <v>0.135623905867436</v>
      </c>
      <c r="K907" s="85">
        <v>0.190210246475227</v>
      </c>
      <c r="L907" s="87">
        <v>-0.28697896995207522</v>
      </c>
      <c r="M907" s="86"/>
      <c r="N907" s="84">
        <v>7.69088709671992E-2</v>
      </c>
      <c r="O907" s="85">
        <v>6.90206585709075E-2</v>
      </c>
      <c r="P907" s="86">
        <v>0.11428770109731486</v>
      </c>
      <c r="Q907" s="86"/>
      <c r="R907" s="85">
        <v>2.36427869947081E-2</v>
      </c>
      <c r="S907" s="85">
        <v>4.3611263597548147E-2</v>
      </c>
      <c r="T907" s="86">
        <v>-0.4578742956661932</v>
      </c>
      <c r="U907" s="86"/>
      <c r="V907" s="85">
        <v>5.0057278637000401E-2</v>
      </c>
      <c r="W907" s="85">
        <v>5.6206337170662854E-2</v>
      </c>
      <c r="X907" s="87">
        <v>-0.10940151668292632</v>
      </c>
      <c r="Y907" s="86"/>
      <c r="Z907" s="84">
        <v>0.104243538330794</v>
      </c>
      <c r="AA907" s="85">
        <v>0.1056728673556275</v>
      </c>
      <c r="AB907" s="86">
        <v>-1.3525979379581828E-2</v>
      </c>
      <c r="AC907" s="86"/>
      <c r="AD907" s="85">
        <v>7.70665852313175E-2</v>
      </c>
      <c r="AE907" s="85">
        <v>0.13138250656877751</v>
      </c>
      <c r="AF907" s="86">
        <v>-0.41341821492061526</v>
      </c>
      <c r="AG907" s="86"/>
      <c r="AH907" s="85">
        <v>9.05023661906489E-2</v>
      </c>
      <c r="AI907" s="85">
        <v>0.11868952927418949</v>
      </c>
      <c r="AJ907" s="87">
        <v>-0.23748651844784291</v>
      </c>
    </row>
    <row r="908" spans="1:36" x14ac:dyDescent="0.3">
      <c r="A908" s="83" t="s">
        <v>519</v>
      </c>
      <c r="B908" s="84">
        <v>0.37822433884967199</v>
      </c>
      <c r="C908" s="85">
        <v>0.44599312733009899</v>
      </c>
      <c r="D908" s="86">
        <v>-0.15195029772346325</v>
      </c>
      <c r="E908" s="86"/>
      <c r="F908" s="85">
        <v>0.227235989857168</v>
      </c>
      <c r="G908" s="85">
        <v>0.31927832337213502</v>
      </c>
      <c r="H908" s="86">
        <v>-0.28828243816504584</v>
      </c>
      <c r="I908" s="86"/>
      <c r="J908" s="85">
        <v>0.30174608639214401</v>
      </c>
      <c r="K908" s="85">
        <v>0.38213563576857901</v>
      </c>
      <c r="L908" s="87">
        <v>-0.21036915129558562</v>
      </c>
      <c r="M908" s="86"/>
      <c r="N908" s="84">
        <v>0.21606274728104399</v>
      </c>
      <c r="O908" s="85">
        <v>0.2155361366538095</v>
      </c>
      <c r="P908" s="86">
        <v>2.4432590998897338E-3</v>
      </c>
      <c r="Q908" s="86"/>
      <c r="R908" s="85">
        <v>0.15557249567175099</v>
      </c>
      <c r="S908" s="85">
        <v>0.133897835598973</v>
      </c>
      <c r="T908" s="86">
        <v>0.16187461116021382</v>
      </c>
      <c r="U908" s="86"/>
      <c r="V908" s="85">
        <v>0.185861478494218</v>
      </c>
      <c r="W908" s="85">
        <v>0.17470416913551151</v>
      </c>
      <c r="X908" s="87">
        <v>6.3864013171043316E-2</v>
      </c>
      <c r="Y908" s="86"/>
      <c r="Z908" s="84">
        <v>0.29191559228214098</v>
      </c>
      <c r="AA908" s="85">
        <v>0.32222738323026801</v>
      </c>
      <c r="AB908" s="86">
        <v>-9.4069568651357655E-2</v>
      </c>
      <c r="AC908" s="86"/>
      <c r="AD908" s="85">
        <v>0.189611218823248</v>
      </c>
      <c r="AE908" s="85">
        <v>0.22041969189819749</v>
      </c>
      <c r="AF908" s="86">
        <v>-0.13977187251118481</v>
      </c>
      <c r="AG908" s="86"/>
      <c r="AH908" s="85">
        <v>0.24048830270027999</v>
      </c>
      <c r="AI908" s="85">
        <v>0.27112819623022599</v>
      </c>
      <c r="AJ908" s="87">
        <v>-0.11300887903200013</v>
      </c>
    </row>
    <row r="909" spans="1:36" x14ac:dyDescent="0.3">
      <c r="A909" s="83" t="s">
        <v>520</v>
      </c>
      <c r="B909" s="84">
        <v>0.83554911499583395</v>
      </c>
      <c r="C909" s="85">
        <v>0.86348735582517255</v>
      </c>
      <c r="D909" s="86">
        <v>-3.2355124415967898E-2</v>
      </c>
      <c r="E909" s="86"/>
      <c r="F909" s="85">
        <v>0.53179586003784796</v>
      </c>
      <c r="G909" s="85">
        <v>0.5405178140054685</v>
      </c>
      <c r="H909" s="86">
        <v>-1.6136293275862881E-2</v>
      </c>
      <c r="I909" s="86"/>
      <c r="J909" s="85">
        <v>0.690083585141957</v>
      </c>
      <c r="K909" s="85">
        <v>0.70879011377989154</v>
      </c>
      <c r="L909" s="87">
        <v>-2.6392197456275024E-2</v>
      </c>
      <c r="M909" s="86"/>
      <c r="N909" s="84">
        <v>0.65610916364452598</v>
      </c>
      <c r="O909" s="85">
        <v>0.63315843680080552</v>
      </c>
      <c r="P909" s="86">
        <v>3.6247999726079401E-2</v>
      </c>
      <c r="Q909" s="86"/>
      <c r="R909" s="85">
        <v>0.36956517454316901</v>
      </c>
      <c r="S909" s="85">
        <v>0.42896601440486548</v>
      </c>
      <c r="T909" s="86">
        <v>-0.13847446619776491</v>
      </c>
      <c r="U909" s="86"/>
      <c r="V909" s="85">
        <v>0.52705933733883603</v>
      </c>
      <c r="W909" s="85">
        <v>0.54115872871766846</v>
      </c>
      <c r="X909" s="87">
        <v>-2.6054077354055422E-2</v>
      </c>
      <c r="Y909" s="86"/>
      <c r="Z909" s="84">
        <v>0.756866371391406</v>
      </c>
      <c r="AA909" s="85">
        <v>0.76036855426433858</v>
      </c>
      <c r="AB909" s="86">
        <v>-4.6059017739377246E-3</v>
      </c>
      <c r="AC909" s="86"/>
      <c r="AD909" s="85">
        <v>0.46520431040110399</v>
      </c>
      <c r="AE909" s="85">
        <v>0.49370342616488</v>
      </c>
      <c r="AF909" s="86">
        <v>-5.7725173157413497E-2</v>
      </c>
      <c r="AG909" s="86"/>
      <c r="AH909" s="85">
        <v>0.62073080880303899</v>
      </c>
      <c r="AI909" s="85">
        <v>0.635934757883862</v>
      </c>
      <c r="AJ909" s="87">
        <v>-2.390803284823699E-2</v>
      </c>
    </row>
    <row r="910" spans="1:36" x14ac:dyDescent="0.3">
      <c r="A910" s="83" t="s">
        <v>521</v>
      </c>
      <c r="B910" s="84">
        <v>0.92886065398556406</v>
      </c>
      <c r="C910" s="85">
        <v>1.0015513016691129</v>
      </c>
      <c r="D910" s="86">
        <v>-7.2578057222238992E-2</v>
      </c>
      <c r="E910" s="86"/>
      <c r="F910" s="85">
        <v>0.61251155924158096</v>
      </c>
      <c r="G910" s="85">
        <v>0.69989570916188293</v>
      </c>
      <c r="H910" s="86">
        <v>-0.12485310136412107</v>
      </c>
      <c r="I910" s="86"/>
      <c r="J910" s="85">
        <v>0.78792656374344505</v>
      </c>
      <c r="K910" s="85">
        <v>0.86722552742451109</v>
      </c>
      <c r="L910" s="87">
        <v>-9.143984024152095E-2</v>
      </c>
      <c r="M910" s="86"/>
      <c r="N910" s="84">
        <v>0.51412666746160796</v>
      </c>
      <c r="O910" s="85">
        <v>0.45421989127260753</v>
      </c>
      <c r="P910" s="86">
        <v>0.13188937195409256</v>
      </c>
      <c r="Q910" s="86"/>
      <c r="R910" s="85">
        <v>0.33651593276748099</v>
      </c>
      <c r="S910" s="85">
        <v>0.30536269507174596</v>
      </c>
      <c r="T910" s="86">
        <v>0.10202044388040088</v>
      </c>
      <c r="U910" s="86"/>
      <c r="V910" s="85">
        <v>0.44459891359785397</v>
      </c>
      <c r="W910" s="85">
        <v>0.39672316548056896</v>
      </c>
      <c r="X910" s="87">
        <v>0.12067797467609667</v>
      </c>
      <c r="Y910" s="86"/>
      <c r="Z910" s="84">
        <v>0.76069998588681997</v>
      </c>
      <c r="AA910" s="85">
        <v>0.77628768858257957</v>
      </c>
      <c r="AB910" s="86">
        <v>-2.0079801502740715E-2</v>
      </c>
      <c r="AC910" s="86"/>
      <c r="AD910" s="85">
        <v>0.51503291951758801</v>
      </c>
      <c r="AE910" s="85">
        <v>0.56015258714032401</v>
      </c>
      <c r="AF910" s="86">
        <v>-8.0548887318506776E-2</v>
      </c>
      <c r="AG910" s="86"/>
      <c r="AH910" s="85">
        <v>0.656342994414709</v>
      </c>
      <c r="AI910" s="85">
        <v>0.68498358561350747</v>
      </c>
      <c r="AJ910" s="87">
        <v>-4.1812083968620128E-2</v>
      </c>
    </row>
    <row r="911" spans="1:36" x14ac:dyDescent="0.3">
      <c r="A911" s="83" t="s">
        <v>522</v>
      </c>
      <c r="B911" s="84">
        <v>1.08031191804281</v>
      </c>
      <c r="C911" s="85">
        <v>1.14892209891499</v>
      </c>
      <c r="D911" s="86">
        <v>-5.9716999905366518E-2</v>
      </c>
      <c r="E911" s="86"/>
      <c r="F911" s="85">
        <v>1.12858227041489</v>
      </c>
      <c r="G911" s="85">
        <v>0.99428374373302009</v>
      </c>
      <c r="H911" s="86">
        <v>0.13507062498844502</v>
      </c>
      <c r="I911" s="86"/>
      <c r="J911" s="85">
        <v>1.1020243140746799</v>
      </c>
      <c r="K911" s="85">
        <v>1.07890509178317</v>
      </c>
      <c r="L911" s="87">
        <v>2.142841151421343E-2</v>
      </c>
      <c r="M911" s="86"/>
      <c r="N911" s="84">
        <v>0.605858208249622</v>
      </c>
      <c r="O911" s="85">
        <v>0.50235919489366154</v>
      </c>
      <c r="P911" s="86">
        <v>0.20602591613331361</v>
      </c>
      <c r="Q911" s="86"/>
      <c r="R911" s="85">
        <v>0.441299238682065</v>
      </c>
      <c r="S911" s="85">
        <v>0.424613658385052</v>
      </c>
      <c r="T911" s="86">
        <v>3.9295910452984147E-2</v>
      </c>
      <c r="U911" s="86"/>
      <c r="V911" s="85">
        <v>0.54176801620581305</v>
      </c>
      <c r="W911" s="85">
        <v>0.47197752242329799</v>
      </c>
      <c r="X911" s="87">
        <v>0.14786825742079032</v>
      </c>
      <c r="Y911" s="86"/>
      <c r="Z911" s="84">
        <v>0.87579760232995796</v>
      </c>
      <c r="AA911" s="85">
        <v>0.86532073791595054</v>
      </c>
      <c r="AB911" s="86">
        <v>1.2107492580427492E-2</v>
      </c>
      <c r="AC911" s="86"/>
      <c r="AD911" s="85">
        <v>0.87323768161026905</v>
      </c>
      <c r="AE911" s="85">
        <v>0.77937822679395352</v>
      </c>
      <c r="AF911" s="86">
        <v>0.12042863347929968</v>
      </c>
      <c r="AG911" s="86"/>
      <c r="AH911" s="85">
        <v>0.87470880307242505</v>
      </c>
      <c r="AI911" s="85">
        <v>0.82860477961171453</v>
      </c>
      <c r="AJ911" s="87">
        <v>5.5640547333452431E-2</v>
      </c>
    </row>
    <row r="912" spans="1:36" x14ac:dyDescent="0.3">
      <c r="A912" s="83" t="s">
        <v>523</v>
      </c>
      <c r="B912" s="84">
        <v>1.5586787616731601</v>
      </c>
      <c r="C912" s="85">
        <v>1.6709278466221749</v>
      </c>
      <c r="D912" s="86">
        <v>-6.7177697215310209E-2</v>
      </c>
      <c r="E912" s="86"/>
      <c r="F912" s="85">
        <v>1.49042979543367</v>
      </c>
      <c r="G912" s="85">
        <v>1.5196488484776749</v>
      </c>
      <c r="H912" s="86">
        <v>-1.9227503165139343E-2</v>
      </c>
      <c r="I912" s="86"/>
      <c r="J912" s="85">
        <v>1.5267311829135799</v>
      </c>
      <c r="K912" s="85">
        <v>1.5993629136942848</v>
      </c>
      <c r="L912" s="87">
        <v>-4.5412914204029348E-2</v>
      </c>
      <c r="M912" s="86"/>
      <c r="N912" s="84">
        <v>0.75859661676160195</v>
      </c>
      <c r="O912" s="85">
        <v>0.76325281435106551</v>
      </c>
      <c r="P912" s="86">
        <v>-6.1004656673586781E-3</v>
      </c>
      <c r="Q912" s="86"/>
      <c r="R912" s="85">
        <v>0.58303878942490095</v>
      </c>
      <c r="S912" s="85">
        <v>0.483588333406622</v>
      </c>
      <c r="T912" s="86">
        <v>0.20565106547898604</v>
      </c>
      <c r="U912" s="86"/>
      <c r="V912" s="85">
        <v>0.686107915627022</v>
      </c>
      <c r="W912" s="85">
        <v>0.64577885396610202</v>
      </c>
      <c r="X912" s="87">
        <v>6.245026670234842E-2</v>
      </c>
      <c r="Y912" s="86"/>
      <c r="Z912" s="84">
        <v>1.1955952966676699</v>
      </c>
      <c r="AA912" s="85">
        <v>1.25385279085626</v>
      </c>
      <c r="AB912" s="86">
        <v>-4.6462786232509663E-2</v>
      </c>
      <c r="AC912" s="86"/>
      <c r="AD912" s="85">
        <v>1.12835326670194</v>
      </c>
      <c r="AE912" s="85">
        <v>1.0981548801744201</v>
      </c>
      <c r="AF912" s="86">
        <v>2.7499205324046389E-2</v>
      </c>
      <c r="AG912" s="86"/>
      <c r="AH912" s="85">
        <v>1.1657130952616299</v>
      </c>
      <c r="AI912" s="85">
        <v>1.18379423815775</v>
      </c>
      <c r="AJ912" s="87">
        <v>-1.5273889932306467E-2</v>
      </c>
    </row>
    <row r="913" spans="1:36" x14ac:dyDescent="0.3">
      <c r="A913" s="83" t="s">
        <v>524</v>
      </c>
      <c r="B913" s="84">
        <v>2.2515337274556502</v>
      </c>
      <c r="C913" s="85">
        <v>2.2329930340505548</v>
      </c>
      <c r="D913" s="86">
        <v>8.3030681790633755E-3</v>
      </c>
      <c r="E913" s="86"/>
      <c r="F913" s="85">
        <v>2.33557352006699</v>
      </c>
      <c r="G913" s="85">
        <v>2.3128212941102499</v>
      </c>
      <c r="H913" s="86">
        <v>9.837433620435836E-3</v>
      </c>
      <c r="I913" s="86"/>
      <c r="J913" s="85">
        <v>2.2922699227132699</v>
      </c>
      <c r="K913" s="85">
        <v>2.2719700803474301</v>
      </c>
      <c r="L913" s="87">
        <v>8.9349074362526631E-3</v>
      </c>
      <c r="M913" s="86"/>
      <c r="N913" s="84">
        <v>1.1464774107078399</v>
      </c>
      <c r="O913" s="85">
        <v>1.0840231831707701</v>
      </c>
      <c r="P913" s="86">
        <v>5.7613368889760382E-2</v>
      </c>
      <c r="Q913" s="86"/>
      <c r="R913" s="85">
        <v>1.0455047536103499</v>
      </c>
      <c r="S913" s="85">
        <v>0.95969934461848294</v>
      </c>
      <c r="T913" s="86">
        <v>8.9408635603453357E-2</v>
      </c>
      <c r="U913" s="86"/>
      <c r="V913" s="85">
        <v>1.10197737273128</v>
      </c>
      <c r="W913" s="85">
        <v>1.029318313536995</v>
      </c>
      <c r="X913" s="87">
        <v>7.0589494268891773E-2</v>
      </c>
      <c r="Y913" s="86"/>
      <c r="Z913" s="84">
        <v>1.7409376674304899</v>
      </c>
      <c r="AA913" s="85">
        <v>1.6913534353504152</v>
      </c>
      <c r="AB913" s="86">
        <v>2.9316304353502499E-2</v>
      </c>
      <c r="AC913" s="86"/>
      <c r="AD913" s="85">
        <v>1.79577020553523</v>
      </c>
      <c r="AE913" s="85">
        <v>1.7398303625793949</v>
      </c>
      <c r="AF913" s="86">
        <v>3.2152469665434037E-2</v>
      </c>
      <c r="AG913" s="86"/>
      <c r="AH913" s="85">
        <v>1.76645030331204</v>
      </c>
      <c r="AI913" s="85">
        <v>1.7139727420066</v>
      </c>
      <c r="AJ913" s="87">
        <v>3.0617500511707633E-2</v>
      </c>
    </row>
    <row r="914" spans="1:36" x14ac:dyDescent="0.3">
      <c r="A914" s="83" t="s">
        <v>525</v>
      </c>
      <c r="B914" s="84">
        <v>3.6722043508277098</v>
      </c>
      <c r="C914" s="85">
        <v>3.6783597308526801</v>
      </c>
      <c r="D914" s="86">
        <v>-1.6734034937750403E-3</v>
      </c>
      <c r="E914" s="86"/>
      <c r="F914" s="85">
        <v>4.4712293077736103</v>
      </c>
      <c r="G914" s="85">
        <v>4.5952822260787647</v>
      </c>
      <c r="H914" s="86">
        <v>-2.6995712603056148E-2</v>
      </c>
      <c r="I914" s="86"/>
      <c r="J914" s="85">
        <v>4.0658514506651002</v>
      </c>
      <c r="K914" s="85">
        <v>4.1305156814438249</v>
      </c>
      <c r="L914" s="87">
        <v>-1.5655243985448614E-2</v>
      </c>
      <c r="M914" s="86"/>
      <c r="N914" s="84">
        <v>1.90673548223774</v>
      </c>
      <c r="O914" s="85">
        <v>1.8715006345887399</v>
      </c>
      <c r="P914" s="86">
        <v>1.8827056212429714E-2</v>
      </c>
      <c r="Q914" s="86"/>
      <c r="R914" s="85">
        <v>1.7298818014051101</v>
      </c>
      <c r="S914" s="85">
        <v>1.92609448803544</v>
      </c>
      <c r="T914" s="86">
        <v>-0.1018707482157125</v>
      </c>
      <c r="U914" s="86"/>
      <c r="V914" s="85">
        <v>1.83072163048166</v>
      </c>
      <c r="W914" s="85">
        <v>1.8951278007843602</v>
      </c>
      <c r="X914" s="87">
        <v>-3.3985132968891885E-2</v>
      </c>
      <c r="Y914" s="86"/>
      <c r="Z914" s="84">
        <v>2.82063316924833</v>
      </c>
      <c r="AA914" s="85">
        <v>2.7926306451962297</v>
      </c>
      <c r="AB914" s="86">
        <v>1.0027292402691724E-2</v>
      </c>
      <c r="AC914" s="86"/>
      <c r="AD914" s="85">
        <v>3.3206079933198001</v>
      </c>
      <c r="AE914" s="85">
        <v>3.44693546551696</v>
      </c>
      <c r="AF914" s="86">
        <v>-3.6649213036024662E-2</v>
      </c>
      <c r="AG914" s="86"/>
      <c r="AH914" s="85">
        <v>3.0527073897133401</v>
      </c>
      <c r="AI914" s="85">
        <v>3.0971195421324103</v>
      </c>
      <c r="AJ914" s="87">
        <v>-1.4339825058380459E-2</v>
      </c>
    </row>
    <row r="915" spans="1:36" x14ac:dyDescent="0.3">
      <c r="A915" s="83" t="s">
        <v>526</v>
      </c>
      <c r="B915" s="84">
        <v>5.5579064606156896</v>
      </c>
      <c r="C915" s="85">
        <v>5.7883165028832249</v>
      </c>
      <c r="D915" s="86">
        <v>-3.9806054515637741E-2</v>
      </c>
      <c r="E915" s="86"/>
      <c r="F915" s="85">
        <v>8.2914811711458203</v>
      </c>
      <c r="G915" s="85">
        <v>8.4566482215899548</v>
      </c>
      <c r="H915" s="86">
        <v>-1.953103003888236E-2</v>
      </c>
      <c r="I915" s="86"/>
      <c r="J915" s="85">
        <v>6.8867860848633402</v>
      </c>
      <c r="K915" s="85">
        <v>7.0778179241970651</v>
      </c>
      <c r="L915" s="87">
        <v>-2.6990216671248478E-2</v>
      </c>
      <c r="M915" s="86"/>
      <c r="N915" s="84">
        <v>2.7593718982895501</v>
      </c>
      <c r="O915" s="85">
        <v>2.6964451690963802</v>
      </c>
      <c r="P915" s="86">
        <v>2.3336921482537538E-2</v>
      </c>
      <c r="Q915" s="86"/>
      <c r="R915" s="85">
        <v>3.6612428900334701</v>
      </c>
      <c r="S915" s="85">
        <v>3.7817378720596651</v>
      </c>
      <c r="T915" s="86">
        <v>-3.1862330521752733E-2</v>
      </c>
      <c r="U915" s="86"/>
      <c r="V915" s="85">
        <v>3.1544938927140498</v>
      </c>
      <c r="W915" s="85">
        <v>3.1769001458198751</v>
      </c>
      <c r="X915" s="87">
        <v>-7.0528666553486734E-3</v>
      </c>
      <c r="Y915" s="86"/>
      <c r="Z915" s="84">
        <v>4.1936297740894997</v>
      </c>
      <c r="AA915" s="85">
        <v>4.2635676793564556</v>
      </c>
      <c r="AB915" s="86">
        <v>-1.6403610902105448E-2</v>
      </c>
      <c r="AC915" s="86"/>
      <c r="AD915" s="85">
        <v>6.2566840090767002</v>
      </c>
      <c r="AE915" s="85">
        <v>6.341348339432785</v>
      </c>
      <c r="AF915" s="86">
        <v>-1.3351155909479301E-2</v>
      </c>
      <c r="AG915" s="86"/>
      <c r="AH915" s="85">
        <v>5.1504605931096901</v>
      </c>
      <c r="AI915" s="85">
        <v>5.2277052908606452</v>
      </c>
      <c r="AJ915" s="87">
        <v>-1.477602379116482E-2</v>
      </c>
    </row>
    <row r="916" spans="1:36" x14ac:dyDescent="0.3">
      <c r="A916" s="83" t="s">
        <v>527</v>
      </c>
      <c r="B916" s="84">
        <v>9.0221783528729702</v>
      </c>
      <c r="C916" s="85">
        <v>9.2194922148938154</v>
      </c>
      <c r="D916" s="86">
        <v>-2.1401814484109064E-2</v>
      </c>
      <c r="E916" s="86"/>
      <c r="F916" s="85">
        <v>14.7083434957837</v>
      </c>
      <c r="G916" s="85">
        <v>15.6308578904241</v>
      </c>
      <c r="H916" s="86">
        <v>-5.901879481647377E-2</v>
      </c>
      <c r="I916" s="86"/>
      <c r="J916" s="85">
        <v>11.7104644739258</v>
      </c>
      <c r="K916" s="85">
        <v>12.243606839302149</v>
      </c>
      <c r="L916" s="87">
        <v>-4.3544551239995302E-2</v>
      </c>
      <c r="M916" s="86"/>
      <c r="N916" s="84">
        <v>3.94134836571404</v>
      </c>
      <c r="O916" s="85">
        <v>4.1962716111681999</v>
      </c>
      <c r="P916" s="86">
        <v>-6.0749939249807476E-2</v>
      </c>
      <c r="Q916" s="86"/>
      <c r="R916" s="85">
        <v>5.53200167091377</v>
      </c>
      <c r="S916" s="85">
        <v>5.5317461361561957</v>
      </c>
      <c r="T916" s="86">
        <v>4.6194230769942725E-5</v>
      </c>
      <c r="U916" s="86"/>
      <c r="V916" s="85">
        <v>4.6551459691577204</v>
      </c>
      <c r="W916" s="85">
        <v>4.8018575095337095</v>
      </c>
      <c r="X916" s="87">
        <v>-3.0553080778574729E-2</v>
      </c>
      <c r="Y916" s="86"/>
      <c r="Z916" s="84">
        <v>6.6548101949946599</v>
      </c>
      <c r="AA916" s="85">
        <v>6.9063908231945597</v>
      </c>
      <c r="AB916" s="86">
        <v>-3.6427221488101486E-2</v>
      </c>
      <c r="AC916" s="86"/>
      <c r="AD916" s="85">
        <v>10.652715253811101</v>
      </c>
      <c r="AE916" s="85">
        <v>11.1637223728934</v>
      </c>
      <c r="AF916" s="86">
        <v>-4.5773900676988687E-2</v>
      </c>
      <c r="AG916" s="86"/>
      <c r="AH916" s="85">
        <v>8.50122419389694</v>
      </c>
      <c r="AI916" s="85">
        <v>8.8794247216832449</v>
      </c>
      <c r="AJ916" s="87">
        <v>-4.2592908847208594E-2</v>
      </c>
    </row>
    <row r="917" spans="1:36" x14ac:dyDescent="0.3">
      <c r="A917" s="83" t="s">
        <v>528</v>
      </c>
      <c r="B917" s="84">
        <v>15.610828198994399</v>
      </c>
      <c r="C917" s="85">
        <v>16.36505741624655</v>
      </c>
      <c r="D917" s="86">
        <v>-4.6087783138688138E-2</v>
      </c>
      <c r="E917" s="86"/>
      <c r="F917" s="85">
        <v>28.389976650382799</v>
      </c>
      <c r="G917" s="85">
        <v>28.973718988917199</v>
      </c>
      <c r="H917" s="86">
        <v>-2.0147304485064143E-2</v>
      </c>
      <c r="I917" s="86"/>
      <c r="J917" s="85">
        <v>21.520412385779899</v>
      </c>
      <c r="K917" s="85">
        <v>22.18938724463435</v>
      </c>
      <c r="L917" s="87">
        <v>-3.0148415162578088E-2</v>
      </c>
      <c r="M917" s="86"/>
      <c r="N917" s="84">
        <v>7.4807254433498498</v>
      </c>
      <c r="O917" s="85">
        <v>7.4940968184668293</v>
      </c>
      <c r="P917" s="86">
        <v>-1.7842543859361384E-3</v>
      </c>
      <c r="Q917" s="86"/>
      <c r="R917" s="85">
        <v>12.5369595083795</v>
      </c>
      <c r="S917" s="85">
        <v>12.816117660702901</v>
      </c>
      <c r="T917" s="86">
        <v>-2.1781803172684851E-2</v>
      </c>
      <c r="U917" s="86"/>
      <c r="V917" s="85">
        <v>9.60807191532205</v>
      </c>
      <c r="W917" s="85">
        <v>9.747434058700275</v>
      </c>
      <c r="X917" s="87">
        <v>-1.4297315841170988E-2</v>
      </c>
      <c r="Y917" s="86"/>
      <c r="Z917" s="84">
        <v>12.2910811660454</v>
      </c>
      <c r="AA917" s="85">
        <v>12.758127455418251</v>
      </c>
      <c r="AB917" s="86">
        <v>-3.6607746003862102E-2</v>
      </c>
      <c r="AC917" s="86"/>
      <c r="AD917" s="85">
        <v>22.553478037471599</v>
      </c>
      <c r="AE917" s="85">
        <v>23.002759737584999</v>
      </c>
      <c r="AF917" s="86">
        <v>-1.9531643387089008E-2</v>
      </c>
      <c r="AG917" s="86"/>
      <c r="AH917" s="85">
        <v>16.869738780113199</v>
      </c>
      <c r="AI917" s="85">
        <v>17.336556580656151</v>
      </c>
      <c r="AJ917" s="87">
        <v>-2.6926788971681926E-2</v>
      </c>
    </row>
    <row r="918" spans="1:36" x14ac:dyDescent="0.3">
      <c r="A918" s="83" t="s">
        <v>529</v>
      </c>
      <c r="B918" s="84">
        <v>27.496530835616099</v>
      </c>
      <c r="C918" s="85">
        <v>28.3929436496249</v>
      </c>
      <c r="D918" s="86">
        <v>-3.1571675873792115E-2</v>
      </c>
      <c r="E918" s="86"/>
      <c r="F918" s="85">
        <v>50.818737186678298</v>
      </c>
      <c r="G918" s="85">
        <v>50.977996804785207</v>
      </c>
      <c r="H918" s="86">
        <v>-3.1240854503713838E-3</v>
      </c>
      <c r="I918" s="86"/>
      <c r="J918" s="85">
        <v>37.847250872334499</v>
      </c>
      <c r="K918" s="85">
        <v>38.4702507182147</v>
      </c>
      <c r="L918" s="87">
        <v>-1.6194327675260682E-2</v>
      </c>
      <c r="M918" s="86"/>
      <c r="N918" s="84">
        <v>12.1404162465036</v>
      </c>
      <c r="O918" s="85">
        <v>13.3564299302165</v>
      </c>
      <c r="P918" s="86">
        <v>-9.104331696914679E-2</v>
      </c>
      <c r="Q918" s="86"/>
      <c r="R918" s="85">
        <v>25.235127994309501</v>
      </c>
      <c r="S918" s="85">
        <v>27.085635231800349</v>
      </c>
      <c r="T918" s="86">
        <v>-6.8320614290715592E-2</v>
      </c>
      <c r="U918" s="86"/>
      <c r="V918" s="85">
        <v>17.270973785817901</v>
      </c>
      <c r="W918" s="85">
        <v>18.763451585213602</v>
      </c>
      <c r="X918" s="87">
        <v>-7.9541751293340762E-2</v>
      </c>
      <c r="Y918" s="86"/>
      <c r="Z918" s="84">
        <v>21.8280133463048</v>
      </c>
      <c r="AA918" s="85">
        <v>22.912674144995449</v>
      </c>
      <c r="AB918" s="86">
        <v>-4.7338900375692682E-2</v>
      </c>
      <c r="AC918" s="86"/>
      <c r="AD918" s="85">
        <v>42.610734666656299</v>
      </c>
      <c r="AE918" s="85">
        <v>43.414283900263655</v>
      </c>
      <c r="AF918" s="86">
        <v>-1.850886762184913E-2</v>
      </c>
      <c r="AG918" s="86"/>
      <c r="AH918" s="85">
        <v>30.6748966207767</v>
      </c>
      <c r="AI918" s="85">
        <v>31.692477221299448</v>
      </c>
      <c r="AJ918" s="87">
        <v>-3.2107953992276339E-2</v>
      </c>
    </row>
    <row r="919" spans="1:36" x14ac:dyDescent="0.3">
      <c r="A919" s="83" t="s">
        <v>530</v>
      </c>
      <c r="B919" s="84">
        <v>45.691932854453398</v>
      </c>
      <c r="C919" s="85">
        <v>47.275341863523295</v>
      </c>
      <c r="D919" s="86">
        <v>-3.3493338105115282E-2</v>
      </c>
      <c r="E919" s="86"/>
      <c r="F919" s="85">
        <v>80.325712300947302</v>
      </c>
      <c r="G919" s="85">
        <v>81.248160493565905</v>
      </c>
      <c r="H919" s="86">
        <v>-1.1353465567896178E-2</v>
      </c>
      <c r="I919" s="86"/>
      <c r="J919" s="85">
        <v>60.679285218501398</v>
      </c>
      <c r="K919" s="85">
        <v>62.079721763245999</v>
      </c>
      <c r="L919" s="87">
        <v>-2.2558679468401264E-2</v>
      </c>
      <c r="M919" s="86"/>
      <c r="N919" s="84">
        <v>22.3508110461133</v>
      </c>
      <c r="O919" s="85">
        <v>23.157586281193048</v>
      </c>
      <c r="P919" s="86">
        <v>-3.4838485552138629E-2</v>
      </c>
      <c r="Q919" s="86"/>
      <c r="R919" s="85">
        <v>46.264086206124603</v>
      </c>
      <c r="S919" s="85">
        <v>50.196126321245998</v>
      </c>
      <c r="T919" s="86">
        <v>-7.8333536933847453E-2</v>
      </c>
      <c r="U919" s="86"/>
      <c r="V919" s="85">
        <v>31.412050432699999</v>
      </c>
      <c r="W919" s="85">
        <v>33.430752801821548</v>
      </c>
      <c r="X919" s="87">
        <v>-6.0384592027839565E-2</v>
      </c>
      <c r="Y919" s="86"/>
      <c r="Z919" s="84">
        <v>37.635897013819701</v>
      </c>
      <c r="AA919" s="85">
        <v>38.946596756620551</v>
      </c>
      <c r="AB919" s="86">
        <v>-3.365376828664865E-2</v>
      </c>
      <c r="AC919" s="86"/>
      <c r="AD919" s="85">
        <v>70.225570009835707</v>
      </c>
      <c r="AE919" s="85">
        <v>72.063095848862147</v>
      </c>
      <c r="AF919" s="86">
        <v>-2.5498846772837536E-2</v>
      </c>
      <c r="AG919" s="86"/>
      <c r="AH919" s="85">
        <v>51.168754289129403</v>
      </c>
      <c r="AI919" s="85">
        <v>52.781300817101197</v>
      </c>
      <c r="AJ919" s="87">
        <v>-3.0551473779693725E-2</v>
      </c>
    </row>
    <row r="920" spans="1:36" x14ac:dyDescent="0.3">
      <c r="A920" s="83" t="s">
        <v>531</v>
      </c>
      <c r="B920" s="84">
        <v>71.911349364108105</v>
      </c>
      <c r="C920" s="85">
        <v>73.682065957874897</v>
      </c>
      <c r="D920" s="86">
        <v>-2.4031853216210531E-2</v>
      </c>
      <c r="E920" s="86"/>
      <c r="F920" s="85">
        <v>116.342727605363</v>
      </c>
      <c r="G920" s="85">
        <v>118.519938949596</v>
      </c>
      <c r="H920" s="86">
        <v>-1.8370000554581139E-2</v>
      </c>
      <c r="I920" s="86"/>
      <c r="J920" s="85">
        <v>90.580174609501697</v>
      </c>
      <c r="K920" s="85">
        <v>92.698803036928609</v>
      </c>
      <c r="L920" s="87">
        <v>-2.2854970701001506E-2</v>
      </c>
      <c r="M920" s="86"/>
      <c r="N920" s="84">
        <v>38.1087956011215</v>
      </c>
      <c r="O920" s="85">
        <v>42.379366422967152</v>
      </c>
      <c r="P920" s="86">
        <v>-0.10077004878325059</v>
      </c>
      <c r="Q920" s="86"/>
      <c r="R920" s="85">
        <v>73.082583319150601</v>
      </c>
      <c r="S920" s="85">
        <v>73.465138233114089</v>
      </c>
      <c r="T920" s="86">
        <v>-5.207298633939734E-3</v>
      </c>
      <c r="U920" s="86"/>
      <c r="V920" s="85">
        <v>50.895232106916197</v>
      </c>
      <c r="W920" s="85">
        <v>53.82822174897035</v>
      </c>
      <c r="X920" s="87">
        <v>-5.4487953470434988E-2</v>
      </c>
      <c r="Y920" s="86"/>
      <c r="Z920" s="84">
        <v>60.480730418285297</v>
      </c>
      <c r="AA920" s="85">
        <v>62.882875761936099</v>
      </c>
      <c r="AB920" s="86">
        <v>-3.8200309934057659E-2</v>
      </c>
      <c r="AC920" s="86"/>
      <c r="AD920" s="85">
        <v>103.843535302235</v>
      </c>
      <c r="AE920" s="85">
        <v>105.2265862212905</v>
      </c>
      <c r="AF920" s="86">
        <v>-1.3143550206475039E-2</v>
      </c>
      <c r="AG920" s="86"/>
      <c r="AH920" s="85">
        <v>77.947283940964596</v>
      </c>
      <c r="AI920" s="85">
        <v>80.079690994614992</v>
      </c>
      <c r="AJ920" s="87">
        <v>-2.6628562462782127E-2</v>
      </c>
    </row>
    <row r="921" spans="1:36" x14ac:dyDescent="0.3">
      <c r="A921" s="83" t="s">
        <v>532</v>
      </c>
      <c r="B921" s="84">
        <v>100.07871580643901</v>
      </c>
      <c r="C921" s="85">
        <v>103.315207724665</v>
      </c>
      <c r="D921" s="86">
        <v>-3.1326384464630257E-2</v>
      </c>
      <c r="E921" s="86"/>
      <c r="F921" s="85">
        <v>150.561198261047</v>
      </c>
      <c r="G921" s="85">
        <v>154.1195643566885</v>
      </c>
      <c r="H921" s="86">
        <v>-2.308834774153757E-2</v>
      </c>
      <c r="I921" s="86"/>
      <c r="J921" s="85">
        <v>119.856548935817</v>
      </c>
      <c r="K921" s="85">
        <v>123.331872549713</v>
      </c>
      <c r="L921" s="87">
        <v>-2.817863332525946E-2</v>
      </c>
      <c r="M921" s="86"/>
      <c r="N921" s="84">
        <v>54.906734810176602</v>
      </c>
      <c r="O921" s="85">
        <v>54.804623421682649</v>
      </c>
      <c r="P921" s="86">
        <v>1.8631893099287956E-3</v>
      </c>
      <c r="Q921" s="86"/>
      <c r="R921" s="85">
        <v>93.423381380482397</v>
      </c>
      <c r="S921" s="85">
        <v>97.159280741873744</v>
      </c>
      <c r="T921" s="86">
        <v>-3.8451286720788243E-2</v>
      </c>
      <c r="U921" s="86"/>
      <c r="V921" s="85">
        <v>68.164755638898299</v>
      </c>
      <c r="W921" s="85">
        <v>69.413139756640007</v>
      </c>
      <c r="X921" s="87">
        <v>-1.7984838636006063E-2</v>
      </c>
      <c r="Y921" s="86"/>
      <c r="Z921" s="84">
        <v>84.394252589317901</v>
      </c>
      <c r="AA921" s="85">
        <v>85.693480991711738</v>
      </c>
      <c r="AB921" s="86">
        <v>-1.5161344682911153E-2</v>
      </c>
      <c r="AC921" s="86"/>
      <c r="AD921" s="85">
        <v>133.284095075278</v>
      </c>
      <c r="AE921" s="85">
        <v>136.0716843287135</v>
      </c>
      <c r="AF921" s="86">
        <v>-2.0486181729781592E-2</v>
      </c>
      <c r="AG921" s="86"/>
      <c r="AH921" s="85">
        <v>102.779975557089</v>
      </c>
      <c r="AI921" s="85">
        <v>104.693292178086</v>
      </c>
      <c r="AJ921" s="87">
        <v>-1.8275446126408874E-2</v>
      </c>
    </row>
    <row r="922" spans="1:36" x14ac:dyDescent="0.3">
      <c r="A922" s="83" t="s">
        <v>533</v>
      </c>
      <c r="B922" s="84">
        <v>123.31324729308</v>
      </c>
      <c r="C922" s="85">
        <v>131.67636545568649</v>
      </c>
      <c r="D922" s="86">
        <v>-6.3512674682845549E-2</v>
      </c>
      <c r="E922" s="86"/>
      <c r="F922" s="85">
        <v>180.94488639017101</v>
      </c>
      <c r="G922" s="85">
        <v>185.74636312560699</v>
      </c>
      <c r="H922" s="86">
        <v>-2.584964063166657E-2</v>
      </c>
      <c r="I922" s="86"/>
      <c r="J922" s="85">
        <v>142.21862890266701</v>
      </c>
      <c r="K922" s="85">
        <v>149.5248740055805</v>
      </c>
      <c r="L922" s="87">
        <v>-4.8863074799453184E-2</v>
      </c>
      <c r="M922" s="86"/>
      <c r="N922" s="84">
        <v>70.895975761602301</v>
      </c>
      <c r="O922" s="85">
        <v>72.921246336464705</v>
      </c>
      <c r="P922" s="86">
        <v>-2.7773394951556871E-2</v>
      </c>
      <c r="Q922" s="86"/>
      <c r="R922" s="85">
        <v>122.757104796992</v>
      </c>
      <c r="S922" s="85">
        <v>123.57902449211051</v>
      </c>
      <c r="T922" s="86">
        <v>-6.6509644213204036E-3</v>
      </c>
      <c r="U922" s="86"/>
      <c r="V922" s="85">
        <v>85.568806752781697</v>
      </c>
      <c r="W922" s="85">
        <v>87.169108875611442</v>
      </c>
      <c r="X922" s="87">
        <v>-1.8358592206252154E-2</v>
      </c>
      <c r="Y922" s="86"/>
      <c r="Z922" s="84">
        <v>103.44313954999301</v>
      </c>
      <c r="AA922" s="85">
        <v>108.4638254229905</v>
      </c>
      <c r="AB922" s="86">
        <v>-4.6289035569395301E-2</v>
      </c>
      <c r="AC922" s="86"/>
      <c r="AD922" s="85">
        <v>161.719934677281</v>
      </c>
      <c r="AE922" s="85">
        <v>164.4679587569955</v>
      </c>
      <c r="AF922" s="86">
        <v>-1.6708568042573899E-2</v>
      </c>
      <c r="AG922" s="86"/>
      <c r="AH922" s="85">
        <v>121.60343753327</v>
      </c>
      <c r="AI922" s="85">
        <v>125.92029690453251</v>
      </c>
      <c r="AJ922" s="87">
        <v>-3.4282474528593045E-2</v>
      </c>
    </row>
    <row r="923" spans="1:36" x14ac:dyDescent="0.3">
      <c r="A923" s="83" t="s">
        <v>24</v>
      </c>
      <c r="B923" s="84">
        <v>9.85472421011041</v>
      </c>
      <c r="C923" s="85">
        <v>10.029844691720029</v>
      </c>
      <c r="D923" s="86">
        <v>-1.7459939509750062E-2</v>
      </c>
      <c r="E923" s="86"/>
      <c r="F923" s="85">
        <v>12.712914080983101</v>
      </c>
      <c r="G923" s="85">
        <v>12.8142914017984</v>
      </c>
      <c r="H923" s="86">
        <v>-7.9112701308689942E-3</v>
      </c>
      <c r="I923" s="86"/>
      <c r="J923" s="85">
        <v>11.2156459991758</v>
      </c>
      <c r="K923" s="85">
        <v>11.358172749975051</v>
      </c>
      <c r="L923" s="87">
        <v>-1.254838730988341E-2</v>
      </c>
      <c r="M923" s="86"/>
      <c r="N923" s="84">
        <v>3.5971808909827598</v>
      </c>
      <c r="O923" s="85">
        <v>3.6656428925511353</v>
      </c>
      <c r="P923" s="86">
        <v>-1.8676669707105249E-2</v>
      </c>
      <c r="Q923" s="86"/>
      <c r="R923" s="85">
        <v>4.3702764261591103</v>
      </c>
      <c r="S923" s="85">
        <v>4.4525420994716898</v>
      </c>
      <c r="T923" s="86">
        <v>-1.8476113526773981E-2</v>
      </c>
      <c r="U923" s="86"/>
      <c r="V923" s="85">
        <v>3.9459130721532101</v>
      </c>
      <c r="W923" s="85">
        <v>4.0217974924423805</v>
      </c>
      <c r="X923" s="87">
        <v>-1.8868284748739771E-2</v>
      </c>
      <c r="Y923" s="86"/>
      <c r="Z923" s="84">
        <v>6.9547656414995904</v>
      </c>
      <c r="AA923" s="85">
        <v>7.049622400819465</v>
      </c>
      <c r="AB923" s="86">
        <v>-1.3455580161122985E-2</v>
      </c>
      <c r="AC923" s="86"/>
      <c r="AD923" s="85">
        <v>9.0548305295348097</v>
      </c>
      <c r="AE923" s="85">
        <v>9.1024935193995606</v>
      </c>
      <c r="AF923" s="86">
        <v>-5.2362563909735121E-3</v>
      </c>
      <c r="AG923" s="86"/>
      <c r="AH923" s="85">
        <v>7.9309261159014497</v>
      </c>
      <c r="AI923" s="85">
        <v>8.0060203125921952</v>
      </c>
      <c r="AJ923" s="87">
        <v>-9.3797159835623013E-3</v>
      </c>
    </row>
    <row r="924" spans="1:36" x14ac:dyDescent="0.3">
      <c r="A924" s="88"/>
      <c r="B924" s="84"/>
      <c r="C924" s="85"/>
      <c r="D924" s="86"/>
      <c r="E924" s="86"/>
      <c r="F924" s="85"/>
      <c r="G924" s="85"/>
      <c r="H924" s="86"/>
      <c r="I924" s="86"/>
      <c r="J924" s="85"/>
      <c r="K924" s="85"/>
      <c r="L924" s="87"/>
      <c r="M924" s="86"/>
      <c r="N924" s="84"/>
      <c r="O924" s="85"/>
      <c r="P924" s="86"/>
      <c r="Q924" s="86"/>
      <c r="R924" s="85"/>
      <c r="S924" s="85"/>
      <c r="T924" s="86"/>
      <c r="U924" s="86"/>
      <c r="V924" s="85"/>
      <c r="W924" s="85"/>
      <c r="X924" s="87"/>
      <c r="Y924" s="86"/>
      <c r="Z924" s="84"/>
      <c r="AA924" s="85"/>
      <c r="AB924" s="86"/>
      <c r="AC924" s="86"/>
      <c r="AD924" s="85"/>
      <c r="AE924" s="85"/>
      <c r="AF924" s="86"/>
      <c r="AG924" s="86"/>
      <c r="AH924" s="85"/>
      <c r="AI924" s="85"/>
      <c r="AJ924" s="87"/>
    </row>
    <row r="925" spans="1:36" x14ac:dyDescent="0.3">
      <c r="A925" s="73" t="s">
        <v>549</v>
      </c>
      <c r="B925" s="74"/>
      <c r="C925" s="75"/>
      <c r="D925" s="76"/>
      <c r="E925" s="76"/>
      <c r="F925" s="75"/>
      <c r="G925" s="75"/>
      <c r="H925" s="76"/>
      <c r="I925" s="76"/>
      <c r="J925" s="75"/>
      <c r="K925" s="75"/>
      <c r="L925" s="77"/>
      <c r="M925" s="76"/>
      <c r="N925" s="74"/>
      <c r="O925" s="75"/>
      <c r="P925" s="76"/>
      <c r="Q925" s="76"/>
      <c r="R925" s="75"/>
      <c r="S925" s="75"/>
      <c r="T925" s="76"/>
      <c r="U925" s="76"/>
      <c r="V925" s="75"/>
      <c r="W925" s="75"/>
      <c r="X925" s="77"/>
      <c r="Y925" s="76"/>
      <c r="Z925" s="74"/>
      <c r="AA925" s="75"/>
      <c r="AB925" s="76"/>
      <c r="AC925" s="76"/>
      <c r="AD925" s="75"/>
      <c r="AE925" s="75"/>
      <c r="AF925" s="76"/>
      <c r="AG925" s="76"/>
      <c r="AH925" s="75"/>
      <c r="AI925" s="75"/>
      <c r="AJ925" s="77"/>
    </row>
    <row r="926" spans="1:36" x14ac:dyDescent="0.3">
      <c r="A926" s="78" t="s">
        <v>514</v>
      </c>
      <c r="B926" s="79"/>
      <c r="C926" s="80"/>
      <c r="D926" s="81"/>
      <c r="E926" s="81"/>
      <c r="F926" s="80"/>
      <c r="G926" s="80"/>
      <c r="H926" s="81"/>
      <c r="I926" s="81"/>
      <c r="J926" s="80"/>
      <c r="K926" s="80"/>
      <c r="L926" s="82"/>
      <c r="M926" s="81"/>
      <c r="N926" s="79"/>
      <c r="O926" s="80"/>
      <c r="P926" s="81"/>
      <c r="Q926" s="81"/>
      <c r="R926" s="80"/>
      <c r="S926" s="80"/>
      <c r="T926" s="81"/>
      <c r="U926" s="81"/>
      <c r="V926" s="80"/>
      <c r="W926" s="80"/>
      <c r="X926" s="82"/>
      <c r="Y926" s="81"/>
      <c r="Z926" s="79"/>
      <c r="AA926" s="80"/>
      <c r="AB926" s="81"/>
      <c r="AC926" s="81"/>
      <c r="AD926" s="80"/>
      <c r="AE926" s="80"/>
      <c r="AF926" s="81"/>
      <c r="AG926" s="81"/>
      <c r="AH926" s="80"/>
      <c r="AI926" s="80"/>
      <c r="AJ926" s="82"/>
    </row>
    <row r="927" spans="1:36" x14ac:dyDescent="0.3">
      <c r="A927" s="83" t="s">
        <v>515</v>
      </c>
      <c r="B927" s="84">
        <v>0.123966102708875</v>
      </c>
      <c r="C927" s="85">
        <v>9.3649565930190207E-2</v>
      </c>
      <c r="D927" s="86">
        <v>0.32372319591191523</v>
      </c>
      <c r="E927" s="86"/>
      <c r="F927" s="85">
        <v>4.6519298181956097E-2</v>
      </c>
      <c r="G927" s="85">
        <v>0.103590323334717</v>
      </c>
      <c r="H927" s="86">
        <v>-0.55093008029674007</v>
      </c>
      <c r="I927" s="86"/>
      <c r="J927" s="85">
        <v>8.4641367243893206E-2</v>
      </c>
      <c r="K927" s="85">
        <v>9.8721242801127193E-2</v>
      </c>
      <c r="L927" s="87">
        <v>-0.14262255171967125</v>
      </c>
      <c r="M927" s="86"/>
      <c r="N927" s="84">
        <v>1.20008775041631E-2</v>
      </c>
      <c r="O927" s="85">
        <v>1.9956872400467601E-2</v>
      </c>
      <c r="P927" s="86">
        <v>-0.39865940597576238</v>
      </c>
      <c r="Q927" s="86"/>
      <c r="R927" s="85">
        <v>7.9221857564011709E-3</v>
      </c>
      <c r="S927" s="85">
        <v>9.6924876087360806E-2</v>
      </c>
      <c r="T927" s="86">
        <v>-0.91826468006767725</v>
      </c>
      <c r="U927" s="86"/>
      <c r="V927" s="85">
        <v>9.9514904645813407E-3</v>
      </c>
      <c r="W927" s="85">
        <v>5.9000301255537901E-2</v>
      </c>
      <c r="X927" s="87">
        <v>-0.83133153131743931</v>
      </c>
      <c r="Y927" s="86"/>
      <c r="Z927" s="84">
        <v>6.7993189802109305E-2</v>
      </c>
      <c r="AA927" s="85">
        <v>5.6436058852328302E-2</v>
      </c>
      <c r="AB927" s="86">
        <v>0.20478274324615081</v>
      </c>
      <c r="AC927" s="86"/>
      <c r="AD927" s="85">
        <v>2.7428766318352699E-2</v>
      </c>
      <c r="AE927" s="85">
        <v>0.10024387095347601</v>
      </c>
      <c r="AF927" s="86">
        <v>-0.72637961745229684</v>
      </c>
      <c r="AG927" s="86"/>
      <c r="AH927" s="85">
        <v>7.1254456075546799E-2</v>
      </c>
      <c r="AI927" s="85">
        <v>0.11808288997045201</v>
      </c>
      <c r="AJ927" s="87">
        <v>-0.39657255938284652</v>
      </c>
    </row>
    <row r="928" spans="1:36" x14ac:dyDescent="0.3">
      <c r="A928" s="83" t="s">
        <v>516</v>
      </c>
      <c r="B928" s="84">
        <v>1.2568168681297101</v>
      </c>
      <c r="C928" s="85">
        <v>1.1937589599785099</v>
      </c>
      <c r="D928" s="86">
        <v>5.2822982080348392E-2</v>
      </c>
      <c r="E928" s="86"/>
      <c r="F928" s="85">
        <v>1.7555184176643199</v>
      </c>
      <c r="G928" s="85">
        <v>1.6057354818416201</v>
      </c>
      <c r="H928" s="86">
        <v>9.3279956453919552E-2</v>
      </c>
      <c r="I928" s="86"/>
      <c r="J928" s="85">
        <v>1.5105164650729199</v>
      </c>
      <c r="K928" s="85">
        <v>1.4031089117914499</v>
      </c>
      <c r="L928" s="87">
        <v>7.6549690746625695E-2</v>
      </c>
      <c r="M928" s="86"/>
      <c r="N928" s="84">
        <v>1.1276492666182401</v>
      </c>
      <c r="O928" s="85">
        <v>1.13952770988065</v>
      </c>
      <c r="P928" s="86">
        <v>-1.0424005629186541E-2</v>
      </c>
      <c r="Q928" s="86"/>
      <c r="R928" s="85">
        <v>1.8820628580389001</v>
      </c>
      <c r="S928" s="85">
        <v>1.6490522654557001</v>
      </c>
      <c r="T928" s="86">
        <v>0.14129970132802899</v>
      </c>
      <c r="U928" s="86"/>
      <c r="V928" s="85">
        <v>1.5101309992601299</v>
      </c>
      <c r="W928" s="85">
        <v>1.3981813477034799</v>
      </c>
      <c r="X928" s="87">
        <v>8.0068048211720116E-2</v>
      </c>
      <c r="Y928" s="86"/>
      <c r="Z928" s="84">
        <v>1.1899297355709499</v>
      </c>
      <c r="AA928" s="85">
        <v>1.16563172182984</v>
      </c>
      <c r="AB928" s="86">
        <v>2.0845360748218387E-2</v>
      </c>
      <c r="AC928" s="86"/>
      <c r="AD928" s="85">
        <v>1.82082869850996</v>
      </c>
      <c r="AE928" s="85">
        <v>1.6281792761879099</v>
      </c>
      <c r="AF928" s="86">
        <v>0.11832199631793876</v>
      </c>
      <c r="AG928" s="86"/>
      <c r="AH928" s="85">
        <v>2.26547579472212</v>
      </c>
      <c r="AI928" s="85">
        <v>2.1008317786520001</v>
      </c>
      <c r="AJ928" s="87">
        <v>7.8370870882276844E-2</v>
      </c>
    </row>
    <row r="929" spans="1:36" x14ac:dyDescent="0.3">
      <c r="A929" s="83" t="s">
        <v>517</v>
      </c>
      <c r="B929" s="84">
        <v>2.0566706013558198</v>
      </c>
      <c r="C929" s="85">
        <v>2.1766108348364099</v>
      </c>
      <c r="D929" s="86">
        <v>-5.5104124063411003E-2</v>
      </c>
      <c r="E929" s="86"/>
      <c r="F929" s="85">
        <v>2.6803124663484699</v>
      </c>
      <c r="G929" s="85">
        <v>2.8474395176812402</v>
      </c>
      <c r="H929" s="86">
        <v>-5.8693802026343694E-2</v>
      </c>
      <c r="I929" s="86"/>
      <c r="J929" s="85">
        <v>2.3737913225292</v>
      </c>
      <c r="K929" s="85">
        <v>2.5174498227891</v>
      </c>
      <c r="L929" s="87">
        <v>-5.7065089822024642E-2</v>
      </c>
      <c r="M929" s="86"/>
      <c r="N929" s="84">
        <v>1.8441256799452601</v>
      </c>
      <c r="O929" s="85">
        <v>1.73406006957321</v>
      </c>
      <c r="P929" s="86">
        <v>6.3472778309888442E-2</v>
      </c>
      <c r="Q929" s="86"/>
      <c r="R929" s="85">
        <v>2.61522278670668</v>
      </c>
      <c r="S929" s="85">
        <v>2.64111220446441</v>
      </c>
      <c r="T929" s="86">
        <v>-9.8024679579942799E-3</v>
      </c>
      <c r="U929" s="86"/>
      <c r="V929" s="85">
        <v>2.2337853912779102</v>
      </c>
      <c r="W929" s="85">
        <v>2.19272104837852</v>
      </c>
      <c r="X929" s="87">
        <v>1.8727572725110924E-2</v>
      </c>
      <c r="Y929" s="86"/>
      <c r="Z929" s="84">
        <v>1.9453237218613399</v>
      </c>
      <c r="AA929" s="85">
        <v>1.9427790746765199</v>
      </c>
      <c r="AB929" s="86">
        <v>1.309797505021899E-3</v>
      </c>
      <c r="AC929" s="86"/>
      <c r="AD929" s="85">
        <v>2.6464193782297998</v>
      </c>
      <c r="AE929" s="85">
        <v>2.7389208309901898</v>
      </c>
      <c r="AF929" s="86">
        <v>-3.3772956017479476E-2</v>
      </c>
      <c r="AG929" s="86"/>
      <c r="AH929" s="85">
        <v>3.4510051115740099</v>
      </c>
      <c r="AI929" s="85">
        <v>3.5194050693921701</v>
      </c>
      <c r="AJ929" s="87">
        <v>-1.9435091008144011E-2</v>
      </c>
    </row>
    <row r="930" spans="1:36" x14ac:dyDescent="0.3">
      <c r="A930" s="83" t="s">
        <v>518</v>
      </c>
      <c r="B930" s="84">
        <v>2.6398220023213099</v>
      </c>
      <c r="C930" s="85">
        <v>2.71954817048185</v>
      </c>
      <c r="D930" s="86">
        <v>-2.9315961020986155E-2</v>
      </c>
      <c r="E930" s="86"/>
      <c r="F930" s="85">
        <v>3.18623415446964</v>
      </c>
      <c r="G930" s="85">
        <v>3.3343674454957699</v>
      </c>
      <c r="H930" s="86">
        <v>-4.4426204804223296E-2</v>
      </c>
      <c r="I930" s="86"/>
      <c r="J930" s="85">
        <v>2.9170220145964998</v>
      </c>
      <c r="K930" s="85">
        <v>3.0322511898055202</v>
      </c>
      <c r="L930" s="87">
        <v>-3.8001197129189979E-2</v>
      </c>
      <c r="M930" s="86"/>
      <c r="N930" s="84">
        <v>2.1474398815372702</v>
      </c>
      <c r="O930" s="85">
        <v>2.1071200172050202</v>
      </c>
      <c r="P930" s="86">
        <v>1.9135058280036695E-2</v>
      </c>
      <c r="Q930" s="86"/>
      <c r="R930" s="85">
        <v>3.1598584818427402</v>
      </c>
      <c r="S930" s="85">
        <v>2.9905844803433701</v>
      </c>
      <c r="T930" s="86">
        <v>5.6602313899500531E-2</v>
      </c>
      <c r="U930" s="86"/>
      <c r="V930" s="85">
        <v>2.65780312763121</v>
      </c>
      <c r="W930" s="85">
        <v>2.5526556929128899</v>
      </c>
      <c r="X930" s="87">
        <v>4.1191389426411103E-2</v>
      </c>
      <c r="Y930" s="86"/>
      <c r="Z930" s="84">
        <v>2.3793799501114101</v>
      </c>
      <c r="AA930" s="85">
        <v>2.3916144043399101</v>
      </c>
      <c r="AB930" s="86">
        <v>-5.1155630298508484E-3</v>
      </c>
      <c r="AC930" s="86"/>
      <c r="AD930" s="85">
        <v>3.17236725711604</v>
      </c>
      <c r="AE930" s="85">
        <v>3.1517572319650702</v>
      </c>
      <c r="AF930" s="86">
        <v>6.5392172156989855E-3</v>
      </c>
      <c r="AG930" s="86"/>
      <c r="AH930" s="85">
        <v>4.1704935864555397</v>
      </c>
      <c r="AI930" s="85">
        <v>4.1647281348832399</v>
      </c>
      <c r="AJ930" s="87">
        <v>1.384352444042889E-3</v>
      </c>
    </row>
    <row r="931" spans="1:36" x14ac:dyDescent="0.3">
      <c r="A931" s="83" t="s">
        <v>519</v>
      </c>
      <c r="B931" s="84">
        <v>3.5968084001440399</v>
      </c>
      <c r="C931" s="85">
        <v>3.4993670313308698</v>
      </c>
      <c r="D931" s="86">
        <v>2.7845426884561885E-2</v>
      </c>
      <c r="E931" s="86"/>
      <c r="F931" s="85">
        <v>3.9474576346133698</v>
      </c>
      <c r="G931" s="85">
        <v>3.9310803303176498</v>
      </c>
      <c r="H931" s="86">
        <v>4.166107766715792E-3</v>
      </c>
      <c r="I931" s="86"/>
      <c r="J931" s="85">
        <v>3.7744184002316299</v>
      </c>
      <c r="K931" s="85">
        <v>3.7169382523901899</v>
      </c>
      <c r="L931" s="87">
        <v>1.5464380610702141E-2</v>
      </c>
      <c r="M931" s="86"/>
      <c r="N931" s="84">
        <v>2.8568296584938002</v>
      </c>
      <c r="O931" s="85">
        <v>2.8355379701196899</v>
      </c>
      <c r="P931" s="86">
        <v>7.5088708380835374E-3</v>
      </c>
      <c r="Q931" s="86"/>
      <c r="R931" s="85">
        <v>3.5550167314515</v>
      </c>
      <c r="S931" s="85">
        <v>3.5383355277169999</v>
      </c>
      <c r="T931" s="86">
        <v>4.7144211180173545E-3</v>
      </c>
      <c r="U931" s="86"/>
      <c r="V931" s="85">
        <v>3.2054169910458001</v>
      </c>
      <c r="W931" s="85">
        <v>3.1869940890435999</v>
      </c>
      <c r="X931" s="87">
        <v>5.7806514500718196E-3</v>
      </c>
      <c r="Y931" s="86"/>
      <c r="Z931" s="84">
        <v>3.2029627486512702</v>
      </c>
      <c r="AA931" s="85">
        <v>3.1433790070276499</v>
      </c>
      <c r="AB931" s="86">
        <v>1.8955315757472741E-2</v>
      </c>
      <c r="AC931" s="86"/>
      <c r="AD931" s="85">
        <v>3.7414182934725799</v>
      </c>
      <c r="AE931" s="85">
        <v>3.7219857828235101</v>
      </c>
      <c r="AF931" s="86">
        <v>5.2210061464362306E-3</v>
      </c>
      <c r="AG931" s="86"/>
      <c r="AH931" s="85">
        <v>5.2104576924985997</v>
      </c>
      <c r="AI931" s="85">
        <v>5.1506665991323999</v>
      </c>
      <c r="AJ931" s="87">
        <v>1.1608418486312291E-2</v>
      </c>
    </row>
    <row r="932" spans="1:36" x14ac:dyDescent="0.3">
      <c r="A932" s="83" t="s">
        <v>520</v>
      </c>
      <c r="B932" s="84">
        <v>4.6559529301025702</v>
      </c>
      <c r="C932" s="85">
        <v>4.6124900038041199</v>
      </c>
      <c r="D932" s="86">
        <v>9.4228770713008642E-3</v>
      </c>
      <c r="E932" s="86"/>
      <c r="F932" s="85">
        <v>4.8419155321187999</v>
      </c>
      <c r="G932" s="85">
        <v>4.7821829493225003</v>
      </c>
      <c r="H932" s="86">
        <v>1.2490651953154986E-2</v>
      </c>
      <c r="I932" s="86"/>
      <c r="J932" s="85">
        <v>4.74500925458225</v>
      </c>
      <c r="K932" s="85">
        <v>4.6937709763737798</v>
      </c>
      <c r="L932" s="87">
        <v>1.0916228862971666E-2</v>
      </c>
      <c r="M932" s="86"/>
      <c r="N932" s="84">
        <v>4.0947941136173798</v>
      </c>
      <c r="O932" s="85">
        <v>4.1470961885466799</v>
      </c>
      <c r="P932" s="86">
        <v>-1.2611734223514371E-2</v>
      </c>
      <c r="Q932" s="86"/>
      <c r="R932" s="85">
        <v>5.7980669606106003</v>
      </c>
      <c r="S932" s="85">
        <v>5.5404773889216203</v>
      </c>
      <c r="T932" s="86">
        <v>4.6492306277440901E-2</v>
      </c>
      <c r="U932" s="86"/>
      <c r="V932" s="85">
        <v>4.8618912205747398</v>
      </c>
      <c r="W932" s="85">
        <v>4.7755998539706601</v>
      </c>
      <c r="X932" s="87">
        <v>1.8069220462919002E-2</v>
      </c>
      <c r="Y932" s="86"/>
      <c r="Z932" s="84">
        <v>4.40989002746376</v>
      </c>
      <c r="AA932" s="85">
        <v>4.4035433694843498</v>
      </c>
      <c r="AB932" s="86">
        <v>1.4412616038691223E-3</v>
      </c>
      <c r="AC932" s="86"/>
      <c r="AD932" s="85">
        <v>5.2343912534443104</v>
      </c>
      <c r="AE932" s="85">
        <v>5.1017109626479398</v>
      </c>
      <c r="AF932" s="86">
        <v>2.6007018384182561E-2</v>
      </c>
      <c r="AG932" s="86"/>
      <c r="AH932" s="85">
        <v>7.1920986962929998</v>
      </c>
      <c r="AI932" s="85">
        <v>7.0941833509480698</v>
      </c>
      <c r="AJ932" s="87">
        <v>1.3802201113373326E-2</v>
      </c>
    </row>
    <row r="933" spans="1:36" x14ac:dyDescent="0.3">
      <c r="A933" s="83" t="s">
        <v>521</v>
      </c>
      <c r="B933" s="84">
        <v>3.8907573751382101</v>
      </c>
      <c r="C933" s="85">
        <v>3.8763748596092902</v>
      </c>
      <c r="D933" s="86">
        <v>3.7103004868753956E-3</v>
      </c>
      <c r="E933" s="86"/>
      <c r="F933" s="85">
        <v>4.1421094193711898</v>
      </c>
      <c r="G933" s="85">
        <v>4.2944635987544197</v>
      </c>
      <c r="H933" s="86">
        <v>-3.5476882241456009E-2</v>
      </c>
      <c r="I933" s="86"/>
      <c r="J933" s="85">
        <v>4.0027351625668102</v>
      </c>
      <c r="K933" s="85">
        <v>4.0624106814977798</v>
      </c>
      <c r="L933" s="87">
        <v>-1.4689681474785745E-2</v>
      </c>
      <c r="M933" s="86"/>
      <c r="N933" s="84">
        <v>3.3846672274555898</v>
      </c>
      <c r="O933" s="85">
        <v>3.2825165591922598</v>
      </c>
      <c r="P933" s="86">
        <v>3.1119620090649759E-2</v>
      </c>
      <c r="Q933" s="86"/>
      <c r="R933" s="85">
        <v>5.1564055948017202</v>
      </c>
      <c r="S933" s="85">
        <v>5.0805220472562498</v>
      </c>
      <c r="T933" s="86">
        <v>1.4936171290989982E-2</v>
      </c>
      <c r="U933" s="86"/>
      <c r="V933" s="85">
        <v>4.07823447905192</v>
      </c>
      <c r="W933" s="85">
        <v>3.9785752348968701</v>
      </c>
      <c r="X933" s="87">
        <v>2.5048978157034447E-2</v>
      </c>
      <c r="Y933" s="86"/>
      <c r="Z933" s="84">
        <v>3.6855548595069401</v>
      </c>
      <c r="AA933" s="85">
        <v>3.6295454374340399</v>
      </c>
      <c r="AB933" s="86">
        <v>1.5431525252511191E-2</v>
      </c>
      <c r="AC933" s="86"/>
      <c r="AD933" s="85">
        <v>4.5003477462654597</v>
      </c>
      <c r="AE933" s="85">
        <v>4.5767712837637298</v>
      </c>
      <c r="AF933" s="86">
        <v>-1.6698133413261314E-2</v>
      </c>
      <c r="AG933" s="86"/>
      <c r="AH933" s="85">
        <v>6.0475064845951501</v>
      </c>
      <c r="AI933" s="85">
        <v>6.0443485359140299</v>
      </c>
      <c r="AJ933" s="87">
        <v>5.2246303507423977E-4</v>
      </c>
    </row>
    <row r="934" spans="1:36" x14ac:dyDescent="0.3">
      <c r="A934" s="83" t="s">
        <v>522</v>
      </c>
      <c r="B934" s="84">
        <v>3.6466322898741099</v>
      </c>
      <c r="C934" s="85">
        <v>3.70917197232873</v>
      </c>
      <c r="D934" s="86">
        <v>-1.6860820399048727E-2</v>
      </c>
      <c r="E934" s="86"/>
      <c r="F934" s="85">
        <v>4.2539233735361899</v>
      </c>
      <c r="G934" s="85">
        <v>4.3077191026547901</v>
      </c>
      <c r="H934" s="86">
        <v>-1.2488216579731627E-2</v>
      </c>
      <c r="I934" s="86"/>
      <c r="J934" s="85">
        <v>3.9197967452204998</v>
      </c>
      <c r="K934" s="85">
        <v>3.9802345049908698</v>
      </c>
      <c r="L934" s="87">
        <v>-1.518447209444225E-2</v>
      </c>
      <c r="M934" s="86"/>
      <c r="N934" s="84">
        <v>2.9512638477614201</v>
      </c>
      <c r="O934" s="85">
        <v>2.97397361126133</v>
      </c>
      <c r="P934" s="86">
        <v>-7.6361684629333683E-3</v>
      </c>
      <c r="Q934" s="86"/>
      <c r="R934" s="85">
        <v>3.6511116359800599</v>
      </c>
      <c r="S934" s="85">
        <v>3.6014516511324999</v>
      </c>
      <c r="T934" s="86">
        <v>1.3788880056724949E-2</v>
      </c>
      <c r="U934" s="86"/>
      <c r="V934" s="85">
        <v>3.2238310573534399</v>
      </c>
      <c r="W934" s="85">
        <v>3.2194706632525398</v>
      </c>
      <c r="X934" s="87">
        <v>1.3543823059704086E-3</v>
      </c>
      <c r="Y934" s="86"/>
      <c r="Z934" s="84">
        <v>3.3468921926389599</v>
      </c>
      <c r="AA934" s="85">
        <v>3.3843366512667701</v>
      </c>
      <c r="AB934" s="86">
        <v>-1.1064046661491139E-2</v>
      </c>
      <c r="AC934" s="86"/>
      <c r="AD934" s="85">
        <v>4.0299621986694296</v>
      </c>
      <c r="AE934" s="85">
        <v>4.0388664211834397</v>
      </c>
      <c r="AF934" s="86">
        <v>-2.2046340694280939E-3</v>
      </c>
      <c r="AG934" s="86"/>
      <c r="AH934" s="85">
        <v>5.4561288056465198</v>
      </c>
      <c r="AI934" s="85">
        <v>5.4959773495428799</v>
      </c>
      <c r="AJ934" s="87">
        <v>-7.2504927444204991E-3</v>
      </c>
    </row>
    <row r="935" spans="1:36" x14ac:dyDescent="0.3">
      <c r="A935" s="83" t="s">
        <v>523</v>
      </c>
      <c r="B935" s="84">
        <v>4.5397583605016099</v>
      </c>
      <c r="C935" s="85">
        <v>4.69864011420617</v>
      </c>
      <c r="D935" s="86">
        <v>-3.3814412221993093E-2</v>
      </c>
      <c r="E935" s="86"/>
      <c r="F935" s="85">
        <v>3.96722086782371</v>
      </c>
      <c r="G935" s="85">
        <v>3.9453805841032601</v>
      </c>
      <c r="H935" s="86">
        <v>5.535659552958927E-3</v>
      </c>
      <c r="I935" s="86"/>
      <c r="J935" s="85">
        <v>4.2717515664360102</v>
      </c>
      <c r="K935" s="85">
        <v>4.3423494500232298</v>
      </c>
      <c r="L935" s="87">
        <v>-1.6257992222814304E-2</v>
      </c>
      <c r="M935" s="86"/>
      <c r="N935" s="84">
        <v>3.6571532841851599</v>
      </c>
      <c r="O935" s="85">
        <v>3.6785628002075099</v>
      </c>
      <c r="P935" s="86">
        <v>-5.8200762594408468E-3</v>
      </c>
      <c r="Q935" s="86"/>
      <c r="R935" s="85">
        <v>3.7520975427781602</v>
      </c>
      <c r="S935" s="85">
        <v>3.6408607446195398</v>
      </c>
      <c r="T935" s="86">
        <v>3.0552335274840171E-2</v>
      </c>
      <c r="U935" s="86"/>
      <c r="V935" s="85">
        <v>3.6963562413531799</v>
      </c>
      <c r="W935" s="85">
        <v>3.6627377048710601</v>
      </c>
      <c r="X935" s="87">
        <v>9.178526880975018E-3</v>
      </c>
      <c r="Y935" s="86"/>
      <c r="Z935" s="84">
        <v>4.1392253510118904</v>
      </c>
      <c r="AA935" s="85">
        <v>4.2280540192291003</v>
      </c>
      <c r="AB935" s="86">
        <v>-2.1009350356740716E-2</v>
      </c>
      <c r="AC935" s="86"/>
      <c r="AD935" s="85">
        <v>3.88138013734928</v>
      </c>
      <c r="AE935" s="85">
        <v>3.8210261800686398</v>
      </c>
      <c r="AF935" s="86">
        <v>1.5795222130500036E-2</v>
      </c>
      <c r="AG935" s="86"/>
      <c r="AH935" s="85">
        <v>6.0369593084710704</v>
      </c>
      <c r="AI935" s="85">
        <v>6.0675216504799803</v>
      </c>
      <c r="AJ935" s="87">
        <v>-5.0370388058676571E-3</v>
      </c>
    </row>
    <row r="936" spans="1:36" x14ac:dyDescent="0.3">
      <c r="A936" s="83" t="s">
        <v>524</v>
      </c>
      <c r="B936" s="84">
        <v>5.3818253987222899</v>
      </c>
      <c r="C936" s="85">
        <v>5.4448901141201302</v>
      </c>
      <c r="D936" s="86">
        <v>-1.1582366967203944E-2</v>
      </c>
      <c r="E936" s="86"/>
      <c r="F936" s="85">
        <v>4.3274740597037002</v>
      </c>
      <c r="G936" s="85">
        <v>4.50887035231061</v>
      </c>
      <c r="H936" s="86">
        <v>-4.0230984355971021E-2</v>
      </c>
      <c r="I936" s="86"/>
      <c r="J936" s="85">
        <v>4.8707548608042597</v>
      </c>
      <c r="K936" s="85">
        <v>4.9879542438330704</v>
      </c>
      <c r="L936" s="87">
        <v>-2.3496483187212851E-2</v>
      </c>
      <c r="M936" s="86"/>
      <c r="N936" s="84">
        <v>4.5503822858831402</v>
      </c>
      <c r="O936" s="85">
        <v>4.5373007844556996</v>
      </c>
      <c r="P936" s="86">
        <v>2.8831021016407781E-3</v>
      </c>
      <c r="Q936" s="86"/>
      <c r="R936" s="85">
        <v>4.3562698067098102</v>
      </c>
      <c r="S936" s="85">
        <v>4.1548903651743698</v>
      </c>
      <c r="T936" s="86">
        <v>4.846805182234671E-2</v>
      </c>
      <c r="U936" s="86"/>
      <c r="V936" s="85">
        <v>4.4648342479960297</v>
      </c>
      <c r="W936" s="85">
        <v>4.3689480944852201</v>
      </c>
      <c r="X936" s="87">
        <v>2.1947194481857883E-2</v>
      </c>
      <c r="Y936" s="86"/>
      <c r="Z936" s="84">
        <v>4.9976535052932496</v>
      </c>
      <c r="AA936" s="85">
        <v>5.0162463696480097</v>
      </c>
      <c r="AB936" s="86">
        <v>-3.7065293417924395E-3</v>
      </c>
      <c r="AC936" s="86"/>
      <c r="AD936" s="85">
        <v>4.3395230605651198</v>
      </c>
      <c r="AE936" s="85">
        <v>4.3585613601363997</v>
      </c>
      <c r="AF936" s="86">
        <v>-4.3680237578860416E-3</v>
      </c>
      <c r="AG936" s="86"/>
      <c r="AH936" s="85">
        <v>7.0371551114317601</v>
      </c>
      <c r="AI936" s="85">
        <v>7.0640567899790296</v>
      </c>
      <c r="AJ936" s="87">
        <v>-3.8082477742013465E-3</v>
      </c>
    </row>
    <row r="937" spans="1:36" x14ac:dyDescent="0.3">
      <c r="A937" s="83" t="s">
        <v>525</v>
      </c>
      <c r="B937" s="84">
        <v>6.4970115456984798</v>
      </c>
      <c r="C937" s="85">
        <v>6.8198093522365504</v>
      </c>
      <c r="D937" s="86">
        <v>-4.7332379816777327E-2</v>
      </c>
      <c r="E937" s="86"/>
      <c r="F937" s="85">
        <v>4.9485682575048404</v>
      </c>
      <c r="G937" s="85">
        <v>5.0842976258217396</v>
      </c>
      <c r="H937" s="86">
        <v>-2.6695795231885585E-2</v>
      </c>
      <c r="I937" s="86"/>
      <c r="J937" s="85">
        <v>5.7341565129971999</v>
      </c>
      <c r="K937" s="85">
        <v>5.9644659273777396</v>
      </c>
      <c r="L937" s="87">
        <v>-3.8613585387987058E-2</v>
      </c>
      <c r="M937" s="86"/>
      <c r="N937" s="84">
        <v>6.3591656774631096</v>
      </c>
      <c r="O937" s="85">
        <v>6.6052616197175498</v>
      </c>
      <c r="P937" s="86">
        <v>-3.7257561686854672E-2</v>
      </c>
      <c r="Q937" s="86"/>
      <c r="R937" s="85">
        <v>6.0046119417661803</v>
      </c>
      <c r="S937" s="85">
        <v>5.9491543839800203</v>
      </c>
      <c r="T937" s="86">
        <v>9.3219227820842965E-3</v>
      </c>
      <c r="U937" s="86"/>
      <c r="V937" s="85">
        <v>6.2067741921519399</v>
      </c>
      <c r="W937" s="85">
        <v>6.3201726013162904</v>
      </c>
      <c r="X937" s="87">
        <v>-1.7942296250063366E-2</v>
      </c>
      <c r="Y937" s="86"/>
      <c r="Z937" s="84">
        <v>6.4305218040907599</v>
      </c>
      <c r="AA937" s="85">
        <v>6.71454412857062</v>
      </c>
      <c r="AB937" s="86">
        <v>-4.22995692695406E-2</v>
      </c>
      <c r="AC937" s="86"/>
      <c r="AD937" s="85">
        <v>5.3918197494381204</v>
      </c>
      <c r="AE937" s="85">
        <v>5.4582135072546301</v>
      </c>
      <c r="AF937" s="86">
        <v>-1.2164008924946653E-2</v>
      </c>
      <c r="AG937" s="86"/>
      <c r="AH937" s="85">
        <v>8.9225783825686698</v>
      </c>
      <c r="AI937" s="85">
        <v>9.1939954059431894</v>
      </c>
      <c r="AJ937" s="87">
        <v>-2.9521118011334883E-2</v>
      </c>
    </row>
    <row r="938" spans="1:36" x14ac:dyDescent="0.3">
      <c r="A938" s="83" t="s">
        <v>526</v>
      </c>
      <c r="B938" s="84">
        <v>7.9684493152697398</v>
      </c>
      <c r="C938" s="85">
        <v>7.4888214693912101</v>
      </c>
      <c r="D938" s="86">
        <v>6.4045837898378977E-2</v>
      </c>
      <c r="E938" s="86"/>
      <c r="F938" s="85">
        <v>6.1371024859676</v>
      </c>
      <c r="G938" s="85">
        <v>6.0461694238656003</v>
      </c>
      <c r="H938" s="86">
        <v>1.503978068214005E-2</v>
      </c>
      <c r="I938" s="86"/>
      <c r="J938" s="85">
        <v>7.0781720248721403</v>
      </c>
      <c r="K938" s="85">
        <v>6.7913567238180796</v>
      </c>
      <c r="L938" s="87">
        <v>4.2232401082417881E-2</v>
      </c>
      <c r="M938" s="86"/>
      <c r="N938" s="84">
        <v>7.6333085519695798</v>
      </c>
      <c r="O938" s="85">
        <v>7.2471654245028496</v>
      </c>
      <c r="P938" s="86">
        <v>5.3281952991050888E-2</v>
      </c>
      <c r="Q938" s="86"/>
      <c r="R938" s="85">
        <v>7.6330254980968704</v>
      </c>
      <c r="S938" s="85">
        <v>7.5238912548001702</v>
      </c>
      <c r="T938" s="86">
        <v>1.4505026667826118E-2</v>
      </c>
      <c r="U938" s="86"/>
      <c r="V938" s="85">
        <v>7.6331845422034998</v>
      </c>
      <c r="W938" s="85">
        <v>7.3695885638773504</v>
      </c>
      <c r="X938" s="87">
        <v>3.5768072537751563E-2</v>
      </c>
      <c r="Y938" s="86"/>
      <c r="Z938" s="84">
        <v>7.8050692604974401</v>
      </c>
      <c r="AA938" s="85">
        <v>7.3695577911508998</v>
      </c>
      <c r="AB938" s="86">
        <v>5.9096011143231257E-2</v>
      </c>
      <c r="AC938" s="86"/>
      <c r="AD938" s="85">
        <v>6.7944984373101498</v>
      </c>
      <c r="AE938" s="85">
        <v>6.7146300105375101</v>
      </c>
      <c r="AF938" s="86">
        <v>1.1894687666676992E-2</v>
      </c>
      <c r="AG938" s="86"/>
      <c r="AH938" s="85">
        <v>11.0045598611493</v>
      </c>
      <c r="AI938" s="85">
        <v>10.5985270684992</v>
      </c>
      <c r="AJ938" s="87">
        <v>3.831030387768742E-2</v>
      </c>
    </row>
    <row r="939" spans="1:36" x14ac:dyDescent="0.3">
      <c r="A939" s="83" t="s">
        <v>527</v>
      </c>
      <c r="B939" s="84">
        <v>8.0461942794804209</v>
      </c>
      <c r="C939" s="85">
        <v>8.4314356893048501</v>
      </c>
      <c r="D939" s="86">
        <v>-4.5691080857451383E-2</v>
      </c>
      <c r="E939" s="86"/>
      <c r="F939" s="85">
        <v>6.8118790970620999</v>
      </c>
      <c r="G939" s="85">
        <v>7.0674179242393702</v>
      </c>
      <c r="H939" s="86">
        <v>-3.6157310904289364E-2</v>
      </c>
      <c r="I939" s="86"/>
      <c r="J939" s="85">
        <v>7.4626388795749099</v>
      </c>
      <c r="K939" s="85">
        <v>7.7877134423466003</v>
      </c>
      <c r="L939" s="87">
        <v>-4.1741977947475521E-2</v>
      </c>
      <c r="M939" s="86"/>
      <c r="N939" s="84">
        <v>7.9178176574592003</v>
      </c>
      <c r="O939" s="85">
        <v>7.9421016823358999</v>
      </c>
      <c r="P939" s="86">
        <v>-3.0576320787619581E-3</v>
      </c>
      <c r="Q939" s="86"/>
      <c r="R939" s="85">
        <v>8.8085381891716299</v>
      </c>
      <c r="S939" s="85">
        <v>8.6519225592657794</v>
      </c>
      <c r="T939" s="86">
        <v>1.8101829834124322E-2</v>
      </c>
      <c r="U939" s="86"/>
      <c r="V939" s="85">
        <v>8.3175239786267596</v>
      </c>
      <c r="W939" s="85">
        <v>8.2639052904813806</v>
      </c>
      <c r="X939" s="87">
        <v>6.4882989652771932E-3</v>
      </c>
      <c r="Y939" s="86"/>
      <c r="Z939" s="84">
        <v>7.9863783187108002</v>
      </c>
      <c r="AA939" s="85">
        <v>8.2056483728913197</v>
      </c>
      <c r="AB939" s="86">
        <v>-2.6721843810041068E-2</v>
      </c>
      <c r="AC939" s="86"/>
      <c r="AD939" s="85">
        <v>7.6943339094584902</v>
      </c>
      <c r="AE939" s="85">
        <v>7.7692143834138703</v>
      </c>
      <c r="AF939" s="86">
        <v>-9.6381011335250205E-3</v>
      </c>
      <c r="AG939" s="86"/>
      <c r="AH939" s="85">
        <v>11.7772484343628</v>
      </c>
      <c r="AI939" s="85">
        <v>12.0050282113422</v>
      </c>
      <c r="AJ939" s="87">
        <v>-1.8973697768089909E-2</v>
      </c>
    </row>
    <row r="940" spans="1:36" x14ac:dyDescent="0.3">
      <c r="A940" s="83" t="s">
        <v>528</v>
      </c>
      <c r="B940" s="84">
        <v>8.9725130088954508</v>
      </c>
      <c r="C940" s="85">
        <v>9.1085716563700192</v>
      </c>
      <c r="D940" s="86">
        <v>-1.4937429556193555E-2</v>
      </c>
      <c r="E940" s="86"/>
      <c r="F940" s="85">
        <v>8.1922214262192998</v>
      </c>
      <c r="G940" s="85">
        <v>8.6630382890732793</v>
      </c>
      <c r="H940" s="86">
        <v>-5.4347775819924803E-2</v>
      </c>
      <c r="I940" s="86"/>
      <c r="J940" s="85">
        <v>8.6116752883222993</v>
      </c>
      <c r="K940" s="85">
        <v>8.9026185954315</v>
      </c>
      <c r="L940" s="87">
        <v>-3.2680643789289393E-2</v>
      </c>
      <c r="M940" s="86"/>
      <c r="N940" s="84">
        <v>9.8787506505744709</v>
      </c>
      <c r="O940" s="85">
        <v>10.1487348641973</v>
      </c>
      <c r="P940" s="86">
        <v>-2.6602745784135014E-2</v>
      </c>
      <c r="Q940" s="86"/>
      <c r="R940" s="85">
        <v>11.756592530015601</v>
      </c>
      <c r="S940" s="85">
        <v>11.723216662896</v>
      </c>
      <c r="T940" s="86">
        <v>2.8469888495053727E-3</v>
      </c>
      <c r="U940" s="86"/>
      <c r="V940" s="85">
        <v>10.6688288482553</v>
      </c>
      <c r="W940" s="85">
        <v>10.8170374998179</v>
      </c>
      <c r="X940" s="87">
        <v>-1.3701408686536845E-2</v>
      </c>
      <c r="Y940" s="86"/>
      <c r="Z940" s="84">
        <v>9.3425550381947602</v>
      </c>
      <c r="AA940" s="85">
        <v>9.5344254328005107</v>
      </c>
      <c r="AB940" s="86">
        <v>-2.0123959850341305E-2</v>
      </c>
      <c r="AC940" s="86"/>
      <c r="AD940" s="85">
        <v>9.5044919433619608</v>
      </c>
      <c r="AE940" s="85">
        <v>9.8042771844353904</v>
      </c>
      <c r="AF940" s="86">
        <v>-3.0576985476231586E-2</v>
      </c>
      <c r="AG940" s="86"/>
      <c r="AH940" s="85">
        <v>14.122206895148899</v>
      </c>
      <c r="AI940" s="85">
        <v>14.482736395901799</v>
      </c>
      <c r="AJ940" s="87">
        <v>-2.4893741824571197E-2</v>
      </c>
    </row>
    <row r="941" spans="1:36" x14ac:dyDescent="0.3">
      <c r="A941" s="83" t="s">
        <v>529</v>
      </c>
      <c r="B941" s="84">
        <v>10.270588417950099</v>
      </c>
      <c r="C941" s="85">
        <v>9.8652396242492504</v>
      </c>
      <c r="D941" s="86">
        <v>4.108859076311553E-2</v>
      </c>
      <c r="E941" s="86"/>
      <c r="F941" s="85">
        <v>9.9094775829119097</v>
      </c>
      <c r="G941" s="85">
        <v>10.2151223728114</v>
      </c>
      <c r="H941" s="86">
        <v>-2.9920815311326645E-2</v>
      </c>
      <c r="I941" s="86"/>
      <c r="J941" s="85">
        <v>10.110322399399299</v>
      </c>
      <c r="K941" s="85">
        <v>10.021392767372401</v>
      </c>
      <c r="L941" s="87">
        <v>8.8739793051955083E-3</v>
      </c>
      <c r="M941" s="86"/>
      <c r="N941" s="84">
        <v>11.797398769002401</v>
      </c>
      <c r="O941" s="85">
        <v>11.999720006533</v>
      </c>
      <c r="P941" s="86">
        <v>-1.6860496529956494E-2</v>
      </c>
      <c r="Q941" s="86"/>
      <c r="R941" s="85">
        <v>15.4187046415149</v>
      </c>
      <c r="S941" s="85">
        <v>15.0917435561711</v>
      </c>
      <c r="T941" s="86">
        <v>2.1664898036920597E-2</v>
      </c>
      <c r="U941" s="86"/>
      <c r="V941" s="85">
        <v>13.216240092447</v>
      </c>
      <c r="W941" s="85">
        <v>13.2280699745312</v>
      </c>
      <c r="X941" s="87">
        <v>-8.9430144435104881E-4</v>
      </c>
      <c r="Y941" s="86"/>
      <c r="Z941" s="84">
        <v>10.8341913480779</v>
      </c>
      <c r="AA941" s="85">
        <v>10.653049463345999</v>
      </c>
      <c r="AB941" s="86">
        <v>1.7003758910080744E-2</v>
      </c>
      <c r="AC941" s="86"/>
      <c r="AD941" s="85">
        <v>11.677005738942199</v>
      </c>
      <c r="AE941" s="85">
        <v>11.793080636307099</v>
      </c>
      <c r="AF941" s="86">
        <v>-9.84262729515668E-3</v>
      </c>
      <c r="AG941" s="86"/>
      <c r="AH941" s="85">
        <v>16.789446613184399</v>
      </c>
      <c r="AI941" s="85">
        <v>16.713458028599501</v>
      </c>
      <c r="AJ941" s="87">
        <v>4.5465507170849599E-3</v>
      </c>
    </row>
    <row r="942" spans="1:36" x14ac:dyDescent="0.3">
      <c r="A942" s="83" t="s">
        <v>530</v>
      </c>
      <c r="B942" s="84">
        <v>10.667925641854101</v>
      </c>
      <c r="C942" s="85">
        <v>10.8071867002711</v>
      </c>
      <c r="D942" s="86">
        <v>-1.2885967669412546E-2</v>
      </c>
      <c r="E942" s="86"/>
      <c r="F942" s="85">
        <v>11.9435132855952</v>
      </c>
      <c r="G942" s="85">
        <v>11.9683174247357</v>
      </c>
      <c r="H942" s="86">
        <v>-2.0724833959730451E-3</v>
      </c>
      <c r="I942" s="86"/>
      <c r="J942" s="85">
        <v>11.2199208844614</v>
      </c>
      <c r="K942" s="85">
        <v>11.313282934723601</v>
      </c>
      <c r="L942" s="87">
        <v>-8.2524277701609104E-3</v>
      </c>
      <c r="M942" s="86"/>
      <c r="N942" s="84">
        <v>12.508649828911199</v>
      </c>
      <c r="O942" s="85">
        <v>12.7374185498405</v>
      </c>
      <c r="P942" s="86">
        <v>-1.7960367717693115E-2</v>
      </c>
      <c r="Q942" s="86"/>
      <c r="R942" s="85">
        <v>17.2957326888104</v>
      </c>
      <c r="S942" s="85">
        <v>17.490516157254</v>
      </c>
      <c r="T942" s="86">
        <v>-1.1136519168007246E-2</v>
      </c>
      <c r="U942" s="86"/>
      <c r="V942" s="85">
        <v>14.3225755026938</v>
      </c>
      <c r="W942" s="85">
        <v>14.5663434306657</v>
      </c>
      <c r="X942" s="87">
        <v>-1.6735011716029532E-2</v>
      </c>
      <c r="Y942" s="86"/>
      <c r="Z942" s="84">
        <v>11.303239580293599</v>
      </c>
      <c r="AA942" s="85">
        <v>11.483606852314299</v>
      </c>
      <c r="AB942" s="86">
        <v>-1.5706500086630024E-2</v>
      </c>
      <c r="AC942" s="86"/>
      <c r="AD942" s="85">
        <v>13.530583068911801</v>
      </c>
      <c r="AE942" s="85">
        <v>13.6469146023723</v>
      </c>
      <c r="AF942" s="86">
        <v>-8.5243834852075009E-3</v>
      </c>
      <c r="AG942" s="86"/>
      <c r="AH942" s="85">
        <v>18.3422154911161</v>
      </c>
      <c r="AI942" s="85">
        <v>18.584917436388501</v>
      </c>
      <c r="AJ942" s="87">
        <v>-1.3059081166387142E-2</v>
      </c>
    </row>
    <row r="943" spans="1:36" x14ac:dyDescent="0.3">
      <c r="A943" s="83" t="s">
        <v>531</v>
      </c>
      <c r="B943" s="84">
        <v>10.6587048572044</v>
      </c>
      <c r="C943" s="85">
        <v>11.737473385411301</v>
      </c>
      <c r="D943" s="86">
        <v>-9.190807022810546E-2</v>
      </c>
      <c r="E943" s="86"/>
      <c r="F943" s="85">
        <v>12.5980861185969</v>
      </c>
      <c r="G943" s="85">
        <v>12.786455534051999</v>
      </c>
      <c r="H943" s="86">
        <v>-1.4731949362624154E-2</v>
      </c>
      <c r="I943" s="86"/>
      <c r="J943" s="85">
        <v>11.4735787433246</v>
      </c>
      <c r="K943" s="85">
        <v>12.182347688434801</v>
      </c>
      <c r="L943" s="87">
        <v>-5.8179996437227294E-2</v>
      </c>
      <c r="M943" s="86"/>
      <c r="N943" s="84">
        <v>13.664508382872199</v>
      </c>
      <c r="O943" s="85">
        <v>14.9161099364352</v>
      </c>
      <c r="P943" s="86">
        <v>-8.3909381125285593E-2</v>
      </c>
      <c r="Q943" s="86"/>
      <c r="R943" s="85">
        <v>17.691043510746098</v>
      </c>
      <c r="S943" s="85">
        <v>17.951826414912201</v>
      </c>
      <c r="T943" s="86">
        <v>-1.4526817391097091E-2</v>
      </c>
      <c r="U943" s="86"/>
      <c r="V943" s="85">
        <v>15.1366118955372</v>
      </c>
      <c r="W943" s="85">
        <v>16.049094902340801</v>
      </c>
      <c r="X943" s="87">
        <v>-5.6855730018177737E-2</v>
      </c>
      <c r="Y943" s="86"/>
      <c r="Z943" s="84">
        <v>11.675142697044199</v>
      </c>
      <c r="AA943" s="85">
        <v>12.849840619999901</v>
      </c>
      <c r="AB943" s="86">
        <v>-9.1417314634032437E-2</v>
      </c>
      <c r="AC943" s="86"/>
      <c r="AD943" s="85">
        <v>14.0695988674899</v>
      </c>
      <c r="AE943" s="85">
        <v>14.3530081066253</v>
      </c>
      <c r="AF943" s="86">
        <v>-1.9745633600288949E-2</v>
      </c>
      <c r="AG943" s="86"/>
      <c r="AH943" s="85">
        <v>18.9594457654376</v>
      </c>
      <c r="AI943" s="85">
        <v>20.193034632892299</v>
      </c>
      <c r="AJ943" s="87">
        <v>-6.1089820816001304E-2</v>
      </c>
    </row>
    <row r="944" spans="1:36" x14ac:dyDescent="0.3">
      <c r="A944" s="83" t="s">
        <v>532</v>
      </c>
      <c r="B944" s="84">
        <v>10.970308751811199</v>
      </c>
      <c r="C944" s="85">
        <v>10.942779613897301</v>
      </c>
      <c r="D944" s="86">
        <v>2.5157353876465271E-3</v>
      </c>
      <c r="E944" s="86"/>
      <c r="F944" s="85">
        <v>12.613555392972399</v>
      </c>
      <c r="G944" s="85">
        <v>13.6420760392341</v>
      </c>
      <c r="H944" s="86">
        <v>-7.5393264434512289E-2</v>
      </c>
      <c r="I944" s="86"/>
      <c r="J944" s="85">
        <v>11.6140936110149</v>
      </c>
      <c r="K944" s="85">
        <v>12.006830693095299</v>
      </c>
      <c r="L944" s="87">
        <v>-3.2709471143475756E-2</v>
      </c>
      <c r="M944" s="86"/>
      <c r="N944" s="84">
        <v>14.724217675316</v>
      </c>
      <c r="O944" s="85">
        <v>15.2434485341526</v>
      </c>
      <c r="P944" s="86">
        <v>-3.4062558591861636E-2</v>
      </c>
      <c r="Q944" s="86"/>
      <c r="R944" s="85">
        <v>18.8358325482012</v>
      </c>
      <c r="S944" s="85">
        <v>17.956972677914301</v>
      </c>
      <c r="T944" s="86">
        <v>4.8942540931068465E-2</v>
      </c>
      <c r="U944" s="86"/>
      <c r="V944" s="85">
        <v>16.139498611699999</v>
      </c>
      <c r="W944" s="85">
        <v>16.193699790293799</v>
      </c>
      <c r="X944" s="87">
        <v>-3.3470534402698579E-3</v>
      </c>
      <c r="Y944" s="86"/>
      <c r="Z944" s="84">
        <v>12.273728374608</v>
      </c>
      <c r="AA944" s="85">
        <v>12.523815464611401</v>
      </c>
      <c r="AB944" s="86">
        <v>-1.996892166848618E-2</v>
      </c>
      <c r="AC944" s="86"/>
      <c r="AD944" s="85">
        <v>14.495022525083099</v>
      </c>
      <c r="AE944" s="85">
        <v>15.044398232191901</v>
      </c>
      <c r="AF944" s="86">
        <v>-3.651696123898468E-2</v>
      </c>
      <c r="AG944" s="86"/>
      <c r="AH944" s="85">
        <v>19.6636166095644</v>
      </c>
      <c r="AI944" s="85">
        <v>20.217649351733201</v>
      </c>
      <c r="AJ944" s="87">
        <v>-2.740342027552797E-2</v>
      </c>
    </row>
    <row r="945" spans="1:36" x14ac:dyDescent="0.3">
      <c r="A945" s="83" t="s">
        <v>533</v>
      </c>
      <c r="B945" s="84">
        <v>9.9443423072303307</v>
      </c>
      <c r="C945" s="85">
        <v>10.3759410978576</v>
      </c>
      <c r="D945" s="86">
        <v>-4.1596110324526134E-2</v>
      </c>
      <c r="E945" s="86"/>
      <c r="F945" s="85">
        <v>11.4077990777573</v>
      </c>
      <c r="G945" s="85">
        <v>12.0470077338693</v>
      </c>
      <c r="H945" s="86">
        <v>-5.3059537291979229E-2</v>
      </c>
      <c r="I945" s="86"/>
      <c r="J945" s="85">
        <v>10.4244120944063</v>
      </c>
      <c r="K945" s="85">
        <v>10.927520587489701</v>
      </c>
      <c r="L945" s="87">
        <v>-4.6040498304746394E-2</v>
      </c>
      <c r="M945" s="86"/>
      <c r="N945" s="84">
        <v>11.4119111927579</v>
      </c>
      <c r="O945" s="85">
        <v>11.4610578620743</v>
      </c>
      <c r="P945" s="86">
        <v>-4.288144245308355E-3</v>
      </c>
      <c r="Q945" s="86"/>
      <c r="R945" s="85">
        <v>13.9614428739195</v>
      </c>
      <c r="S945" s="85">
        <v>14.001151410477799</v>
      </c>
      <c r="T945" s="86">
        <v>-2.836090789546295E-3</v>
      </c>
      <c r="U945" s="86"/>
      <c r="V945" s="85">
        <v>12.1332384789189</v>
      </c>
      <c r="W945" s="85">
        <v>12.185651254412599</v>
      </c>
      <c r="X945" s="87">
        <v>-4.3011878806822413E-3</v>
      </c>
      <c r="Y945" s="86"/>
      <c r="Z945" s="84">
        <v>10.500661837489099</v>
      </c>
      <c r="AA945" s="85">
        <v>10.8089757264956</v>
      </c>
      <c r="AB945" s="86">
        <v>-2.8523876527055497E-2</v>
      </c>
      <c r="AC945" s="86"/>
      <c r="AD945" s="85">
        <v>12.251510202824299</v>
      </c>
      <c r="AE945" s="85">
        <v>12.7305227432138</v>
      </c>
      <c r="AF945" s="86">
        <v>-3.7627091208398813E-2</v>
      </c>
      <c r="AG945" s="86"/>
      <c r="AH945" s="85">
        <v>16.5693955519409</v>
      </c>
      <c r="AI945" s="85">
        <v>17.115294673395201</v>
      </c>
      <c r="AJ945" s="87">
        <v>-3.1895397179627402E-2</v>
      </c>
    </row>
    <row r="946" spans="1:36" x14ac:dyDescent="0.3">
      <c r="A946" s="83" t="s">
        <v>24</v>
      </c>
      <c r="B946" s="84">
        <v>5.4207326903635797</v>
      </c>
      <c r="C946" s="85">
        <v>5.4661557280102704</v>
      </c>
      <c r="D946" s="86">
        <v>-8.3098689292602779E-3</v>
      </c>
      <c r="E946" s="86"/>
      <c r="F946" s="85">
        <v>5.0297541619354504</v>
      </c>
      <c r="G946" s="85">
        <v>5.1279016322701896</v>
      </c>
      <c r="H946" s="86">
        <v>-1.9139889446609364E-2</v>
      </c>
      <c r="I946" s="86"/>
      <c r="J946" s="85">
        <v>5.23456899150752</v>
      </c>
      <c r="K946" s="85">
        <v>5.3047861444800803</v>
      </c>
      <c r="L946" s="87">
        <v>-1.3236566198926823E-2</v>
      </c>
      <c r="M946" s="86"/>
      <c r="N946" s="84">
        <v>4.7855949095078403</v>
      </c>
      <c r="O946" s="85">
        <v>4.7904566078334501</v>
      </c>
      <c r="P946" s="86">
        <v>-1.0148715923362797E-3</v>
      </c>
      <c r="Q946" s="86"/>
      <c r="R946" s="85">
        <v>5.2077592650961604</v>
      </c>
      <c r="S946" s="85">
        <v>5.1114592322619199</v>
      </c>
      <c r="T946" s="86">
        <v>1.8840027565205846E-2</v>
      </c>
      <c r="U946" s="86"/>
      <c r="V946" s="85">
        <v>4.9760271262754001</v>
      </c>
      <c r="W946" s="85">
        <v>4.93580529279697</v>
      </c>
      <c r="X946" s="87">
        <v>8.1489911154168787E-3</v>
      </c>
      <c r="Y946" s="86"/>
      <c r="Z946" s="84">
        <v>5.1263882238680898</v>
      </c>
      <c r="AA946" s="85">
        <v>5.14882722807672</v>
      </c>
      <c r="AB946" s="86">
        <v>-4.3580806297538206E-3</v>
      </c>
      <c r="AC946" s="86"/>
      <c r="AD946" s="85">
        <v>5.1078059204904296</v>
      </c>
      <c r="AE946" s="85">
        <v>5.12057792847959</v>
      </c>
      <c r="AF946" s="86">
        <v>-2.4942512676401616E-3</v>
      </c>
      <c r="AG946" s="86"/>
      <c r="AH946" s="85">
        <v>7.6766260860805504</v>
      </c>
      <c r="AI946" s="85">
        <v>7.7034970407942396</v>
      </c>
      <c r="AJ946" s="87">
        <v>-3.4881501961242707E-3</v>
      </c>
    </row>
    <row r="947" spans="1:36" x14ac:dyDescent="0.3">
      <c r="A947" s="88"/>
      <c r="B947" s="84"/>
      <c r="C947" s="85"/>
      <c r="D947" s="86"/>
      <c r="E947" s="86"/>
      <c r="F947" s="85"/>
      <c r="G947" s="85"/>
      <c r="H947" s="86"/>
      <c r="I947" s="86"/>
      <c r="J947" s="85"/>
      <c r="K947" s="85"/>
      <c r="L947" s="87"/>
      <c r="M947" s="86"/>
      <c r="N947" s="84"/>
      <c r="O947" s="85"/>
      <c r="P947" s="86"/>
      <c r="Q947" s="86"/>
      <c r="R947" s="85"/>
      <c r="S947" s="85"/>
      <c r="T947" s="86"/>
      <c r="U947" s="86"/>
      <c r="V947" s="85"/>
      <c r="W947" s="85"/>
      <c r="X947" s="87"/>
      <c r="Y947" s="86"/>
      <c r="Z947" s="84"/>
      <c r="AA947" s="85"/>
      <c r="AB947" s="86"/>
      <c r="AC947" s="86"/>
      <c r="AD947" s="85"/>
      <c r="AE947" s="85"/>
      <c r="AF947" s="86"/>
      <c r="AG947" s="86"/>
      <c r="AH947" s="85"/>
      <c r="AI947" s="85"/>
      <c r="AJ947" s="87"/>
    </row>
    <row r="948" spans="1:36" x14ac:dyDescent="0.3">
      <c r="A948" s="78" t="s">
        <v>534</v>
      </c>
      <c r="B948" s="79"/>
      <c r="C948" s="80"/>
      <c r="D948" s="81"/>
      <c r="E948" s="81"/>
      <c r="F948" s="80"/>
      <c r="G948" s="80"/>
      <c r="H948" s="81"/>
      <c r="I948" s="81"/>
      <c r="J948" s="80"/>
      <c r="K948" s="80"/>
      <c r="L948" s="82"/>
      <c r="M948" s="81"/>
      <c r="N948" s="79"/>
      <c r="O948" s="80"/>
      <c r="P948" s="81"/>
      <c r="Q948" s="81"/>
      <c r="R948" s="80"/>
      <c r="S948" s="80"/>
      <c r="T948" s="81"/>
      <c r="U948" s="81"/>
      <c r="V948" s="80"/>
      <c r="W948" s="80"/>
      <c r="X948" s="82"/>
      <c r="Y948" s="81"/>
      <c r="Z948" s="79"/>
      <c r="AA948" s="80"/>
      <c r="AB948" s="81"/>
      <c r="AC948" s="81"/>
      <c r="AD948" s="80"/>
      <c r="AE948" s="80"/>
      <c r="AF948" s="81"/>
      <c r="AG948" s="81"/>
      <c r="AH948" s="80"/>
      <c r="AI948" s="80"/>
      <c r="AJ948" s="82"/>
    </row>
    <row r="949" spans="1:36" x14ac:dyDescent="0.3">
      <c r="A949" s="83" t="s">
        <v>515</v>
      </c>
      <c r="B949" s="84">
        <v>12.3806146447315</v>
      </c>
      <c r="C949" s="85">
        <v>11.133448249008399</v>
      </c>
      <c r="D949" s="86">
        <v>0.11201977750551627</v>
      </c>
      <c r="E949" s="86"/>
      <c r="F949" s="85">
        <v>15.421147347318399</v>
      </c>
      <c r="G949" s="85">
        <v>12.21962263245905</v>
      </c>
      <c r="H949" s="86">
        <v>0.26199865668151828</v>
      </c>
      <c r="I949" s="86"/>
      <c r="J949" s="85">
        <v>13.9244891135651</v>
      </c>
      <c r="K949" s="85">
        <v>11.68766538468445</v>
      </c>
      <c r="L949" s="87">
        <v>0.19138327931699597</v>
      </c>
      <c r="M949" s="86"/>
      <c r="N949" s="84">
        <v>11.136814323863399</v>
      </c>
      <c r="O949" s="85">
        <v>9.5341052312605203</v>
      </c>
      <c r="P949" s="86">
        <v>0.16810272739049495</v>
      </c>
      <c r="Q949" s="86"/>
      <c r="R949" s="85">
        <v>13.190439284407899</v>
      </c>
      <c r="S949" s="85">
        <v>11.789753897735501</v>
      </c>
      <c r="T949" s="86">
        <v>0.11880531169878217</v>
      </c>
      <c r="U949" s="86"/>
      <c r="V949" s="85">
        <v>12.168682540090099</v>
      </c>
      <c r="W949" s="85">
        <v>10.67847841473575</v>
      </c>
      <c r="X949" s="87">
        <v>0.13955210353733025</v>
      </c>
      <c r="Y949" s="86"/>
      <c r="Z949" s="84">
        <v>11.7588222363648</v>
      </c>
      <c r="AA949" s="85">
        <v>10.326542246736949</v>
      </c>
      <c r="AB949" s="86">
        <v>0.13869889411244432</v>
      </c>
      <c r="AC949" s="86"/>
      <c r="AD949" s="85">
        <v>14.3178160181801</v>
      </c>
      <c r="AE949" s="85">
        <v>12.0039878394509</v>
      </c>
      <c r="AF949" s="86">
        <v>0.19275495857508643</v>
      </c>
      <c r="AG949" s="86"/>
      <c r="AH949" s="85">
        <v>13.0514412045043</v>
      </c>
      <c r="AI949" s="85">
        <v>11.1799979304612</v>
      </c>
      <c r="AJ949" s="87">
        <v>0.16739209485398351</v>
      </c>
    </row>
    <row r="950" spans="1:36" x14ac:dyDescent="0.3">
      <c r="A950" s="83" t="s">
        <v>516</v>
      </c>
      <c r="B950" s="84">
        <v>8.64288826821568</v>
      </c>
      <c r="C950" s="85">
        <v>7.0952145907885251</v>
      </c>
      <c r="D950" s="86">
        <v>0.21812922747064575</v>
      </c>
      <c r="E950" s="86"/>
      <c r="F950" s="85">
        <v>12.8286021748767</v>
      </c>
      <c r="G950" s="85">
        <v>10.131368201622799</v>
      </c>
      <c r="H950" s="86">
        <v>0.26622603379688342</v>
      </c>
      <c r="I950" s="86"/>
      <c r="J950" s="85">
        <v>10.772245861009401</v>
      </c>
      <c r="K950" s="85">
        <v>8.6380523749846496</v>
      </c>
      <c r="L950" s="87">
        <v>0.2470688291037994</v>
      </c>
      <c r="M950" s="86"/>
      <c r="N950" s="84">
        <v>7.9495771280229999</v>
      </c>
      <c r="O950" s="85">
        <v>6.8868746269830998</v>
      </c>
      <c r="P950" s="86">
        <v>0.154308384949565</v>
      </c>
      <c r="Q950" s="86"/>
      <c r="R950" s="85">
        <v>13.512711858923501</v>
      </c>
      <c r="S950" s="85">
        <v>10.897065968745199</v>
      </c>
      <c r="T950" s="86">
        <v>0.24003212403049204</v>
      </c>
      <c r="U950" s="86"/>
      <c r="V950" s="85">
        <v>10.7700425000587</v>
      </c>
      <c r="W950" s="85">
        <v>8.9223178141160346</v>
      </c>
      <c r="X950" s="87">
        <v>0.20709021180789738</v>
      </c>
      <c r="Y950" s="86"/>
      <c r="Z950" s="84">
        <v>8.2838694926412799</v>
      </c>
      <c r="AA950" s="85">
        <v>6.9872877178552546</v>
      </c>
      <c r="AB950" s="86">
        <v>0.18556295763701722</v>
      </c>
      <c r="AC950" s="86"/>
      <c r="AD950" s="85">
        <v>13.181674940950501</v>
      </c>
      <c r="AE950" s="85">
        <v>10.527504622542351</v>
      </c>
      <c r="AF950" s="86">
        <v>0.25211770629146291</v>
      </c>
      <c r="AG950" s="86"/>
      <c r="AH950" s="85">
        <v>10.7711068219075</v>
      </c>
      <c r="AI950" s="85">
        <v>8.785191119743935</v>
      </c>
      <c r="AJ950" s="87">
        <v>0.22605264644731476</v>
      </c>
    </row>
    <row r="951" spans="1:36" x14ac:dyDescent="0.3">
      <c r="A951" s="83" t="s">
        <v>517</v>
      </c>
      <c r="B951" s="84">
        <v>8.0800682635444403</v>
      </c>
      <c r="C951" s="85">
        <v>7.6433120300805797</v>
      </c>
      <c r="D951" s="86">
        <v>5.7142274415199569E-2</v>
      </c>
      <c r="E951" s="86"/>
      <c r="F951" s="85">
        <v>11.7989734158317</v>
      </c>
      <c r="G951" s="85">
        <v>10.744600718069851</v>
      </c>
      <c r="H951" s="86">
        <v>9.8130468076737934E-2</v>
      </c>
      <c r="I951" s="86"/>
      <c r="J951" s="85">
        <v>9.9711245733747695</v>
      </c>
      <c r="K951" s="85">
        <v>9.2191438158930445</v>
      </c>
      <c r="L951" s="87">
        <v>8.1567309557029816E-2</v>
      </c>
      <c r="M951" s="86"/>
      <c r="N951" s="84">
        <v>6.6970879955906799</v>
      </c>
      <c r="O951" s="85">
        <v>5.8517609229352257</v>
      </c>
      <c r="P951" s="86">
        <v>0.14445687098088772</v>
      </c>
      <c r="Q951" s="86"/>
      <c r="R951" s="85">
        <v>10.753976459130101</v>
      </c>
      <c r="S951" s="85">
        <v>9.3505351454495091</v>
      </c>
      <c r="T951" s="86">
        <v>0.15009208476838723</v>
      </c>
      <c r="U951" s="86"/>
      <c r="V951" s="85">
        <v>8.7471618108729405</v>
      </c>
      <c r="W951" s="85">
        <v>7.6208433827518558</v>
      </c>
      <c r="X951" s="87">
        <v>0.14779445942561487</v>
      </c>
      <c r="Y951" s="86"/>
      <c r="Z951" s="84">
        <v>7.3555600691489804</v>
      </c>
      <c r="AA951" s="85">
        <v>6.6965754692759702</v>
      </c>
      <c r="AB951" s="86">
        <v>9.8406208202452952E-2</v>
      </c>
      <c r="AC951" s="86"/>
      <c r="AD951" s="85">
        <v>11.2548291807986</v>
      </c>
      <c r="AE951" s="85">
        <v>10.011378517106071</v>
      </c>
      <c r="AF951" s="86">
        <v>0.12420374093017177</v>
      </c>
      <c r="AG951" s="86"/>
      <c r="AH951" s="85">
        <v>9.3318824778497795</v>
      </c>
      <c r="AI951" s="85">
        <v>8.3765430419879543</v>
      </c>
      <c r="AJ951" s="87">
        <v>0.11404936751033519</v>
      </c>
    </row>
    <row r="952" spans="1:36" x14ac:dyDescent="0.3">
      <c r="A952" s="83" t="s">
        <v>518</v>
      </c>
      <c r="B952" s="84">
        <v>10.978493002667999</v>
      </c>
      <c r="C952" s="85">
        <v>10.46738216576275</v>
      </c>
      <c r="D952" s="86">
        <v>4.8828907630507373E-2</v>
      </c>
      <c r="E952" s="86"/>
      <c r="F952" s="85">
        <v>11.8730249956793</v>
      </c>
      <c r="G952" s="85">
        <v>11.46248350989695</v>
      </c>
      <c r="H952" s="86">
        <v>3.5816102629755542E-2</v>
      </c>
      <c r="I952" s="86"/>
      <c r="J952" s="85">
        <v>11.432297476943299</v>
      </c>
      <c r="K952" s="85">
        <v>10.973452895916399</v>
      </c>
      <c r="L952" s="87">
        <v>4.1814056649174876E-2</v>
      </c>
      <c r="M952" s="86"/>
      <c r="N952" s="84">
        <v>7.97448855841147</v>
      </c>
      <c r="O952" s="85">
        <v>6.8576954337237348</v>
      </c>
      <c r="P952" s="86">
        <v>0.16285254069402663</v>
      </c>
      <c r="Q952" s="86"/>
      <c r="R952" s="85">
        <v>9.69827122522927</v>
      </c>
      <c r="S952" s="85">
        <v>8.896697773899815</v>
      </c>
      <c r="T952" s="86">
        <v>9.0097862341803489E-2</v>
      </c>
      <c r="U952" s="86"/>
      <c r="V952" s="85">
        <v>8.8434525592033992</v>
      </c>
      <c r="W952" s="85">
        <v>7.8859934804230001</v>
      </c>
      <c r="X952" s="87">
        <v>0.12141261353528809</v>
      </c>
      <c r="Y952" s="86"/>
      <c r="Z952" s="84">
        <v>9.3895460257468706</v>
      </c>
      <c r="AA952" s="85">
        <v>8.5330840389669405</v>
      </c>
      <c r="AB952" s="86">
        <v>0.10036957129085276</v>
      </c>
      <c r="AC952" s="86"/>
      <c r="AD952" s="85">
        <v>10.7296574793021</v>
      </c>
      <c r="AE952" s="85">
        <v>10.098420112737401</v>
      </c>
      <c r="AF952" s="86">
        <v>6.2508527028748082E-2</v>
      </c>
      <c r="AG952" s="86"/>
      <c r="AH952" s="85">
        <v>10.067131261401499</v>
      </c>
      <c r="AI952" s="85">
        <v>9.3256058715434591</v>
      </c>
      <c r="AJ952" s="87">
        <v>7.9514982733804099E-2</v>
      </c>
    </row>
    <row r="953" spans="1:36" x14ac:dyDescent="0.3">
      <c r="A953" s="83" t="s">
        <v>519</v>
      </c>
      <c r="B953" s="84">
        <v>15.1037585980636</v>
      </c>
      <c r="C953" s="85">
        <v>14.542078939611748</v>
      </c>
      <c r="D953" s="86">
        <v>3.8624440204479256E-2</v>
      </c>
      <c r="E953" s="86"/>
      <c r="F953" s="85">
        <v>14.014933212271799</v>
      </c>
      <c r="G953" s="85">
        <v>14.24779518048155</v>
      </c>
      <c r="H953" s="86">
        <v>-1.6343719520108938E-2</v>
      </c>
      <c r="I953" s="86"/>
      <c r="J953" s="85">
        <v>14.5522494035304</v>
      </c>
      <c r="K953" s="85">
        <v>14.393775613949849</v>
      </c>
      <c r="L953" s="87">
        <v>1.1009883287812603E-2</v>
      </c>
      <c r="M953" s="86"/>
      <c r="N953" s="84">
        <v>11.080140886207399</v>
      </c>
      <c r="O953" s="85">
        <v>10.194276733626101</v>
      </c>
      <c r="P953" s="86">
        <v>8.6898185690726965E-2</v>
      </c>
      <c r="Q953" s="86"/>
      <c r="R953" s="85">
        <v>10.8567377336643</v>
      </c>
      <c r="S953" s="85">
        <v>10.09473247515735</v>
      </c>
      <c r="T953" s="86">
        <v>7.5485433653859346E-2</v>
      </c>
      <c r="U953" s="86"/>
      <c r="V953" s="85">
        <v>10.968601283076699</v>
      </c>
      <c r="W953" s="85">
        <v>10.1444887544687</v>
      </c>
      <c r="X953" s="87">
        <v>8.1237462878055208E-2</v>
      </c>
      <c r="Y953" s="86"/>
      <c r="Z953" s="84">
        <v>12.9622317542656</v>
      </c>
      <c r="AA953" s="85">
        <v>12.207099508393251</v>
      </c>
      <c r="AB953" s="86">
        <v>6.1860087677104832E-2</v>
      </c>
      <c r="AC953" s="86"/>
      <c r="AD953" s="85">
        <v>12.3568172759274</v>
      </c>
      <c r="AE953" s="85">
        <v>12.0330524760199</v>
      </c>
      <c r="AF953" s="86">
        <v>2.6906290033448667E-2</v>
      </c>
      <c r="AG953" s="86"/>
      <c r="AH953" s="85">
        <v>12.657896517736701</v>
      </c>
      <c r="AI953" s="85">
        <v>12.11974201309595</v>
      </c>
      <c r="AJ953" s="87">
        <v>4.4403132018755002E-2</v>
      </c>
    </row>
    <row r="954" spans="1:36" x14ac:dyDescent="0.3">
      <c r="A954" s="83" t="s">
        <v>520</v>
      </c>
      <c r="B954" s="84">
        <v>17.980071050051901</v>
      </c>
      <c r="C954" s="85">
        <v>16.561035796156403</v>
      </c>
      <c r="D954" s="86">
        <v>8.5685175212581621E-2</v>
      </c>
      <c r="E954" s="86"/>
      <c r="F954" s="85">
        <v>17.1289731047675</v>
      </c>
      <c r="G954" s="85">
        <v>16.171229681311203</v>
      </c>
      <c r="H954" s="86">
        <v>5.922514504652316E-2</v>
      </c>
      <c r="I954" s="86"/>
      <c r="J954" s="85">
        <v>17.572485578793401</v>
      </c>
      <c r="K954" s="85">
        <v>16.374324903969001</v>
      </c>
      <c r="L954" s="87">
        <v>7.3173134272789236E-2</v>
      </c>
      <c r="M954" s="86"/>
      <c r="N954" s="84">
        <v>13.5461307324762</v>
      </c>
      <c r="O954" s="85">
        <v>12.411915388079251</v>
      </c>
      <c r="P954" s="86">
        <v>9.1381169540221116E-2</v>
      </c>
      <c r="Q954" s="86"/>
      <c r="R954" s="85">
        <v>14.8318823383325</v>
      </c>
      <c r="S954" s="85">
        <v>14.131366131680249</v>
      </c>
      <c r="T954" s="86">
        <v>4.9571725771212355E-2</v>
      </c>
      <c r="U954" s="86"/>
      <c r="V954" s="85">
        <v>14.1251902406808</v>
      </c>
      <c r="W954" s="85">
        <v>13.186602491610099</v>
      </c>
      <c r="X954" s="87">
        <v>7.1177374889997008E-2</v>
      </c>
      <c r="Y954" s="86"/>
      <c r="Z954" s="84">
        <v>16.035829611409699</v>
      </c>
      <c r="AA954" s="85">
        <v>14.7034581972536</v>
      </c>
      <c r="AB954" s="86">
        <v>9.0616193570364836E-2</v>
      </c>
      <c r="AC954" s="86"/>
      <c r="AD954" s="85">
        <v>16.1860760608036</v>
      </c>
      <c r="AE954" s="85">
        <v>15.315091699156401</v>
      </c>
      <c r="AF954" s="86">
        <v>5.687098574115463E-2</v>
      </c>
      <c r="AG954" s="86"/>
      <c r="AH954" s="85">
        <v>16.105958324227899</v>
      </c>
      <c r="AI954" s="85">
        <v>14.988862255632501</v>
      </c>
      <c r="AJ954" s="87">
        <v>7.4528409798123044E-2</v>
      </c>
    </row>
    <row r="955" spans="1:36" x14ac:dyDescent="0.3">
      <c r="A955" s="83" t="s">
        <v>521</v>
      </c>
      <c r="B955" s="84">
        <v>14.904830229185601</v>
      </c>
      <c r="C955" s="85">
        <v>13.832400599271601</v>
      </c>
      <c r="D955" s="86">
        <v>7.7530261086457594E-2</v>
      </c>
      <c r="E955" s="86"/>
      <c r="F955" s="85">
        <v>13.505879881276901</v>
      </c>
      <c r="G955" s="85">
        <v>13.077399174448651</v>
      </c>
      <c r="H955" s="86">
        <v>3.2764978809046302E-2</v>
      </c>
      <c r="I955" s="86"/>
      <c r="J955" s="85">
        <v>14.2815953350381</v>
      </c>
      <c r="K955" s="85">
        <v>13.49619727054395</v>
      </c>
      <c r="L955" s="87">
        <v>5.8194026713607364E-2</v>
      </c>
      <c r="M955" s="86"/>
      <c r="N955" s="84">
        <v>10.571165864298299</v>
      </c>
      <c r="O955" s="85">
        <v>9.5473527146338508</v>
      </c>
      <c r="P955" s="86">
        <v>0.10723529131747518</v>
      </c>
      <c r="Q955" s="86"/>
      <c r="R955" s="85">
        <v>12.0304445964374</v>
      </c>
      <c r="S955" s="85">
        <v>11.687063147745899</v>
      </c>
      <c r="T955" s="86">
        <v>2.9381329111559499E-2</v>
      </c>
      <c r="U955" s="86"/>
      <c r="V955" s="85">
        <v>11.1424172173289</v>
      </c>
      <c r="W955" s="85">
        <v>10.373774664931101</v>
      </c>
      <c r="X955" s="87">
        <v>7.4094780080024375E-2</v>
      </c>
      <c r="Y955" s="86"/>
      <c r="Z955" s="84">
        <v>13.1476752368419</v>
      </c>
      <c r="AA955" s="85">
        <v>12.06839841787175</v>
      </c>
      <c r="AB955" s="86">
        <v>8.9429995729332232E-2</v>
      </c>
      <c r="AC955" s="86"/>
      <c r="AD955" s="85">
        <v>12.984772259376101</v>
      </c>
      <c r="AE955" s="85">
        <v>12.5837787339155</v>
      </c>
      <c r="AF955" s="86">
        <v>3.1865907207971861E-2</v>
      </c>
      <c r="AG955" s="86"/>
      <c r="AH955" s="85">
        <v>13.0784756290905</v>
      </c>
      <c r="AI955" s="85">
        <v>12.2861146765041</v>
      </c>
      <c r="AJ955" s="87">
        <v>6.4492394336975081E-2</v>
      </c>
    </row>
    <row r="956" spans="1:36" x14ac:dyDescent="0.3">
      <c r="A956" s="83" t="s">
        <v>522</v>
      </c>
      <c r="B956" s="84">
        <v>13.126021630812</v>
      </c>
      <c r="C956" s="85">
        <v>12.45374818330075</v>
      </c>
      <c r="D956" s="86">
        <v>5.398161562417831E-2</v>
      </c>
      <c r="E956" s="86"/>
      <c r="F956" s="85">
        <v>12.3463497622775</v>
      </c>
      <c r="G956" s="85">
        <v>11.845690808957199</v>
      </c>
      <c r="H956" s="86">
        <v>4.2265070175706757E-2</v>
      </c>
      <c r="I956" s="86"/>
      <c r="J956" s="85">
        <v>12.7753189001991</v>
      </c>
      <c r="K956" s="85">
        <v>12.17843229502015</v>
      </c>
      <c r="L956" s="87">
        <v>4.9011776780417085E-2</v>
      </c>
      <c r="M956" s="86"/>
      <c r="N956" s="84">
        <v>9.9568818668902495</v>
      </c>
      <c r="O956" s="85">
        <v>9.2724612840613254</v>
      </c>
      <c r="P956" s="86">
        <v>7.3812180160341287E-2</v>
      </c>
      <c r="Q956" s="86"/>
      <c r="R956" s="85">
        <v>9.9676067171883904</v>
      </c>
      <c r="S956" s="85">
        <v>8.8791433897852006</v>
      </c>
      <c r="T956" s="86">
        <v>0.12258652435497175</v>
      </c>
      <c r="U956" s="86"/>
      <c r="V956" s="85">
        <v>9.9610588358944696</v>
      </c>
      <c r="W956" s="85">
        <v>9.1187532261938742</v>
      </c>
      <c r="X956" s="87">
        <v>9.2370699020678501E-2</v>
      </c>
      <c r="Y956" s="86"/>
      <c r="Z956" s="84">
        <v>11.7599569614065</v>
      </c>
      <c r="AA956" s="85">
        <v>11.05805581030015</v>
      </c>
      <c r="AB956" s="86">
        <v>6.347419140827236E-2</v>
      </c>
      <c r="AC956" s="86"/>
      <c r="AD956" s="85">
        <v>11.462581159422999</v>
      </c>
      <c r="AE956" s="85">
        <v>10.726237331310401</v>
      </c>
      <c r="AF956" s="86">
        <v>6.8648847248902065E-2</v>
      </c>
      <c r="AG956" s="86"/>
      <c r="AH956" s="85">
        <v>11.633475484883499</v>
      </c>
      <c r="AI956" s="85">
        <v>10.9162978304809</v>
      </c>
      <c r="AJ956" s="87">
        <v>6.569788270159399E-2</v>
      </c>
    </row>
    <row r="957" spans="1:36" x14ac:dyDescent="0.3">
      <c r="A957" s="83" t="s">
        <v>523</v>
      </c>
      <c r="B957" s="84">
        <v>14.4837881651651</v>
      </c>
      <c r="C957" s="85">
        <v>13.8473701331774</v>
      </c>
      <c r="D957" s="86">
        <v>4.5959487315420579E-2</v>
      </c>
      <c r="E957" s="86"/>
      <c r="F957" s="85">
        <v>11.487923163505</v>
      </c>
      <c r="G957" s="85">
        <v>10.929591718041401</v>
      </c>
      <c r="H957" s="86">
        <v>5.1084382643677845E-2</v>
      </c>
      <c r="I957" s="86"/>
      <c r="J957" s="85">
        <v>13.0814133254094</v>
      </c>
      <c r="K957" s="85">
        <v>12.467069037347549</v>
      </c>
      <c r="L957" s="87">
        <v>4.9277363125323367E-2</v>
      </c>
      <c r="M957" s="86"/>
      <c r="N957" s="84">
        <v>10.886886581092201</v>
      </c>
      <c r="O957" s="85">
        <v>9.6399876004340044</v>
      </c>
      <c r="P957" s="86">
        <v>0.12934653366172996</v>
      </c>
      <c r="Q957" s="86"/>
      <c r="R957" s="85">
        <v>10.356226497159801</v>
      </c>
      <c r="S957" s="85">
        <v>8.8417269913897343</v>
      </c>
      <c r="T957" s="86">
        <v>0.17129001011283418</v>
      </c>
      <c r="U957" s="86"/>
      <c r="V957" s="85">
        <v>10.667774389902601</v>
      </c>
      <c r="W957" s="85">
        <v>9.304672783201724</v>
      </c>
      <c r="X957" s="87">
        <v>0.14649645811959819</v>
      </c>
      <c r="Y957" s="86"/>
      <c r="Z957" s="84">
        <v>12.8514864087332</v>
      </c>
      <c r="AA957" s="85">
        <v>11.914003529975201</v>
      </c>
      <c r="AB957" s="86">
        <v>7.8687477001272169E-2</v>
      </c>
      <c r="AC957" s="86"/>
      <c r="AD957" s="85">
        <v>11.0363418740563</v>
      </c>
      <c r="AE957" s="85">
        <v>10.080122202242716</v>
      </c>
      <c r="AF957" s="86">
        <v>9.4861912646340238E-2</v>
      </c>
      <c r="AG957" s="86"/>
      <c r="AH957" s="85">
        <v>12.0448404078031</v>
      </c>
      <c r="AI957" s="85">
        <v>11.0888225902433</v>
      </c>
      <c r="AJ957" s="87">
        <v>8.6214547106287898E-2</v>
      </c>
    </row>
    <row r="958" spans="1:36" x14ac:dyDescent="0.3">
      <c r="A958" s="83" t="s">
        <v>524</v>
      </c>
      <c r="B958" s="84">
        <v>15.879498310780599</v>
      </c>
      <c r="C958" s="85">
        <v>15.2263854415965</v>
      </c>
      <c r="D958" s="86">
        <v>4.2893493776919624E-2</v>
      </c>
      <c r="E958" s="86"/>
      <c r="F958" s="85">
        <v>12.1618152666551</v>
      </c>
      <c r="G958" s="85">
        <v>12.0707244683087</v>
      </c>
      <c r="H958" s="86">
        <v>7.5464234632772837E-3</v>
      </c>
      <c r="I958" s="86"/>
      <c r="J958" s="85">
        <v>14.0774440971079</v>
      </c>
      <c r="K958" s="85">
        <v>13.685594921856151</v>
      </c>
      <c r="L958" s="87">
        <v>2.8632235389779017E-2</v>
      </c>
      <c r="M958" s="86"/>
      <c r="N958" s="84">
        <v>12.340475445910601</v>
      </c>
      <c r="O958" s="85">
        <v>12.053866482431498</v>
      </c>
      <c r="P958" s="86">
        <v>2.3777346787176908E-2</v>
      </c>
      <c r="Q958" s="86"/>
      <c r="R958" s="85">
        <v>10.498914868422901</v>
      </c>
      <c r="S958" s="85">
        <v>9.9568807004167752</v>
      </c>
      <c r="T958" s="86">
        <v>5.4438150291731137E-2</v>
      </c>
      <c r="U958" s="86"/>
      <c r="V958" s="85">
        <v>11.528874384890401</v>
      </c>
      <c r="W958" s="85">
        <v>11.13115381369815</v>
      </c>
      <c r="X958" s="87">
        <v>3.5730399368195782E-2</v>
      </c>
      <c r="Y958" s="86"/>
      <c r="Z958" s="84">
        <v>14.244277459358599</v>
      </c>
      <c r="AA958" s="85">
        <v>13.730790450529501</v>
      </c>
      <c r="AB958" s="86">
        <v>3.7396755174375067E-2</v>
      </c>
      <c r="AC958" s="86"/>
      <c r="AD958" s="85">
        <v>11.4660080585111</v>
      </c>
      <c r="AE958" s="85">
        <v>11.17555269394065</v>
      </c>
      <c r="AF958" s="86">
        <v>2.599024607775631E-2</v>
      </c>
      <c r="AG958" s="86"/>
      <c r="AH958" s="85">
        <v>12.9515965429785</v>
      </c>
      <c r="AI958" s="85">
        <v>12.53851796745365</v>
      </c>
      <c r="AJ958" s="87">
        <v>3.2944768799397312E-2</v>
      </c>
    </row>
    <row r="959" spans="1:36" x14ac:dyDescent="0.3">
      <c r="A959" s="83" t="s">
        <v>525</v>
      </c>
      <c r="B959" s="84">
        <v>18.0802061273105</v>
      </c>
      <c r="C959" s="85">
        <v>17.746670947621499</v>
      </c>
      <c r="D959" s="86">
        <v>1.8794239250472102E-2</v>
      </c>
      <c r="E959" s="86"/>
      <c r="F959" s="85">
        <v>13.6027697597192</v>
      </c>
      <c r="G959" s="85">
        <v>13.7625794264587</v>
      </c>
      <c r="H959" s="86">
        <v>-1.1611897870850025E-2</v>
      </c>
      <c r="I959" s="86"/>
      <c r="J959" s="85">
        <v>15.874355326922901</v>
      </c>
      <c r="K959" s="85">
        <v>15.78201199951665</v>
      </c>
      <c r="L959" s="87">
        <v>5.851175845581617E-3</v>
      </c>
      <c r="M959" s="86"/>
      <c r="N959" s="84">
        <v>16.355038087765699</v>
      </c>
      <c r="O959" s="85">
        <v>15.484019401267201</v>
      </c>
      <c r="P959" s="86">
        <v>5.6252750912157527E-2</v>
      </c>
      <c r="Q959" s="86"/>
      <c r="R959" s="85">
        <v>13.3008689619148</v>
      </c>
      <c r="S959" s="85">
        <v>12.5504316840389</v>
      </c>
      <c r="T959" s="86">
        <v>5.979374230053567E-2</v>
      </c>
      <c r="U959" s="86"/>
      <c r="V959" s="85">
        <v>15.0423192454017</v>
      </c>
      <c r="W959" s="85">
        <v>14.2134585058827</v>
      </c>
      <c r="X959" s="87">
        <v>5.8315204506767207E-2</v>
      </c>
      <c r="Y959" s="86"/>
      <c r="Z959" s="84">
        <v>17.248073988366901</v>
      </c>
      <c r="AA959" s="85">
        <v>16.63750096161845</v>
      </c>
      <c r="AB959" s="86">
        <v>3.6698602041075779E-2</v>
      </c>
      <c r="AC959" s="86"/>
      <c r="AD959" s="85">
        <v>13.4760534306156</v>
      </c>
      <c r="AE959" s="85">
        <v>13.24087229301945</v>
      </c>
      <c r="AF959" s="86">
        <v>1.7761755599752831E-2</v>
      </c>
      <c r="AG959" s="86"/>
      <c r="AH959" s="85">
        <v>15.497208367995199</v>
      </c>
      <c r="AI959" s="85">
        <v>15.056813232219451</v>
      </c>
      <c r="AJ959" s="87">
        <v>2.9248894104189672E-2</v>
      </c>
    </row>
    <row r="960" spans="1:36" x14ac:dyDescent="0.3">
      <c r="A960" s="83" t="s">
        <v>526</v>
      </c>
      <c r="B960" s="84">
        <v>20.453579597173299</v>
      </c>
      <c r="C960" s="85">
        <v>19.2179749237641</v>
      </c>
      <c r="D960" s="86">
        <v>6.4294218215536575E-2</v>
      </c>
      <c r="E960" s="86"/>
      <c r="F960" s="85">
        <v>15.6176472637696</v>
      </c>
      <c r="G960" s="85">
        <v>15.7013130426622</v>
      </c>
      <c r="H960" s="86">
        <v>-5.3285848556277379E-3</v>
      </c>
      <c r="I960" s="86"/>
      <c r="J960" s="85">
        <v>18.102675516393901</v>
      </c>
      <c r="K960" s="85">
        <v>17.5185042438053</v>
      </c>
      <c r="L960" s="87">
        <v>3.3345956050738187E-2</v>
      </c>
      <c r="M960" s="86"/>
      <c r="N960" s="84">
        <v>17.993139336772899</v>
      </c>
      <c r="O960" s="85">
        <v>16.649894442187353</v>
      </c>
      <c r="P960" s="86">
        <v>8.0675880513815371E-2</v>
      </c>
      <c r="Q960" s="86"/>
      <c r="R960" s="85">
        <v>17.278783260536599</v>
      </c>
      <c r="S960" s="85">
        <v>16.230988252630802</v>
      </c>
      <c r="T960" s="86">
        <v>6.4555219410990919E-2</v>
      </c>
      <c r="U960" s="86"/>
      <c r="V960" s="85">
        <v>17.680170186910399</v>
      </c>
      <c r="W960" s="85">
        <v>16.464440020931001</v>
      </c>
      <c r="X960" s="87">
        <v>7.3839751879435811E-2</v>
      </c>
      <c r="Y960" s="86"/>
      <c r="Z960" s="84">
        <v>19.2541228060931</v>
      </c>
      <c r="AA960" s="85">
        <v>17.951524173035999</v>
      </c>
      <c r="AB960" s="86">
        <v>7.2562007576697229E-2</v>
      </c>
      <c r="AC960" s="86"/>
      <c r="AD960" s="85">
        <v>16.347647450978201</v>
      </c>
      <c r="AE960" s="85">
        <v>15.9409791295794</v>
      </c>
      <c r="AF960" s="86">
        <v>2.5510874714352039E-2</v>
      </c>
      <c r="AG960" s="86"/>
      <c r="AH960" s="85">
        <v>17.906118886790502</v>
      </c>
      <c r="AI960" s="85">
        <v>17.018585258599302</v>
      </c>
      <c r="AJ960" s="87">
        <v>5.2150846542472679E-2</v>
      </c>
    </row>
    <row r="961" spans="1:36" x14ac:dyDescent="0.3">
      <c r="A961" s="83" t="s">
        <v>527</v>
      </c>
      <c r="B961" s="84">
        <v>19.637707448819398</v>
      </c>
      <c r="C961" s="85">
        <v>20.117799400633203</v>
      </c>
      <c r="D961" s="86">
        <v>-2.3864039115465766E-2</v>
      </c>
      <c r="E961" s="86"/>
      <c r="F961" s="85">
        <v>17.555854497806902</v>
      </c>
      <c r="G961" s="85">
        <v>17.918682704461098</v>
      </c>
      <c r="H961" s="86">
        <v>-2.0248598216645992E-2</v>
      </c>
      <c r="I961" s="86"/>
      <c r="J961" s="85">
        <v>18.653455979926001</v>
      </c>
      <c r="K961" s="85">
        <v>19.0805137673761</v>
      </c>
      <c r="L961" s="87">
        <v>-2.2381880941816337E-2</v>
      </c>
      <c r="M961" s="86"/>
      <c r="N961" s="84">
        <v>19.472602321696101</v>
      </c>
      <c r="O961" s="85">
        <v>17.957091992323299</v>
      </c>
      <c r="P961" s="86">
        <v>8.4396200120859563E-2</v>
      </c>
      <c r="Q961" s="86"/>
      <c r="R961" s="85">
        <v>18.858660808817</v>
      </c>
      <c r="S961" s="85">
        <v>18.4128121389199</v>
      </c>
      <c r="T961" s="86">
        <v>2.4214045444730908E-2</v>
      </c>
      <c r="U961" s="86"/>
      <c r="V961" s="85">
        <v>19.1970991814988</v>
      </c>
      <c r="W961" s="85">
        <v>18.163742724961949</v>
      </c>
      <c r="X961" s="87">
        <v>5.6891163466917867E-2</v>
      </c>
      <c r="Y961" s="86"/>
      <c r="Z961" s="84">
        <v>19.5607781633204</v>
      </c>
      <c r="AA961" s="85">
        <v>19.122777213730501</v>
      </c>
      <c r="AB961" s="86">
        <v>2.2904672511449134E-2</v>
      </c>
      <c r="AC961" s="86"/>
      <c r="AD961" s="85">
        <v>18.131650187373801</v>
      </c>
      <c r="AE961" s="85">
        <v>18.137225663358301</v>
      </c>
      <c r="AF961" s="86">
        <v>-3.0740511740800526E-4</v>
      </c>
      <c r="AG961" s="86"/>
      <c r="AH961" s="85">
        <v>18.900742003834399</v>
      </c>
      <c r="AI961" s="85">
        <v>18.666028981636501</v>
      </c>
      <c r="AJ961" s="87">
        <v>1.257434146431503E-2</v>
      </c>
    </row>
    <row r="962" spans="1:36" x14ac:dyDescent="0.3">
      <c r="A962" s="83" t="s">
        <v>528</v>
      </c>
      <c r="B962" s="84">
        <v>22.248503181244001</v>
      </c>
      <c r="C962" s="85">
        <v>21.530875637620099</v>
      </c>
      <c r="D962" s="86">
        <v>3.3330160635455894E-2</v>
      </c>
      <c r="E962" s="86"/>
      <c r="F962" s="85">
        <v>20.941961385702299</v>
      </c>
      <c r="G962" s="85">
        <v>20.61074473995615</v>
      </c>
      <c r="H962" s="86">
        <v>1.607009595844687E-2</v>
      </c>
      <c r="I962" s="86"/>
      <c r="J962" s="85">
        <v>21.644306527321501</v>
      </c>
      <c r="K962" s="85">
        <v>21.105829056467499</v>
      </c>
      <c r="L962" s="87">
        <v>2.5513211038208177E-2</v>
      </c>
      <c r="M962" s="86"/>
      <c r="N962" s="84">
        <v>22.241799755674101</v>
      </c>
      <c r="O962" s="85">
        <v>21.66897762238855</v>
      </c>
      <c r="P962" s="86">
        <v>2.6435125056094376E-2</v>
      </c>
      <c r="Q962" s="86"/>
      <c r="R962" s="85">
        <v>23.6332415182411</v>
      </c>
      <c r="S962" s="85">
        <v>23.258880199053451</v>
      </c>
      <c r="T962" s="86">
        <v>1.6095414567846831E-2</v>
      </c>
      <c r="U962" s="86"/>
      <c r="V962" s="85">
        <v>22.8272312619061</v>
      </c>
      <c r="W962" s="85">
        <v>22.342056759976202</v>
      </c>
      <c r="X962" s="87">
        <v>2.1715749232140712E-2</v>
      </c>
      <c r="Y962" s="86"/>
      <c r="Z962" s="84">
        <v>22.245765986178299</v>
      </c>
      <c r="AA962" s="85">
        <v>21.586317094136</v>
      </c>
      <c r="AB962" s="86">
        <v>3.0549393357213333E-2</v>
      </c>
      <c r="AC962" s="86"/>
      <c r="AD962" s="85">
        <v>21.932791876820598</v>
      </c>
      <c r="AE962" s="85">
        <v>21.588104627929198</v>
      </c>
      <c r="AF962" s="86">
        <v>1.5966535961914313E-2</v>
      </c>
      <c r="AG962" s="86"/>
      <c r="AH962" s="85">
        <v>22.106129865419199</v>
      </c>
      <c r="AI962" s="85">
        <v>21.587095694087051</v>
      </c>
      <c r="AJ962" s="87">
        <v>2.4043724023251417E-2</v>
      </c>
    </row>
    <row r="963" spans="1:36" x14ac:dyDescent="0.3">
      <c r="A963" s="83" t="s">
        <v>529</v>
      </c>
      <c r="B963" s="84">
        <v>24.563192678987701</v>
      </c>
      <c r="C963" s="85">
        <v>23.535996661677249</v>
      </c>
      <c r="D963" s="86">
        <v>4.3643616715114311E-2</v>
      </c>
      <c r="E963" s="86"/>
      <c r="F963" s="85">
        <v>24.4521864623675</v>
      </c>
      <c r="G963" s="85">
        <v>24.957085986703397</v>
      </c>
      <c r="H963" s="86">
        <v>-2.0230708208678571E-2</v>
      </c>
      <c r="I963" s="86"/>
      <c r="J963" s="85">
        <v>24.513926573831299</v>
      </c>
      <c r="K963" s="85">
        <v>24.170076681561653</v>
      </c>
      <c r="L963" s="87">
        <v>1.4226264020583523E-2</v>
      </c>
      <c r="M963" s="86"/>
      <c r="N963" s="84">
        <v>26.555158491692598</v>
      </c>
      <c r="O963" s="85">
        <v>25.595526597287552</v>
      </c>
      <c r="P963" s="86">
        <v>3.7492172343378996E-2</v>
      </c>
      <c r="Q963" s="86"/>
      <c r="R963" s="85">
        <v>30.008669447420299</v>
      </c>
      <c r="S963" s="85">
        <v>29.83652006003005</v>
      </c>
      <c r="T963" s="86">
        <v>5.7697542154343147E-3</v>
      </c>
      <c r="U963" s="86"/>
      <c r="V963" s="85">
        <v>27.908257132751402</v>
      </c>
      <c r="W963" s="85">
        <v>27.264826651029352</v>
      </c>
      <c r="X963" s="87">
        <v>2.3599287461369474E-2</v>
      </c>
      <c r="Y963" s="86"/>
      <c r="Z963" s="84">
        <v>25.298501925470799</v>
      </c>
      <c r="AA963" s="85">
        <v>24.284053111312449</v>
      </c>
      <c r="AB963" s="86">
        <v>4.1774279174417554E-2</v>
      </c>
      <c r="AC963" s="86"/>
      <c r="AD963" s="85">
        <v>26.234875761630899</v>
      </c>
      <c r="AE963" s="85">
        <v>26.493330575762648</v>
      </c>
      <c r="AF963" s="86">
        <v>-9.7554670747284512E-3</v>
      </c>
      <c r="AG963" s="86"/>
      <c r="AH963" s="85">
        <v>25.697101796107798</v>
      </c>
      <c r="AI963" s="85">
        <v>25.230104719667601</v>
      </c>
      <c r="AJ963" s="87">
        <v>1.8509517959953595E-2</v>
      </c>
    </row>
    <row r="964" spans="1:36" x14ac:dyDescent="0.3">
      <c r="A964" s="83" t="s">
        <v>530</v>
      </c>
      <c r="B964" s="84">
        <v>27.524847773537999</v>
      </c>
      <c r="C964" s="85">
        <v>27.291033804860398</v>
      </c>
      <c r="D964" s="86">
        <v>8.5674280552890097E-3</v>
      </c>
      <c r="E964" s="86"/>
      <c r="F964" s="85">
        <v>28.9819603397973</v>
      </c>
      <c r="G964" s="85">
        <v>29.711516929927001</v>
      </c>
      <c r="H964" s="86">
        <v>-2.4554673255166335E-2</v>
      </c>
      <c r="I964" s="86"/>
      <c r="J964" s="85">
        <v>28.155395747614801</v>
      </c>
      <c r="K964" s="85">
        <v>28.345810087369898</v>
      </c>
      <c r="L964" s="87">
        <v>-6.7175479962712651E-3</v>
      </c>
      <c r="M964" s="86"/>
      <c r="N964" s="84">
        <v>30.393634419642002</v>
      </c>
      <c r="O964" s="85">
        <v>29.2493304480059</v>
      </c>
      <c r="P964" s="86">
        <v>3.9122398841581557E-2</v>
      </c>
      <c r="Q964" s="86"/>
      <c r="R964" s="85">
        <v>35.390959954915601</v>
      </c>
      <c r="S964" s="85">
        <v>34.085142545649603</v>
      </c>
      <c r="T964" s="86">
        <v>3.8310457628778903E-2</v>
      </c>
      <c r="U964" s="86"/>
      <c r="V964" s="85">
        <v>32.287225434039698</v>
      </c>
      <c r="W964" s="85">
        <v>31.084491496378099</v>
      </c>
      <c r="X964" s="87">
        <v>3.8692411545536737E-2</v>
      </c>
      <c r="Y964" s="86"/>
      <c r="Z964" s="84">
        <v>28.514990759377099</v>
      </c>
      <c r="AA964" s="85">
        <v>27.96364101318775</v>
      </c>
      <c r="AB964" s="86">
        <v>1.971666514848085E-2</v>
      </c>
      <c r="AC964" s="86"/>
      <c r="AD964" s="85">
        <v>30.882392452937498</v>
      </c>
      <c r="AE964" s="85">
        <v>30.9903627439726</v>
      </c>
      <c r="AF964" s="86">
        <v>-3.483995715929499E-3</v>
      </c>
      <c r="AG964" s="86"/>
      <c r="AH964" s="85">
        <v>29.498053990364301</v>
      </c>
      <c r="AI964" s="85">
        <v>29.227943456993152</v>
      </c>
      <c r="AJ964" s="87">
        <v>9.2415168986691582E-3</v>
      </c>
    </row>
    <row r="965" spans="1:36" x14ac:dyDescent="0.3">
      <c r="A965" s="83" t="s">
        <v>531</v>
      </c>
      <c r="B965" s="84">
        <v>30.300510314585399</v>
      </c>
      <c r="C965" s="85">
        <v>31.194606618591699</v>
      </c>
      <c r="D965" s="86">
        <v>-2.8661887451833651E-2</v>
      </c>
      <c r="E965" s="86"/>
      <c r="F965" s="85">
        <v>35.840582629992198</v>
      </c>
      <c r="G965" s="85">
        <v>36.442990317125904</v>
      </c>
      <c r="H965" s="86">
        <v>-1.6530138769940958E-2</v>
      </c>
      <c r="I965" s="86"/>
      <c r="J965" s="85">
        <v>32.628294101565402</v>
      </c>
      <c r="K965" s="85">
        <v>33.420562588187998</v>
      </c>
      <c r="L965" s="87">
        <v>-2.3706018847887735E-2</v>
      </c>
      <c r="M965" s="86"/>
      <c r="N965" s="84">
        <v>34.252367679733098</v>
      </c>
      <c r="O965" s="85">
        <v>34.294884713211104</v>
      </c>
      <c r="P965" s="86">
        <v>-1.2397485465704989E-3</v>
      </c>
      <c r="Q965" s="86"/>
      <c r="R965" s="85">
        <v>41.204455771864303</v>
      </c>
      <c r="S965" s="85">
        <v>38.547202022015696</v>
      </c>
      <c r="T965" s="86">
        <v>6.8935061702557657E-2</v>
      </c>
      <c r="U965" s="86"/>
      <c r="V965" s="85">
        <v>36.794055005378503</v>
      </c>
      <c r="W965" s="85">
        <v>35.858469136498854</v>
      </c>
      <c r="X965" s="87">
        <v>2.6091071130734764E-2</v>
      </c>
      <c r="Y965" s="86"/>
      <c r="Z965" s="84">
        <v>31.636864247663301</v>
      </c>
      <c r="AA965" s="85">
        <v>32.259822124088601</v>
      </c>
      <c r="AB965" s="86">
        <v>-1.9310642012503022E-2</v>
      </c>
      <c r="AC965" s="86"/>
      <c r="AD965" s="85">
        <v>37.390371309527701</v>
      </c>
      <c r="AE965" s="85">
        <v>37.048426161514797</v>
      </c>
      <c r="AF965" s="86">
        <v>9.2296808107900207E-3</v>
      </c>
      <c r="AG965" s="86"/>
      <c r="AH965" s="85">
        <v>33.954378977352</v>
      </c>
      <c r="AI965" s="85">
        <v>34.204464094148648</v>
      </c>
      <c r="AJ965" s="87">
        <v>-7.3114759555443342E-3</v>
      </c>
    </row>
    <row r="966" spans="1:36" x14ac:dyDescent="0.3">
      <c r="A966" s="83" t="s">
        <v>532</v>
      </c>
      <c r="B966" s="84">
        <v>34.392071582708802</v>
      </c>
      <c r="C966" s="85">
        <v>33.198092290581954</v>
      </c>
      <c r="D966" s="86">
        <v>3.5965298297142533E-2</v>
      </c>
      <c r="E966" s="86"/>
      <c r="F966" s="85">
        <v>38.241399406227899</v>
      </c>
      <c r="G966" s="85">
        <v>40.224516270075895</v>
      </c>
      <c r="H966" s="86">
        <v>-4.9301198565892781E-2</v>
      </c>
      <c r="I966" s="86"/>
      <c r="J966" s="85">
        <v>35.9001464564492</v>
      </c>
      <c r="K966" s="85">
        <v>35.966465425869401</v>
      </c>
      <c r="L966" s="87">
        <v>-1.8439112277210561E-3</v>
      </c>
      <c r="M966" s="86"/>
      <c r="N966" s="84">
        <v>40.301913092991597</v>
      </c>
      <c r="O966" s="85">
        <v>36.520986384888204</v>
      </c>
      <c r="P966" s="86">
        <v>0.10352750794452475</v>
      </c>
      <c r="Q966" s="86"/>
      <c r="R966" s="85">
        <v>43.497785487236797</v>
      </c>
      <c r="S966" s="85">
        <v>44.538657627604053</v>
      </c>
      <c r="T966" s="86">
        <v>-2.3370083334576002E-2</v>
      </c>
      <c r="U966" s="86"/>
      <c r="V966" s="85">
        <v>41.4019814151779</v>
      </c>
      <c r="W966" s="85">
        <v>39.283593504194499</v>
      </c>
      <c r="X966" s="87">
        <v>5.3925512459984358E-2</v>
      </c>
      <c r="Y966" s="86"/>
      <c r="Z966" s="84">
        <v>36.444066862586197</v>
      </c>
      <c r="AA966" s="85">
        <v>34.401756342426751</v>
      </c>
      <c r="AB966" s="86">
        <v>5.936646082341792E-2</v>
      </c>
      <c r="AC966" s="86"/>
      <c r="AD966" s="85">
        <v>39.830804281385497</v>
      </c>
      <c r="AE966" s="85">
        <v>41.573604553214949</v>
      </c>
      <c r="AF966" s="86">
        <v>-4.1920836322927854E-2</v>
      </c>
      <c r="AG966" s="86"/>
      <c r="AH966" s="85">
        <v>37.717697800638703</v>
      </c>
      <c r="AI966" s="85">
        <v>37.106350806970099</v>
      </c>
      <c r="AJ966" s="87">
        <v>1.6475535329487812E-2</v>
      </c>
    </row>
    <row r="967" spans="1:36" x14ac:dyDescent="0.3">
      <c r="A967" s="83" t="s">
        <v>533</v>
      </c>
      <c r="B967" s="84">
        <v>33.278243888695499</v>
      </c>
      <c r="C967" s="85">
        <v>38.479748688908451</v>
      </c>
      <c r="D967" s="86">
        <v>-0.13517512399222745</v>
      </c>
      <c r="E967" s="86"/>
      <c r="F967" s="85">
        <v>39.660107995380201</v>
      </c>
      <c r="G967" s="85">
        <v>47.395791320021246</v>
      </c>
      <c r="H967" s="86">
        <v>-0.16321456207807392</v>
      </c>
      <c r="I967" s="86"/>
      <c r="J967" s="85">
        <v>35.371739374988003</v>
      </c>
      <c r="K967" s="85">
        <v>41.422934702093997</v>
      </c>
      <c r="L967" s="87">
        <v>-0.1460832114051083</v>
      </c>
      <c r="M967" s="86"/>
      <c r="N967" s="84">
        <v>36.339761160821297</v>
      </c>
      <c r="O967" s="85">
        <v>34.359309994985303</v>
      </c>
      <c r="P967" s="86">
        <v>5.7639433566187406E-2</v>
      </c>
      <c r="Q967" s="86"/>
      <c r="R967" s="85">
        <v>43.932634743227197</v>
      </c>
      <c r="S967" s="85">
        <v>40.467779147064348</v>
      </c>
      <c r="T967" s="86">
        <v>8.5620107383980321E-2</v>
      </c>
      <c r="U967" s="86"/>
      <c r="V967" s="85">
        <v>38.4879780023021</v>
      </c>
      <c r="W967" s="85">
        <v>36.075604984101346</v>
      </c>
      <c r="X967" s="87">
        <v>6.6869925515147852E-2</v>
      </c>
      <c r="Y967" s="86"/>
      <c r="Z967" s="84">
        <v>34.438790332207603</v>
      </c>
      <c r="AA967" s="85">
        <v>36.849889406528852</v>
      </c>
      <c r="AB967" s="86">
        <v>-6.5430293364572886E-2</v>
      </c>
      <c r="AC967" s="86"/>
      <c r="AD967" s="85">
        <v>41.0717294418492</v>
      </c>
      <c r="AE967" s="85">
        <v>45.016975161128748</v>
      </c>
      <c r="AF967" s="86">
        <v>-8.7639067377547578E-2</v>
      </c>
      <c r="AG967" s="86"/>
      <c r="AH967" s="85">
        <v>36.505756274190503</v>
      </c>
      <c r="AI967" s="85">
        <v>39.395439217894648</v>
      </c>
      <c r="AJ967" s="87">
        <v>-7.3350697468339429E-2</v>
      </c>
    </row>
    <row r="968" spans="1:36" x14ac:dyDescent="0.3">
      <c r="A968" s="83" t="s">
        <v>24</v>
      </c>
      <c r="B968" s="84">
        <v>16.7621046392164</v>
      </c>
      <c r="C968" s="85">
        <v>16.0989099096427</v>
      </c>
      <c r="D968" s="86">
        <v>4.1195008438209155E-2</v>
      </c>
      <c r="E968" s="86"/>
      <c r="F968" s="85">
        <v>15.5050600084018</v>
      </c>
      <c r="G968" s="85">
        <v>15.1218978300421</v>
      </c>
      <c r="H968" s="86">
        <v>2.5338233511833883E-2</v>
      </c>
      <c r="I968" s="86"/>
      <c r="J968" s="85">
        <v>16.1635651771124</v>
      </c>
      <c r="K968" s="85">
        <v>15.632823562085001</v>
      </c>
      <c r="L968" s="87">
        <v>3.395046409367982E-2</v>
      </c>
      <c r="M968" s="86"/>
      <c r="N968" s="84">
        <v>13.745495450149299</v>
      </c>
      <c r="O968" s="85">
        <v>12.675218564573552</v>
      </c>
      <c r="P968" s="86">
        <v>8.4438534935176973E-2</v>
      </c>
      <c r="Q968" s="86"/>
      <c r="R968" s="85">
        <v>14.0165186915336</v>
      </c>
      <c r="S968" s="85">
        <v>12.93169278396855</v>
      </c>
      <c r="T968" s="86">
        <v>8.388893284798031E-2</v>
      </c>
      <c r="U968" s="86"/>
      <c r="V968" s="85">
        <v>13.867750102796199</v>
      </c>
      <c r="W968" s="85">
        <v>12.791298479731051</v>
      </c>
      <c r="X968" s="87">
        <v>8.415499214336071E-2</v>
      </c>
      <c r="Y968" s="86"/>
      <c r="Z968" s="84">
        <v>15.364105261530099</v>
      </c>
      <c r="AA968" s="85">
        <v>14.49558948322365</v>
      </c>
      <c r="AB968" s="86">
        <v>5.9915864705717456E-2</v>
      </c>
      <c r="AC968" s="86"/>
      <c r="AD968" s="85">
        <v>14.852363735090901</v>
      </c>
      <c r="AE968" s="85">
        <v>14.149553296015251</v>
      </c>
      <c r="AF968" s="86">
        <v>4.9670150313054273E-2</v>
      </c>
      <c r="AG968" s="86"/>
      <c r="AH968" s="85">
        <v>15.1262355394724</v>
      </c>
      <c r="AI968" s="85">
        <v>14.334376866605151</v>
      </c>
      <c r="AJ968" s="87">
        <v>5.52419320516154E-2</v>
      </c>
    </row>
    <row r="969" spans="1:36" x14ac:dyDescent="0.3">
      <c r="A969" s="88"/>
      <c r="B969" s="84"/>
      <c r="C969" s="85"/>
      <c r="D969" s="86"/>
      <c r="E969" s="86"/>
      <c r="F969" s="85"/>
      <c r="G969" s="85"/>
      <c r="H969" s="86"/>
      <c r="I969" s="86"/>
      <c r="J969" s="85"/>
      <c r="K969" s="85"/>
      <c r="L969" s="87"/>
      <c r="M969" s="86"/>
      <c r="N969" s="84"/>
      <c r="O969" s="85"/>
      <c r="P969" s="86"/>
      <c r="Q969" s="86"/>
      <c r="R969" s="85"/>
      <c r="S969" s="85"/>
      <c r="T969" s="86"/>
      <c r="U969" s="86"/>
      <c r="V969" s="85"/>
      <c r="W969" s="85"/>
      <c r="X969" s="87"/>
      <c r="Y969" s="86"/>
      <c r="Z969" s="84"/>
      <c r="AA969" s="85"/>
      <c r="AB969" s="86"/>
      <c r="AC969" s="86"/>
      <c r="AD969" s="85"/>
      <c r="AE969" s="85"/>
      <c r="AF969" s="86"/>
      <c r="AG969" s="86"/>
      <c r="AH969" s="85"/>
      <c r="AI969" s="85"/>
      <c r="AJ969" s="87"/>
    </row>
    <row r="970" spans="1:36" x14ac:dyDescent="0.3">
      <c r="A970" s="78" t="s">
        <v>535</v>
      </c>
      <c r="B970" s="79"/>
      <c r="C970" s="80"/>
      <c r="D970" s="81"/>
      <c r="E970" s="81"/>
      <c r="F970" s="80"/>
      <c r="G970" s="80"/>
      <c r="H970" s="81"/>
      <c r="I970" s="81"/>
      <c r="J970" s="80"/>
      <c r="K970" s="80"/>
      <c r="L970" s="82"/>
      <c r="M970" s="81"/>
      <c r="N970" s="79"/>
      <c r="O970" s="80"/>
      <c r="P970" s="81"/>
      <c r="Q970" s="81"/>
      <c r="R970" s="80"/>
      <c r="S970" s="80"/>
      <c r="T970" s="81"/>
      <c r="U970" s="81"/>
      <c r="V970" s="80"/>
      <c r="W970" s="80"/>
      <c r="X970" s="82"/>
      <c r="Y970" s="81"/>
      <c r="Z970" s="79"/>
      <c r="AA970" s="80"/>
      <c r="AB970" s="81"/>
      <c r="AC970" s="81"/>
      <c r="AD970" s="80"/>
      <c r="AE970" s="80"/>
      <c r="AF970" s="81"/>
      <c r="AG970" s="81"/>
      <c r="AH970" s="80"/>
      <c r="AI970" s="80"/>
      <c r="AJ970" s="82"/>
    </row>
    <row r="971" spans="1:36" x14ac:dyDescent="0.3">
      <c r="A971" s="83" t="s">
        <v>515</v>
      </c>
      <c r="B971" s="84">
        <v>1.6555473071443301</v>
      </c>
      <c r="C971" s="85">
        <v>1.3763203133432</v>
      </c>
      <c r="D971" s="86">
        <v>0.20287936688434374</v>
      </c>
      <c r="E971" s="86"/>
      <c r="F971" s="85">
        <v>1.9305508745511799</v>
      </c>
      <c r="G971" s="85">
        <v>2.406180518360665</v>
      </c>
      <c r="H971" s="86">
        <v>-0.19766997537388942</v>
      </c>
      <c r="I971" s="86"/>
      <c r="J971" s="85">
        <v>1.79518434712629</v>
      </c>
      <c r="K971" s="85">
        <v>1.9018034302576101</v>
      </c>
      <c r="L971" s="87">
        <v>-5.606209423908648E-2</v>
      </c>
      <c r="M971" s="86"/>
      <c r="N971" s="84">
        <v>1.4881088105162199</v>
      </c>
      <c r="O971" s="85">
        <v>1.1103008623746451</v>
      </c>
      <c r="P971" s="86">
        <v>0.34027529018895092</v>
      </c>
      <c r="Q971" s="86"/>
      <c r="R971" s="85">
        <v>1.21209442072938</v>
      </c>
      <c r="S971" s="85">
        <v>1.429771347439095</v>
      </c>
      <c r="T971" s="86">
        <v>-0.15224597072783869</v>
      </c>
      <c r="U971" s="86"/>
      <c r="V971" s="85">
        <v>1.3494221069972301</v>
      </c>
      <c r="W971" s="85">
        <v>1.27237994474023</v>
      </c>
      <c r="X971" s="87">
        <v>6.0549651521526533E-2</v>
      </c>
      <c r="Y971" s="86"/>
      <c r="Z971" s="84">
        <v>1.5718425642487599</v>
      </c>
      <c r="AA971" s="85">
        <v>1.2421076759046801</v>
      </c>
      <c r="AB971" s="86">
        <v>0.26546401309686762</v>
      </c>
      <c r="AC971" s="86"/>
      <c r="AD971" s="85">
        <v>1.5751948657111099</v>
      </c>
      <c r="AE971" s="85">
        <v>1.916405502282555</v>
      </c>
      <c r="AF971" s="86">
        <v>-0.17804720147434486</v>
      </c>
      <c r="AG971" s="86"/>
      <c r="AH971" s="85">
        <v>1.57353590500166</v>
      </c>
      <c r="AI971" s="85">
        <v>1.58517894680161</v>
      </c>
      <c r="AJ971" s="87">
        <v>-7.3449384521804264E-3</v>
      </c>
    </row>
    <row r="972" spans="1:36" x14ac:dyDescent="0.3">
      <c r="A972" s="83" t="s">
        <v>516</v>
      </c>
      <c r="B972" s="84">
        <v>3.2645896504835501</v>
      </c>
      <c r="C972" s="85">
        <v>3.3645049833739149</v>
      </c>
      <c r="D972" s="86">
        <v>-2.9696889552581381E-2</v>
      </c>
      <c r="E972" s="86"/>
      <c r="F972" s="85">
        <v>4.7507960489067598</v>
      </c>
      <c r="G972" s="85">
        <v>4.7038495221820247</v>
      </c>
      <c r="H972" s="86">
        <v>9.9804482484715015E-3</v>
      </c>
      <c r="I972" s="86"/>
      <c r="J972" s="85">
        <v>4.0206530006100101</v>
      </c>
      <c r="K972" s="85">
        <v>4.0451001130466802</v>
      </c>
      <c r="L972" s="87">
        <v>-6.0436359431057579E-3</v>
      </c>
      <c r="M972" s="86"/>
      <c r="N972" s="84">
        <v>2.9416937390041098</v>
      </c>
      <c r="O972" s="85">
        <v>2.768949592292175</v>
      </c>
      <c r="P972" s="86">
        <v>6.2386165206039318E-2</v>
      </c>
      <c r="Q972" s="86"/>
      <c r="R972" s="85">
        <v>4.7607790269090202</v>
      </c>
      <c r="S972" s="85">
        <v>4.5255198112930399</v>
      </c>
      <c r="T972" s="86">
        <v>5.1985015075817688E-2</v>
      </c>
      <c r="U972" s="86"/>
      <c r="V972" s="85">
        <v>3.8639556131983599</v>
      </c>
      <c r="W972" s="85">
        <v>3.6605277238947798</v>
      </c>
      <c r="X972" s="87">
        <v>5.5573377569487187E-2</v>
      </c>
      <c r="Y972" s="86"/>
      <c r="Z972" s="84">
        <v>3.0973837770208701</v>
      </c>
      <c r="AA972" s="85">
        <v>3.0560189965987998</v>
      </c>
      <c r="AB972" s="86">
        <v>1.3535511548883447E-2</v>
      </c>
      <c r="AC972" s="86"/>
      <c r="AD972" s="85">
        <v>4.7559483186949398</v>
      </c>
      <c r="AE972" s="85">
        <v>4.6115744690486702</v>
      </c>
      <c r="AF972" s="86">
        <v>3.1306845550312185E-2</v>
      </c>
      <c r="AG972" s="86"/>
      <c r="AH972" s="85">
        <v>3.93964745706824</v>
      </c>
      <c r="AI972" s="85">
        <v>3.8460097094058199</v>
      </c>
      <c r="AJ972" s="87">
        <v>2.4346726799315987E-2</v>
      </c>
    </row>
    <row r="973" spans="1:36" x14ac:dyDescent="0.3">
      <c r="A973" s="83" t="s">
        <v>517</v>
      </c>
      <c r="B973" s="84">
        <v>5.1912266531911904</v>
      </c>
      <c r="C973" s="85">
        <v>5.4112433720208148</v>
      </c>
      <c r="D973" s="86">
        <v>-4.0659180100313955E-2</v>
      </c>
      <c r="E973" s="86"/>
      <c r="F973" s="85">
        <v>7.2536393508360097</v>
      </c>
      <c r="G973" s="85">
        <v>7.5383775497036751</v>
      </c>
      <c r="H973" s="86">
        <v>-3.7771814556947753E-2</v>
      </c>
      <c r="I973" s="86"/>
      <c r="J973" s="85">
        <v>6.2399596500402099</v>
      </c>
      <c r="K973" s="85">
        <v>6.4920862036859095</v>
      </c>
      <c r="L973" s="87">
        <v>-3.88359836476838E-2</v>
      </c>
      <c r="M973" s="86"/>
      <c r="N973" s="84">
        <v>4.5009169137646996</v>
      </c>
      <c r="O973" s="85">
        <v>4.2800886480252549</v>
      </c>
      <c r="P973" s="86">
        <v>5.1594320561872083E-2</v>
      </c>
      <c r="Q973" s="86"/>
      <c r="R973" s="85">
        <v>7.4736754637350398</v>
      </c>
      <c r="S973" s="85">
        <v>6.8667237424722201</v>
      </c>
      <c r="T973" s="86">
        <v>8.8390292667329506E-2</v>
      </c>
      <c r="U973" s="86"/>
      <c r="V973" s="85">
        <v>6.0031456580900198</v>
      </c>
      <c r="W973" s="85">
        <v>5.5879669177151303</v>
      </c>
      <c r="X973" s="87">
        <v>7.4298711228707903E-2</v>
      </c>
      <c r="Y973" s="86"/>
      <c r="Z973" s="84">
        <v>4.8295909346819998</v>
      </c>
      <c r="AA973" s="85">
        <v>4.8134900896550743</v>
      </c>
      <c r="AB973" s="86">
        <v>3.3449419708017525E-3</v>
      </c>
      <c r="AC973" s="86"/>
      <c r="AD973" s="85">
        <v>7.36821516999533</v>
      </c>
      <c r="AE973" s="85">
        <v>7.1851147671639843</v>
      </c>
      <c r="AF973" s="86">
        <v>2.5483295502545838E-2</v>
      </c>
      <c r="AG973" s="86"/>
      <c r="AH973" s="85">
        <v>6.1162782137239198</v>
      </c>
      <c r="AI973" s="85">
        <v>6.01544764048651</v>
      </c>
      <c r="AJ973" s="87">
        <v>1.6761940135390303E-2</v>
      </c>
    </row>
    <row r="974" spans="1:36" x14ac:dyDescent="0.3">
      <c r="A974" s="83" t="s">
        <v>518</v>
      </c>
      <c r="B974" s="84">
        <v>7.0869033001490198</v>
      </c>
      <c r="C974" s="85">
        <v>7.1547033074300002</v>
      </c>
      <c r="D974" s="86">
        <v>-9.4762849509876321E-3</v>
      </c>
      <c r="E974" s="86"/>
      <c r="F974" s="85">
        <v>8.5391424803362508</v>
      </c>
      <c r="G974" s="85">
        <v>9.0368811932632553</v>
      </c>
      <c r="H974" s="86">
        <v>-5.5078594294019817E-2</v>
      </c>
      <c r="I974" s="86"/>
      <c r="J974" s="85">
        <v>7.8236378639607</v>
      </c>
      <c r="K974" s="85">
        <v>8.1119075702670358</v>
      </c>
      <c r="L974" s="87">
        <v>-3.5536611309890234E-2</v>
      </c>
      <c r="M974" s="86"/>
      <c r="N974" s="84">
        <v>5.1480875503668999</v>
      </c>
      <c r="O974" s="85">
        <v>4.9448371819014447</v>
      </c>
      <c r="P974" s="86">
        <v>4.1103551237110514E-2</v>
      </c>
      <c r="Q974" s="86"/>
      <c r="R974" s="85">
        <v>7.3056211813648098</v>
      </c>
      <c r="S974" s="85">
        <v>6.8566597767256248</v>
      </c>
      <c r="T974" s="86">
        <v>6.5478151061709094E-2</v>
      </c>
      <c r="U974" s="86"/>
      <c r="V974" s="85">
        <v>6.2357067102091897</v>
      </c>
      <c r="W974" s="85">
        <v>5.9089966642896847</v>
      </c>
      <c r="X974" s="87">
        <v>5.5290274217607543E-2</v>
      </c>
      <c r="Y974" s="86"/>
      <c r="Z974" s="84">
        <v>6.0613803751368902</v>
      </c>
      <c r="AA974" s="85">
        <v>5.9705170055929653</v>
      </c>
      <c r="AB974" s="86">
        <v>1.5218676951896696E-2</v>
      </c>
      <c r="AC974" s="86"/>
      <c r="AD974" s="85">
        <v>7.8906239201355399</v>
      </c>
      <c r="AE974" s="85">
        <v>7.8777981389670906</v>
      </c>
      <c r="AF974" s="86">
        <v>1.6280921321158678E-3</v>
      </c>
      <c r="AG974" s="86"/>
      <c r="AH974" s="85">
        <v>6.98627987899481</v>
      </c>
      <c r="AI974" s="85">
        <v>6.9361639195619809</v>
      </c>
      <c r="AJ974" s="87">
        <v>7.2253135903388391E-3</v>
      </c>
    </row>
    <row r="975" spans="1:36" x14ac:dyDescent="0.3">
      <c r="A975" s="83" t="s">
        <v>519</v>
      </c>
      <c r="B975" s="84">
        <v>8.9450056137947502</v>
      </c>
      <c r="C975" s="85">
        <v>9.4942476348301454</v>
      </c>
      <c r="D975" s="86">
        <v>-5.7849978445945735E-2</v>
      </c>
      <c r="E975" s="86"/>
      <c r="F975" s="85">
        <v>10.133496844981799</v>
      </c>
      <c r="G975" s="85">
        <v>11.11487663239245</v>
      </c>
      <c r="H975" s="86">
        <v>-8.8294258215208934E-2</v>
      </c>
      <c r="I975" s="86"/>
      <c r="J975" s="85">
        <v>9.5469973106957795</v>
      </c>
      <c r="K975" s="85">
        <v>10.310958031790801</v>
      </c>
      <c r="L975" s="87">
        <v>-7.4092118185291142E-2</v>
      </c>
      <c r="M975" s="86"/>
      <c r="N975" s="84">
        <v>6.7644260110296104</v>
      </c>
      <c r="O975" s="85">
        <v>6.5825901194271506</v>
      </c>
      <c r="P975" s="86">
        <v>2.762376029851971E-2</v>
      </c>
      <c r="Q975" s="86"/>
      <c r="R975" s="85">
        <v>8.1231067382892803</v>
      </c>
      <c r="S975" s="85">
        <v>7.6379982741674795</v>
      </c>
      <c r="T975" s="86">
        <v>6.351251292665111E-2</v>
      </c>
      <c r="U975" s="86"/>
      <c r="V975" s="85">
        <v>7.4427812955221899</v>
      </c>
      <c r="W975" s="85">
        <v>7.1104596838153098</v>
      </c>
      <c r="X975" s="87">
        <v>4.6737008081672152E-2</v>
      </c>
      <c r="Y975" s="86"/>
      <c r="Z975" s="84">
        <v>7.7844157941904202</v>
      </c>
      <c r="AA975" s="85">
        <v>7.9305477329002798</v>
      </c>
      <c r="AB975" s="86">
        <v>-1.8426462286283692E-2</v>
      </c>
      <c r="AC975" s="86"/>
      <c r="AD975" s="85">
        <v>9.0780017381222802</v>
      </c>
      <c r="AE975" s="85">
        <v>9.2607315624270896</v>
      </c>
      <c r="AF975" s="86">
        <v>-1.973168351474372E-2</v>
      </c>
      <c r="AG975" s="86"/>
      <c r="AH975" s="85">
        <v>8.4346872995854394</v>
      </c>
      <c r="AI975" s="85">
        <v>8.5981918781516349</v>
      </c>
      <c r="AJ975" s="87">
        <v>-1.9016158383446578E-2</v>
      </c>
    </row>
    <row r="976" spans="1:36" x14ac:dyDescent="0.3">
      <c r="A976" s="83" t="s">
        <v>520</v>
      </c>
      <c r="B976" s="84">
        <v>11.7607479205074</v>
      </c>
      <c r="C976" s="85">
        <v>11.7466864820745</v>
      </c>
      <c r="D976" s="86">
        <v>1.1970557360459354E-3</v>
      </c>
      <c r="E976" s="86"/>
      <c r="F976" s="85">
        <v>12.797410051233401</v>
      </c>
      <c r="G976" s="85">
        <v>13.10534175269</v>
      </c>
      <c r="H976" s="86">
        <v>-2.3496655582704924E-2</v>
      </c>
      <c r="I976" s="86"/>
      <c r="J976" s="85">
        <v>12.2571989170452</v>
      </c>
      <c r="K976" s="85">
        <v>12.3974606128806</v>
      </c>
      <c r="L976" s="87">
        <v>-1.1313744017034649E-2</v>
      </c>
      <c r="M976" s="86"/>
      <c r="N976" s="84">
        <v>9.6195697377420508</v>
      </c>
      <c r="O976" s="85">
        <v>9.0049199900558996</v>
      </c>
      <c r="P976" s="86">
        <v>6.8257102602233749E-2</v>
      </c>
      <c r="Q976" s="86"/>
      <c r="R976" s="85">
        <v>11.81376674623</v>
      </c>
      <c r="S976" s="85">
        <v>10.993786140604699</v>
      </c>
      <c r="T976" s="86">
        <v>7.4585824677520812E-2</v>
      </c>
      <c r="U976" s="86"/>
      <c r="V976" s="85">
        <v>10.607762663072201</v>
      </c>
      <c r="W976" s="85">
        <v>9.9009959243957262</v>
      </c>
      <c r="X976" s="87">
        <v>7.1383398606904264E-2</v>
      </c>
      <c r="Y976" s="86"/>
      <c r="Z976" s="84">
        <v>10.821861275157801</v>
      </c>
      <c r="AA976" s="85">
        <v>10.51918153769245</v>
      </c>
      <c r="AB976" s="86">
        <v>2.877407680253307E-2</v>
      </c>
      <c r="AC976" s="86"/>
      <c r="AD976" s="85">
        <v>12.393649617316401</v>
      </c>
      <c r="AE976" s="85">
        <v>12.219159797580801</v>
      </c>
      <c r="AF976" s="86">
        <v>1.428001782660588E-2</v>
      </c>
      <c r="AG976" s="86"/>
      <c r="AH976" s="85">
        <v>11.5555058551318</v>
      </c>
      <c r="AI976" s="85">
        <v>11.312439428922751</v>
      </c>
      <c r="AJ976" s="87">
        <v>2.1486649960537792E-2</v>
      </c>
    </row>
    <row r="977" spans="1:36" x14ac:dyDescent="0.3">
      <c r="A977" s="83" t="s">
        <v>521</v>
      </c>
      <c r="B977" s="84">
        <v>9.4423914163433196</v>
      </c>
      <c r="C977" s="85">
        <v>9.2277074196465207</v>
      </c>
      <c r="D977" s="86">
        <v>2.3265149937428616E-2</v>
      </c>
      <c r="E977" s="86"/>
      <c r="F977" s="85">
        <v>9.8997180762420598</v>
      </c>
      <c r="G977" s="85">
        <v>9.9430836073324045</v>
      </c>
      <c r="H977" s="86">
        <v>-4.3613764907262081E-3</v>
      </c>
      <c r="I977" s="86"/>
      <c r="J977" s="85">
        <v>9.6461312652227793</v>
      </c>
      <c r="K977" s="85">
        <v>9.5462560011026234</v>
      </c>
      <c r="L977" s="87">
        <v>1.0462244476642988E-2</v>
      </c>
      <c r="M977" s="86"/>
      <c r="N977" s="84">
        <v>6.1965793078267497</v>
      </c>
      <c r="O977" s="85">
        <v>6.1581735259074701</v>
      </c>
      <c r="P977" s="86">
        <v>6.236554029811962E-3</v>
      </c>
      <c r="Q977" s="86"/>
      <c r="R977" s="85">
        <v>8.9877797043314693</v>
      </c>
      <c r="S977" s="85">
        <v>8.702836809544765</v>
      </c>
      <c r="T977" s="86">
        <v>3.2741380887918697E-2</v>
      </c>
      <c r="U977" s="86"/>
      <c r="V977" s="85">
        <v>7.2892266328142004</v>
      </c>
      <c r="W977" s="85">
        <v>7.1410169786502404</v>
      </c>
      <c r="X977" s="87">
        <v>2.0754698470409432E-2</v>
      </c>
      <c r="Y977" s="86"/>
      <c r="Z977" s="84">
        <v>8.1263238876947792</v>
      </c>
      <c r="AA977" s="85">
        <v>7.9641366569397949</v>
      </c>
      <c r="AB977" s="86">
        <v>2.0364697109216161E-2</v>
      </c>
      <c r="AC977" s="86"/>
      <c r="AD977" s="85">
        <v>9.5776314071828299</v>
      </c>
      <c r="AE977" s="85">
        <v>9.5029395046437415</v>
      </c>
      <c r="AF977" s="86">
        <v>7.859873516251387E-3</v>
      </c>
      <c r="AG977" s="86"/>
      <c r="AH977" s="85">
        <v>8.74282527175491</v>
      </c>
      <c r="AI977" s="85">
        <v>8.6141875160486556</v>
      </c>
      <c r="AJ977" s="87">
        <v>1.4933243032682522E-2</v>
      </c>
    </row>
    <row r="978" spans="1:36" x14ac:dyDescent="0.3">
      <c r="A978" s="83" t="s">
        <v>522</v>
      </c>
      <c r="B978" s="84">
        <v>8.2669362655378809</v>
      </c>
      <c r="C978" s="85">
        <v>8.368691831602991</v>
      </c>
      <c r="D978" s="86">
        <v>-1.2159076724613872E-2</v>
      </c>
      <c r="E978" s="86"/>
      <c r="F978" s="85">
        <v>8.7507660464832799</v>
      </c>
      <c r="G978" s="85">
        <v>8.7599826387512643</v>
      </c>
      <c r="H978" s="86">
        <v>-1.0521244902031164E-3</v>
      </c>
      <c r="I978" s="86"/>
      <c r="J978" s="85">
        <v>8.48456682549166</v>
      </c>
      <c r="K978" s="85">
        <v>8.5458597557789506</v>
      </c>
      <c r="L978" s="87">
        <v>-7.1722368537399245E-3</v>
      </c>
      <c r="M978" s="86"/>
      <c r="N978" s="84">
        <v>6.3523315167990697</v>
      </c>
      <c r="O978" s="85">
        <v>5.979890175360695</v>
      </c>
      <c r="P978" s="86">
        <v>6.2282304610370175E-2</v>
      </c>
      <c r="Q978" s="86"/>
      <c r="R978" s="85">
        <v>6.7729839675986598</v>
      </c>
      <c r="S978" s="85">
        <v>6.4824351846784598</v>
      </c>
      <c r="T978" s="86">
        <v>4.4820931431281526E-2</v>
      </c>
      <c r="U978" s="86"/>
      <c r="V978" s="85">
        <v>6.5161615190547497</v>
      </c>
      <c r="W978" s="85">
        <v>6.1762683598361301</v>
      </c>
      <c r="X978" s="87">
        <v>5.5032122863851361E-2</v>
      </c>
      <c r="Y978" s="86"/>
      <c r="Z978" s="84">
        <v>7.4416416752193104</v>
      </c>
      <c r="AA978" s="85">
        <v>7.3207196170926103</v>
      </c>
      <c r="AB978" s="86">
        <v>1.65177830119826E-2</v>
      </c>
      <c r="AC978" s="86"/>
      <c r="AD978" s="85">
        <v>8.0159654936387597</v>
      </c>
      <c r="AE978" s="85">
        <v>7.9005464085962398</v>
      </c>
      <c r="AF978" s="86">
        <v>1.4609000323944353E-2</v>
      </c>
      <c r="AG978" s="86"/>
      <c r="AH978" s="85">
        <v>7.6859161725774596</v>
      </c>
      <c r="AI978" s="85">
        <v>7.5684304457011251</v>
      </c>
      <c r="AJ978" s="87">
        <v>1.5523129626310632E-2</v>
      </c>
    </row>
    <row r="979" spans="1:36" x14ac:dyDescent="0.3">
      <c r="A979" s="83" t="s">
        <v>523</v>
      </c>
      <c r="B979" s="84">
        <v>9.9823579709341299</v>
      </c>
      <c r="C979" s="85">
        <v>10.043342907888626</v>
      </c>
      <c r="D979" s="86">
        <v>-6.0721751227466878E-3</v>
      </c>
      <c r="E979" s="86"/>
      <c r="F979" s="85">
        <v>8.1441342393339795</v>
      </c>
      <c r="G979" s="85">
        <v>8.0585938935558836</v>
      </c>
      <c r="H979" s="86">
        <v>1.0614797929760287E-2</v>
      </c>
      <c r="I979" s="86"/>
      <c r="J979" s="85">
        <v>9.1218790409391808</v>
      </c>
      <c r="K979" s="85">
        <v>9.1044260738556204</v>
      </c>
      <c r="L979" s="87">
        <v>1.9169760885508773E-3</v>
      </c>
      <c r="M979" s="86"/>
      <c r="N979" s="84">
        <v>7.4732018056649698</v>
      </c>
      <c r="O979" s="85">
        <v>6.6810760050730256</v>
      </c>
      <c r="P979" s="86">
        <v>0.1185626087759626</v>
      </c>
      <c r="Q979" s="86"/>
      <c r="R979" s="85">
        <v>7.6961120204086901</v>
      </c>
      <c r="S979" s="85">
        <v>6.4165675880371253</v>
      </c>
      <c r="T979" s="86">
        <v>0.19941260102318764</v>
      </c>
      <c r="U979" s="86"/>
      <c r="V979" s="85">
        <v>7.5652425433611201</v>
      </c>
      <c r="W979" s="85">
        <v>6.5699660870635856</v>
      </c>
      <c r="X979" s="87">
        <v>0.15148882705152111</v>
      </c>
      <c r="Y979" s="86"/>
      <c r="Z979" s="84">
        <v>8.8436834979191996</v>
      </c>
      <c r="AA979" s="85">
        <v>8.4983355824702098</v>
      </c>
      <c r="AB979" s="86">
        <v>4.0637123834148192E-2</v>
      </c>
      <c r="AC979" s="86"/>
      <c r="AD979" s="85">
        <v>7.9653597873623996</v>
      </c>
      <c r="AE979" s="85">
        <v>7.3905236187139396</v>
      </c>
      <c r="AF979" s="86">
        <v>7.7780167996877328E-2</v>
      </c>
      <c r="AG979" s="86"/>
      <c r="AH979" s="85">
        <v>8.4533584879227792</v>
      </c>
      <c r="AI979" s="85">
        <v>7.99985950005044</v>
      </c>
      <c r="AJ979" s="87">
        <v>5.6688369073166829E-2</v>
      </c>
    </row>
    <row r="980" spans="1:36" x14ac:dyDescent="0.3">
      <c r="A980" s="83" t="s">
        <v>524</v>
      </c>
      <c r="B980" s="84">
        <v>11.1141642898141</v>
      </c>
      <c r="C980" s="85">
        <v>11.32784230920705</v>
      </c>
      <c r="D980" s="86">
        <v>-1.8863082091041816E-2</v>
      </c>
      <c r="E980" s="86"/>
      <c r="F980" s="85">
        <v>8.5164268670911305</v>
      </c>
      <c r="G980" s="85">
        <v>8.9539224386268188</v>
      </c>
      <c r="H980" s="86">
        <v>-4.8860772977924412E-2</v>
      </c>
      <c r="I980" s="86"/>
      <c r="J980" s="85">
        <v>9.8549758078829903</v>
      </c>
      <c r="K980" s="85">
        <v>10.168746560797651</v>
      </c>
      <c r="L980" s="87">
        <v>-3.0856384416571365E-2</v>
      </c>
      <c r="M980" s="86"/>
      <c r="N980" s="84">
        <v>8.5438492466318294</v>
      </c>
      <c r="O980" s="85">
        <v>8.448311112320015</v>
      </c>
      <c r="P980" s="86">
        <v>1.1308548305292992E-2</v>
      </c>
      <c r="Q980" s="86"/>
      <c r="R980" s="85">
        <v>8.2836145862974195</v>
      </c>
      <c r="S980" s="85">
        <v>7.2502286425474445</v>
      </c>
      <c r="T980" s="86">
        <v>0.14253149723935934</v>
      </c>
      <c r="U980" s="86"/>
      <c r="V980" s="85">
        <v>8.4291602545761002</v>
      </c>
      <c r="W980" s="85">
        <v>7.9211322782125846</v>
      </c>
      <c r="X980" s="87">
        <v>6.413577737628097E-2</v>
      </c>
      <c r="Y980" s="86"/>
      <c r="Z980" s="84">
        <v>9.9265390853949302</v>
      </c>
      <c r="AA980" s="85">
        <v>9.9703757519014893</v>
      </c>
      <c r="AB980" s="86">
        <v>-4.3966915186921399E-3</v>
      </c>
      <c r="AC980" s="86"/>
      <c r="AD980" s="85">
        <v>8.4190112532077492</v>
      </c>
      <c r="AE980" s="85">
        <v>8.2324454930079654</v>
      </c>
      <c r="AF980" s="86">
        <v>2.2662252711935855E-2</v>
      </c>
      <c r="AG980" s="86"/>
      <c r="AH980" s="85">
        <v>9.2251123414708704</v>
      </c>
      <c r="AI980" s="85">
        <v>9.1594584821320808</v>
      </c>
      <c r="AJ980" s="87">
        <v>7.1678756409960988E-3</v>
      </c>
    </row>
    <row r="981" spans="1:36" x14ac:dyDescent="0.3">
      <c r="A981" s="83" t="s">
        <v>525</v>
      </c>
      <c r="B981" s="84">
        <v>13.041725745954301</v>
      </c>
      <c r="C981" s="85">
        <v>13.932494857475849</v>
      </c>
      <c r="D981" s="86">
        <v>-6.3934644917064687E-2</v>
      </c>
      <c r="E981" s="86"/>
      <c r="F981" s="85">
        <v>9.8823065670568493</v>
      </c>
      <c r="G981" s="85">
        <v>10.67385175298045</v>
      </c>
      <c r="H981" s="86">
        <v>-7.4157408613303874E-2</v>
      </c>
      <c r="I981" s="86"/>
      <c r="J981" s="85">
        <v>11.4852084105041</v>
      </c>
      <c r="K981" s="85">
        <v>12.325573529975049</v>
      </c>
      <c r="L981" s="87">
        <v>-6.8180609805071693E-2</v>
      </c>
      <c r="M981" s="86"/>
      <c r="N981" s="84">
        <v>11.9620122654672</v>
      </c>
      <c r="O981" s="85">
        <v>11.9470009063369</v>
      </c>
      <c r="P981" s="86">
        <v>1.2564960233942698E-3</v>
      </c>
      <c r="Q981" s="86"/>
      <c r="R981" s="85">
        <v>10.563811533913899</v>
      </c>
      <c r="S981" s="85">
        <v>10.2391182983964</v>
      </c>
      <c r="T981" s="86">
        <v>3.1711054219224183E-2</v>
      </c>
      <c r="U981" s="86"/>
      <c r="V981" s="85">
        <v>11.3610486743609</v>
      </c>
      <c r="W981" s="85">
        <v>11.20727866696245</v>
      </c>
      <c r="X981" s="87">
        <v>1.3720548222981454E-2</v>
      </c>
      <c r="Y981" s="86"/>
      <c r="Z981" s="84">
        <v>12.5209276165146</v>
      </c>
      <c r="AA981" s="85">
        <v>12.959190969237049</v>
      </c>
      <c r="AB981" s="86">
        <v>-3.3818727863707959E-2</v>
      </c>
      <c r="AC981" s="86"/>
      <c r="AD981" s="85">
        <v>10.168353534451599</v>
      </c>
      <c r="AE981" s="85">
        <v>10.48663828163045</v>
      </c>
      <c r="AF981" s="86">
        <v>-3.0351456647111894E-2</v>
      </c>
      <c r="AG981" s="86"/>
      <c r="AH981" s="85">
        <v>11.4289290399965</v>
      </c>
      <c r="AI981" s="85">
        <v>11.80853944948495</v>
      </c>
      <c r="AJ981" s="87">
        <v>-3.2147109395904774E-2</v>
      </c>
    </row>
    <row r="982" spans="1:36" x14ac:dyDescent="0.3">
      <c r="A982" s="83" t="s">
        <v>526</v>
      </c>
      <c r="B982" s="84">
        <v>15.6516451796229</v>
      </c>
      <c r="C982" s="85">
        <v>15.314522760653599</v>
      </c>
      <c r="D982" s="86">
        <v>2.2013250052782783E-2</v>
      </c>
      <c r="E982" s="86"/>
      <c r="F982" s="85">
        <v>11.7691725798608</v>
      </c>
      <c r="G982" s="85">
        <v>12.29686528839895</v>
      </c>
      <c r="H982" s="86">
        <v>-4.2912782742767983E-2</v>
      </c>
      <c r="I982" s="86"/>
      <c r="J982" s="85">
        <v>13.764248903366299</v>
      </c>
      <c r="K982" s="85">
        <v>13.8562023611315</v>
      </c>
      <c r="L982" s="87">
        <v>-6.6362669488100063E-3</v>
      </c>
      <c r="M982" s="86"/>
      <c r="N982" s="84">
        <v>14.006673483714</v>
      </c>
      <c r="O982" s="85">
        <v>13.161532123914601</v>
      </c>
      <c r="P982" s="86">
        <v>6.4212992214164114E-2</v>
      </c>
      <c r="Q982" s="86"/>
      <c r="R982" s="85">
        <v>13.796933117898901</v>
      </c>
      <c r="S982" s="85">
        <v>13.09189864641135</v>
      </c>
      <c r="T982" s="86">
        <v>5.3852729121211869E-2</v>
      </c>
      <c r="U982" s="86"/>
      <c r="V982" s="85">
        <v>13.914783365935699</v>
      </c>
      <c r="W982" s="85">
        <v>13.130700947131501</v>
      </c>
      <c r="X982" s="87">
        <v>5.9713675755861818E-2</v>
      </c>
      <c r="Y982" s="86"/>
      <c r="Z982" s="84">
        <v>14.8497267166761</v>
      </c>
      <c r="AA982" s="85">
        <v>14.252774316455799</v>
      </c>
      <c r="AB982" s="86">
        <v>4.1883242305400081E-2</v>
      </c>
      <c r="AC982" s="86"/>
      <c r="AD982" s="85">
        <v>12.6602890057663</v>
      </c>
      <c r="AE982" s="85">
        <v>12.6566005951642</v>
      </c>
      <c r="AF982" s="86">
        <v>2.9142190072028442E-4</v>
      </c>
      <c r="AG982" s="86"/>
      <c r="AH982" s="85">
        <v>13.834280082944501</v>
      </c>
      <c r="AI982" s="85">
        <v>13.512113178991601</v>
      </c>
      <c r="AJ982" s="87">
        <v>2.3842821599052239E-2</v>
      </c>
    </row>
    <row r="983" spans="1:36" x14ac:dyDescent="0.3">
      <c r="A983" s="83" t="s">
        <v>527</v>
      </c>
      <c r="B983" s="84">
        <v>15.1844963976654</v>
      </c>
      <c r="C983" s="85">
        <v>16.32647559147355</v>
      </c>
      <c r="D983" s="86">
        <v>-6.9946461341879818E-2</v>
      </c>
      <c r="E983" s="86"/>
      <c r="F983" s="85">
        <v>13.0453970706021</v>
      </c>
      <c r="G983" s="85">
        <v>14.31457512070415</v>
      </c>
      <c r="H983" s="86">
        <v>-8.8663340644065045E-2</v>
      </c>
      <c r="I983" s="86"/>
      <c r="J983" s="85">
        <v>14.1731801787429</v>
      </c>
      <c r="K983" s="85">
        <v>15.3774971501166</v>
      </c>
      <c r="L983" s="87">
        <v>-7.8316839185014475E-2</v>
      </c>
      <c r="M983" s="86"/>
      <c r="N983" s="84">
        <v>15.2658958481914</v>
      </c>
      <c r="O983" s="85">
        <v>14.54762130824915</v>
      </c>
      <c r="P983" s="86">
        <v>4.9374019623053864E-2</v>
      </c>
      <c r="Q983" s="86"/>
      <c r="R983" s="85">
        <v>16.711055307456999</v>
      </c>
      <c r="S983" s="85">
        <v>15.548157889839</v>
      </c>
      <c r="T983" s="86">
        <v>7.4793260131347933E-2</v>
      </c>
      <c r="U983" s="86"/>
      <c r="V983" s="85">
        <v>15.9144038261686</v>
      </c>
      <c r="W983" s="85">
        <v>15.0013253726011</v>
      </c>
      <c r="X983" s="87">
        <v>6.0866518850072819E-2</v>
      </c>
      <c r="Y983" s="86"/>
      <c r="Z983" s="84">
        <v>15.2224237575124</v>
      </c>
      <c r="AA983" s="85">
        <v>15.50730048770845</v>
      </c>
      <c r="AB983" s="86">
        <v>-1.8370491396736122E-2</v>
      </c>
      <c r="AC983" s="86"/>
      <c r="AD983" s="85">
        <v>14.665492240827399</v>
      </c>
      <c r="AE983" s="85">
        <v>14.860203440395502</v>
      </c>
      <c r="AF983" s="86">
        <v>-1.3102862309327855E-2</v>
      </c>
      <c r="AG983" s="86"/>
      <c r="AH983" s="85">
        <v>14.9652075070741</v>
      </c>
      <c r="AI983" s="85">
        <v>15.207406991981999</v>
      </c>
      <c r="AJ983" s="87">
        <v>-1.5926415662814698E-2</v>
      </c>
    </row>
    <row r="984" spans="1:36" x14ac:dyDescent="0.3">
      <c r="A984" s="83" t="s">
        <v>528</v>
      </c>
      <c r="B984" s="84">
        <v>16.893804729128298</v>
      </c>
      <c r="C984" s="85">
        <v>17.566965815980652</v>
      </c>
      <c r="D984" s="86">
        <v>-3.831971291479256E-2</v>
      </c>
      <c r="E984" s="86"/>
      <c r="F984" s="85">
        <v>15.3782761220381</v>
      </c>
      <c r="G984" s="85">
        <v>16.51270192616375</v>
      </c>
      <c r="H984" s="86">
        <v>-6.8700192687920755E-2</v>
      </c>
      <c r="I984" s="86"/>
      <c r="J984" s="85">
        <v>16.1929642994901</v>
      </c>
      <c r="K984" s="85">
        <v>17.07996068936535</v>
      </c>
      <c r="L984" s="87">
        <v>-5.1931992468081542E-2</v>
      </c>
      <c r="M984" s="86"/>
      <c r="N984" s="84">
        <v>18.289928427713999</v>
      </c>
      <c r="O984" s="85">
        <v>17.811551042960701</v>
      </c>
      <c r="P984" s="86">
        <v>2.6857705070123982E-2</v>
      </c>
      <c r="Q984" s="86"/>
      <c r="R984" s="85">
        <v>19.970242346477399</v>
      </c>
      <c r="S984" s="85">
        <v>20.252630377407051</v>
      </c>
      <c r="T984" s="86">
        <v>-1.3943276782687569E-2</v>
      </c>
      <c r="U984" s="86"/>
      <c r="V984" s="85">
        <v>18.996899236603198</v>
      </c>
      <c r="W984" s="85">
        <v>18.845039180153847</v>
      </c>
      <c r="X984" s="87">
        <v>8.0583571622009926E-3</v>
      </c>
      <c r="Y984" s="86"/>
      <c r="Z984" s="84">
        <v>17.463880857968299</v>
      </c>
      <c r="AA984" s="85">
        <v>17.665826243341051</v>
      </c>
      <c r="AB984" s="86">
        <v>-1.1431414675488152E-2</v>
      </c>
      <c r="AC984" s="86"/>
      <c r="AD984" s="85">
        <v>17.068869417901301</v>
      </c>
      <c r="AE984" s="85">
        <v>17.893633432464497</v>
      </c>
      <c r="AF984" s="86">
        <v>-4.6092595876409535E-2</v>
      </c>
      <c r="AG984" s="86"/>
      <c r="AH984" s="85">
        <v>17.287643068651999</v>
      </c>
      <c r="AI984" s="85">
        <v>17.767619244280048</v>
      </c>
      <c r="AJ984" s="87">
        <v>-2.701409620664676E-2</v>
      </c>
    </row>
    <row r="985" spans="1:36" x14ac:dyDescent="0.3">
      <c r="A985" s="83" t="s">
        <v>529</v>
      </c>
      <c r="B985" s="84">
        <v>18.3872506814856</v>
      </c>
      <c r="C985" s="85">
        <v>18.974604257174697</v>
      </c>
      <c r="D985" s="86">
        <v>-3.0954720727153291E-2</v>
      </c>
      <c r="E985" s="86"/>
      <c r="F985" s="85">
        <v>18.4272240919571</v>
      </c>
      <c r="G985" s="85">
        <v>19.870291390687449</v>
      </c>
      <c r="H985" s="86">
        <v>-7.2624365207178909E-2</v>
      </c>
      <c r="I985" s="86"/>
      <c r="J985" s="85">
        <v>18.404991437847801</v>
      </c>
      <c r="K985" s="85">
        <v>19.374253340005751</v>
      </c>
      <c r="L985" s="87">
        <v>-5.002834871352322E-2</v>
      </c>
      <c r="M985" s="86"/>
      <c r="N985" s="84">
        <v>20.997474537158599</v>
      </c>
      <c r="O985" s="85">
        <v>20.799588437016752</v>
      </c>
      <c r="P985" s="86">
        <v>9.5139430638767827E-3</v>
      </c>
      <c r="Q985" s="86"/>
      <c r="R985" s="85">
        <v>26.3787889674506</v>
      </c>
      <c r="S985" s="85">
        <v>25.868897711621848</v>
      </c>
      <c r="T985" s="86">
        <v>1.971059074541387E-2</v>
      </c>
      <c r="U985" s="86"/>
      <c r="V985" s="85">
        <v>23.105893863485701</v>
      </c>
      <c r="W985" s="85">
        <v>22.795353730398251</v>
      </c>
      <c r="X985" s="87">
        <v>1.3622957413173892E-2</v>
      </c>
      <c r="Y985" s="86"/>
      <c r="Z985" s="84">
        <v>19.350782145843901</v>
      </c>
      <c r="AA985" s="85">
        <v>19.637645837306849</v>
      </c>
      <c r="AB985" s="86">
        <v>-1.46078452498606E-2</v>
      </c>
      <c r="AC985" s="86"/>
      <c r="AD985" s="85">
        <v>20.978328748278901</v>
      </c>
      <c r="AE985" s="85">
        <v>21.7614829563617</v>
      </c>
      <c r="AF985" s="86">
        <v>-3.5988090042082962E-2</v>
      </c>
      <c r="AG985" s="86"/>
      <c r="AH985" s="85">
        <v>20.043603581187199</v>
      </c>
      <c r="AI985" s="85">
        <v>20.5471223195931</v>
      </c>
      <c r="AJ985" s="87">
        <v>-2.4505559979353487E-2</v>
      </c>
    </row>
    <row r="986" spans="1:36" x14ac:dyDescent="0.3">
      <c r="A986" s="83" t="s">
        <v>530</v>
      </c>
      <c r="B986" s="84">
        <v>20.772176526480699</v>
      </c>
      <c r="C986" s="85">
        <v>21.6958997116494</v>
      </c>
      <c r="D986" s="86">
        <v>-4.2575933584018025E-2</v>
      </c>
      <c r="E986" s="86"/>
      <c r="F986" s="85">
        <v>21.328326368925801</v>
      </c>
      <c r="G986" s="85">
        <v>23.2159435270366</v>
      </c>
      <c r="H986" s="86">
        <v>-8.1306932708228571E-2</v>
      </c>
      <c r="I986" s="86"/>
      <c r="J986" s="85">
        <v>21.012843695618599</v>
      </c>
      <c r="K986" s="85">
        <v>22.3582905223921</v>
      </c>
      <c r="L986" s="87">
        <v>-6.0176641207252357E-2</v>
      </c>
      <c r="M986" s="86"/>
      <c r="N986" s="84">
        <v>23.824967351773601</v>
      </c>
      <c r="O986" s="85">
        <v>23.291962990755053</v>
      </c>
      <c r="P986" s="86">
        <v>2.2883617032626501E-2</v>
      </c>
      <c r="Q986" s="86"/>
      <c r="R986" s="85">
        <v>29.7411982753658</v>
      </c>
      <c r="S986" s="85">
        <v>30.614522457936047</v>
      </c>
      <c r="T986" s="86">
        <v>-2.8526467586426772E-2</v>
      </c>
      <c r="U986" s="86"/>
      <c r="V986" s="85">
        <v>26.066750809133001</v>
      </c>
      <c r="W986" s="85">
        <v>26.072655216702998</v>
      </c>
      <c r="X986" s="87">
        <v>-2.2645977254414783E-4</v>
      </c>
      <c r="Y986" s="86"/>
      <c r="Z986" s="84">
        <v>21.825827353739999</v>
      </c>
      <c r="AA986" s="85">
        <v>22.2441566710764</v>
      </c>
      <c r="AB986" s="86">
        <v>-1.8806256560867748E-2</v>
      </c>
      <c r="AC986" s="86"/>
      <c r="AD986" s="85">
        <v>23.8229578082878</v>
      </c>
      <c r="AE986" s="85">
        <v>25.389045876796452</v>
      </c>
      <c r="AF986" s="86">
        <v>-6.1683612535433259E-2</v>
      </c>
      <c r="AG986" s="86"/>
      <c r="AH986" s="85">
        <v>22.655135503130602</v>
      </c>
      <c r="AI986" s="85">
        <v>23.5578574283848</v>
      </c>
      <c r="AJ986" s="87">
        <v>-3.8319355994001006E-2</v>
      </c>
    </row>
    <row r="987" spans="1:36" x14ac:dyDescent="0.3">
      <c r="A987" s="83" t="s">
        <v>531</v>
      </c>
      <c r="B987" s="84">
        <v>21.255350297481801</v>
      </c>
      <c r="C987" s="85">
        <v>24.746370834878498</v>
      </c>
      <c r="D987" s="86">
        <v>-0.1410720206486325</v>
      </c>
      <c r="E987" s="86"/>
      <c r="F987" s="85">
        <v>24.514615956595598</v>
      </c>
      <c r="G987" s="85">
        <v>28.031306388581701</v>
      </c>
      <c r="H987" s="86">
        <v>-0.12545581655154661</v>
      </c>
      <c r="I987" s="86"/>
      <c r="J987" s="85">
        <v>22.624802775141202</v>
      </c>
      <c r="K987" s="85">
        <v>26.13958487482185</v>
      </c>
      <c r="L987" s="87">
        <v>-0.13446204737039086</v>
      </c>
      <c r="M987" s="86"/>
      <c r="N987" s="84">
        <v>25.2034265728532</v>
      </c>
      <c r="O987" s="85">
        <v>27.557816621747751</v>
      </c>
      <c r="P987" s="86">
        <v>-8.543456403714296E-2</v>
      </c>
      <c r="Q987" s="86"/>
      <c r="R987" s="85">
        <v>34.249227943365497</v>
      </c>
      <c r="S987" s="85">
        <v>32.993325553793753</v>
      </c>
      <c r="T987" s="86">
        <v>3.8065347111617062E-2</v>
      </c>
      <c r="U987" s="86"/>
      <c r="V987" s="85">
        <v>28.510576653382302</v>
      </c>
      <c r="W987" s="85">
        <v>29.5579132599728</v>
      </c>
      <c r="X987" s="87">
        <v>-3.5433374385356126E-2</v>
      </c>
      <c r="Y987" s="86"/>
      <c r="Z987" s="84">
        <v>22.590425623128599</v>
      </c>
      <c r="AA987" s="85">
        <v>25.71274817912445</v>
      </c>
      <c r="AB987" s="86">
        <v>-0.12143091567826997</v>
      </c>
      <c r="AC987" s="86"/>
      <c r="AD987" s="85">
        <v>27.327246132167001</v>
      </c>
      <c r="AE987" s="85">
        <v>29.4802622839116</v>
      </c>
      <c r="AF987" s="86">
        <v>-7.303246256800007E-2</v>
      </c>
      <c r="AG987" s="86"/>
      <c r="AH987" s="85">
        <v>24.498418640874299</v>
      </c>
      <c r="AI987" s="85">
        <v>27.2427260104702</v>
      </c>
      <c r="AJ987" s="87">
        <v>-0.10073541717305315</v>
      </c>
    </row>
    <row r="988" spans="1:36" x14ac:dyDescent="0.3">
      <c r="A988" s="83" t="s">
        <v>532</v>
      </c>
      <c r="B988" s="84">
        <v>22.9854088133186</v>
      </c>
      <c r="C988" s="85">
        <v>25.729841004226849</v>
      </c>
      <c r="D988" s="86">
        <v>-0.10666339486736039</v>
      </c>
      <c r="E988" s="86"/>
      <c r="F988" s="85">
        <v>24.9217902318032</v>
      </c>
      <c r="G988" s="85">
        <v>30.3611888698454</v>
      </c>
      <c r="H988" s="86">
        <v>-0.17915631240134297</v>
      </c>
      <c r="I988" s="86"/>
      <c r="J988" s="85">
        <v>23.7440368899797</v>
      </c>
      <c r="K988" s="85">
        <v>27.554566442317899</v>
      </c>
      <c r="L988" s="87">
        <v>-0.13829031062111155</v>
      </c>
      <c r="M988" s="86"/>
      <c r="N988" s="84">
        <v>28.562594370950499</v>
      </c>
      <c r="O988" s="85">
        <v>29.346394636272649</v>
      </c>
      <c r="P988" s="86">
        <v>-2.6708571019942558E-2</v>
      </c>
      <c r="Q988" s="86"/>
      <c r="R988" s="85">
        <v>32.139052030043402</v>
      </c>
      <c r="S988" s="85">
        <v>36.632387042822252</v>
      </c>
      <c r="T988" s="86">
        <v>-0.12266017520305912</v>
      </c>
      <c r="U988" s="86"/>
      <c r="V988" s="85">
        <v>29.793665981786202</v>
      </c>
      <c r="W988" s="85">
        <v>31.857296892676302</v>
      </c>
      <c r="X988" s="87">
        <v>-6.4777338700211906E-2</v>
      </c>
      <c r="Y988" s="86"/>
      <c r="Z988" s="84">
        <v>24.9219004128562</v>
      </c>
      <c r="AA988" s="85">
        <v>27.040755229587049</v>
      </c>
      <c r="AB988" s="86">
        <v>-7.8357826870622024E-2</v>
      </c>
      <c r="AC988" s="86"/>
      <c r="AD988" s="85">
        <v>27.104116817146</v>
      </c>
      <c r="AE988" s="85">
        <v>32.331942125831404</v>
      </c>
      <c r="AF988" s="86">
        <v>-0.1616922759647236</v>
      </c>
      <c r="AG988" s="86"/>
      <c r="AH988" s="85">
        <v>25.742554033831201</v>
      </c>
      <c r="AI988" s="85">
        <v>29.0361120277955</v>
      </c>
      <c r="AJ988" s="87">
        <v>-0.11342971782211969</v>
      </c>
    </row>
    <row r="989" spans="1:36" x14ac:dyDescent="0.3">
      <c r="A989" s="83" t="s">
        <v>533</v>
      </c>
      <c r="B989" s="84">
        <v>23.036166781847498</v>
      </c>
      <c r="C989" s="85">
        <v>31.102609971092647</v>
      </c>
      <c r="D989" s="86">
        <v>-0.25934939854701111</v>
      </c>
      <c r="E989" s="86"/>
      <c r="F989" s="85">
        <v>25.441018309865999</v>
      </c>
      <c r="G989" s="85">
        <v>37.615707396842254</v>
      </c>
      <c r="H989" s="86">
        <v>-0.3236597137077446</v>
      </c>
      <c r="I989" s="86"/>
      <c r="J989" s="85">
        <v>23.825050050896898</v>
      </c>
      <c r="K989" s="85">
        <v>33.2525836727241</v>
      </c>
      <c r="L989" s="87">
        <v>-0.28351281556387059</v>
      </c>
      <c r="M989" s="86"/>
      <c r="N989" s="84">
        <v>25.0253876705656</v>
      </c>
      <c r="O989" s="85">
        <v>24.93179683933645</v>
      </c>
      <c r="P989" s="86">
        <v>3.7538742928261855E-3</v>
      </c>
      <c r="Q989" s="86"/>
      <c r="R989" s="85">
        <v>31.784060505550201</v>
      </c>
      <c r="S989" s="85">
        <v>29.734389695871648</v>
      </c>
      <c r="T989" s="86">
        <v>6.8932667885331811E-2</v>
      </c>
      <c r="U989" s="86"/>
      <c r="V989" s="85">
        <v>26.937587926844898</v>
      </c>
      <c r="W989" s="85">
        <v>26.281323087965248</v>
      </c>
      <c r="X989" s="87">
        <v>2.497076865891E-2</v>
      </c>
      <c r="Y989" s="86"/>
      <c r="Z989" s="84">
        <v>23.790231849120101</v>
      </c>
      <c r="AA989" s="85">
        <v>28.663517140318852</v>
      </c>
      <c r="AB989" s="86">
        <v>-0.17001700340339118</v>
      </c>
      <c r="AC989" s="86"/>
      <c r="AD989" s="85">
        <v>27.536727693967102</v>
      </c>
      <c r="AE989" s="85">
        <v>34.9141556530207</v>
      </c>
      <c r="AF989" s="86">
        <v>-0.21130191525669384</v>
      </c>
      <c r="AG989" s="86"/>
      <c r="AH989" s="85">
        <v>24.9577202257016</v>
      </c>
      <c r="AI989" s="85">
        <v>30.61173823240015</v>
      </c>
      <c r="AJ989" s="87">
        <v>-0.184700978551888</v>
      </c>
    </row>
    <row r="990" spans="1:36" x14ac:dyDescent="0.3">
      <c r="A990" s="83" t="s">
        <v>24</v>
      </c>
      <c r="B990" s="84">
        <v>11.451426365408</v>
      </c>
      <c r="C990" s="85">
        <v>11.88113939632445</v>
      </c>
      <c r="D990" s="86">
        <v>-3.6167661752153628E-2</v>
      </c>
      <c r="E990" s="86"/>
      <c r="F990" s="85">
        <v>10.6770712770646</v>
      </c>
      <c r="G990" s="85">
        <v>11.345695095082451</v>
      </c>
      <c r="H990" s="86">
        <v>-5.8931939595984001E-2</v>
      </c>
      <c r="I990" s="86"/>
      <c r="J990" s="85">
        <v>11.082718630859</v>
      </c>
      <c r="K990" s="85">
        <v>11.625704191374499</v>
      </c>
      <c r="L990" s="87">
        <v>-4.6705606092950304E-2</v>
      </c>
      <c r="M990" s="86"/>
      <c r="N990" s="84">
        <v>9.5607290157811704</v>
      </c>
      <c r="O990" s="85">
        <v>9.1979181011927587</v>
      </c>
      <c r="P990" s="86">
        <v>3.9444895094397886E-2</v>
      </c>
      <c r="Q990" s="86"/>
      <c r="R990" s="85">
        <v>10.318467481644101</v>
      </c>
      <c r="S990" s="85">
        <v>9.7388380758045088</v>
      </c>
      <c r="T990" s="86">
        <v>5.9517305999741629E-2</v>
      </c>
      <c r="U990" s="86"/>
      <c r="V990" s="85">
        <v>9.9025338457584393</v>
      </c>
      <c r="W990" s="85">
        <v>9.4427402982108148</v>
      </c>
      <c r="X990" s="87">
        <v>4.8692808763865392E-2</v>
      </c>
      <c r="Y990" s="86"/>
      <c r="Z990" s="84">
        <v>10.5752128579537</v>
      </c>
      <c r="AA990" s="85">
        <v>10.624587673537</v>
      </c>
      <c r="AB990" s="86">
        <v>-4.6472218123137267E-3</v>
      </c>
      <c r="AC990" s="86"/>
      <c r="AD990" s="85">
        <v>10.5198305218274</v>
      </c>
      <c r="AE990" s="85">
        <v>10.632326410414301</v>
      </c>
      <c r="AF990" s="86">
        <v>-1.0580552575653801E-2</v>
      </c>
      <c r="AG990" s="86"/>
      <c r="AH990" s="85">
        <v>10.5494698212435</v>
      </c>
      <c r="AI990" s="85">
        <v>10.628192875984599</v>
      </c>
      <c r="AJ990" s="87">
        <v>-7.4070028329069008E-3</v>
      </c>
    </row>
    <row r="991" spans="1:36" x14ac:dyDescent="0.3">
      <c r="A991" s="88"/>
      <c r="B991" s="84"/>
      <c r="C991" s="85"/>
      <c r="D991" s="86"/>
      <c r="E991" s="86"/>
      <c r="F991" s="85"/>
      <c r="G991" s="85"/>
      <c r="H991" s="86"/>
      <c r="I991" s="86"/>
      <c r="J991" s="85"/>
      <c r="K991" s="85"/>
      <c r="L991" s="87"/>
      <c r="M991" s="86"/>
      <c r="N991" s="84"/>
      <c r="O991" s="85"/>
      <c r="P991" s="86"/>
      <c r="Q991" s="86"/>
      <c r="R991" s="85"/>
      <c r="S991" s="85"/>
      <c r="T991" s="86"/>
      <c r="U991" s="86"/>
      <c r="V991" s="85"/>
      <c r="W991" s="85"/>
      <c r="X991" s="87"/>
      <c r="Y991" s="86"/>
      <c r="Z991" s="84"/>
      <c r="AA991" s="85"/>
      <c r="AB991" s="86"/>
      <c r="AC991" s="86"/>
      <c r="AD991" s="85"/>
      <c r="AE991" s="85"/>
      <c r="AF991" s="86"/>
      <c r="AG991" s="86"/>
      <c r="AH991" s="85"/>
      <c r="AI991" s="85"/>
      <c r="AJ991" s="87"/>
    </row>
    <row r="992" spans="1:36" x14ac:dyDescent="0.3">
      <c r="A992" s="73" t="s">
        <v>550</v>
      </c>
      <c r="B992" s="74"/>
      <c r="C992" s="75"/>
      <c r="D992" s="76"/>
      <c r="E992" s="76"/>
      <c r="F992" s="75"/>
      <c r="G992" s="75"/>
      <c r="H992" s="76"/>
      <c r="I992" s="76"/>
      <c r="J992" s="75"/>
      <c r="K992" s="75"/>
      <c r="L992" s="77"/>
      <c r="M992" s="76"/>
      <c r="N992" s="74"/>
      <c r="O992" s="75"/>
      <c r="P992" s="76"/>
      <c r="Q992" s="76"/>
      <c r="R992" s="75"/>
      <c r="S992" s="75"/>
      <c r="T992" s="76"/>
      <c r="U992" s="76"/>
      <c r="V992" s="75"/>
      <c r="W992" s="75"/>
      <c r="X992" s="77"/>
      <c r="Y992" s="76"/>
      <c r="Z992" s="74"/>
      <c r="AA992" s="75"/>
      <c r="AB992" s="76"/>
      <c r="AC992" s="76"/>
      <c r="AD992" s="75"/>
      <c r="AE992" s="75"/>
      <c r="AF992" s="76"/>
      <c r="AG992" s="76"/>
      <c r="AH992" s="75"/>
      <c r="AI992" s="75"/>
      <c r="AJ992" s="77"/>
    </row>
    <row r="993" spans="1:36" x14ac:dyDescent="0.3">
      <c r="A993" s="78" t="s">
        <v>514</v>
      </c>
      <c r="B993" s="79"/>
      <c r="C993" s="80"/>
      <c r="D993" s="81"/>
      <c r="E993" s="81"/>
      <c r="F993" s="80"/>
      <c r="G993" s="80"/>
      <c r="H993" s="81"/>
      <c r="I993" s="81"/>
      <c r="J993" s="80"/>
      <c r="K993" s="80"/>
      <c r="L993" s="82"/>
      <c r="M993" s="81"/>
      <c r="N993" s="79"/>
      <c r="O993" s="80"/>
      <c r="P993" s="81"/>
      <c r="Q993" s="81"/>
      <c r="R993" s="80"/>
      <c r="S993" s="80"/>
      <c r="T993" s="81"/>
      <c r="U993" s="81"/>
      <c r="V993" s="80"/>
      <c r="W993" s="80"/>
      <c r="X993" s="82"/>
      <c r="Y993" s="81"/>
      <c r="Z993" s="79"/>
      <c r="AA993" s="80"/>
      <c r="AB993" s="81"/>
      <c r="AC993" s="81"/>
      <c r="AD993" s="80"/>
      <c r="AE993" s="80"/>
      <c r="AF993" s="81"/>
      <c r="AG993" s="81"/>
      <c r="AH993" s="80"/>
      <c r="AI993" s="80"/>
      <c r="AJ993" s="82"/>
    </row>
    <row r="994" spans="1:36" x14ac:dyDescent="0.3">
      <c r="A994" s="83" t="s">
        <v>515</v>
      </c>
      <c r="B994" s="84">
        <v>0</v>
      </c>
      <c r="C994" s="85">
        <v>0</v>
      </c>
      <c r="D994" s="86"/>
      <c r="E994" s="86"/>
      <c r="F994" s="85">
        <v>0</v>
      </c>
      <c r="G994" s="85">
        <v>0</v>
      </c>
      <c r="H994" s="86"/>
      <c r="I994" s="86"/>
      <c r="J994" s="85">
        <v>0</v>
      </c>
      <c r="K994" s="85">
        <v>0</v>
      </c>
      <c r="L994" s="87"/>
      <c r="M994" s="86"/>
      <c r="N994" s="84">
        <v>0</v>
      </c>
      <c r="O994" s="85">
        <v>0</v>
      </c>
      <c r="P994" s="86"/>
      <c r="Q994" s="86"/>
      <c r="R994" s="85">
        <v>0</v>
      </c>
      <c r="S994" s="85">
        <v>0</v>
      </c>
      <c r="T994" s="86"/>
      <c r="U994" s="86"/>
      <c r="V994" s="85">
        <v>0</v>
      </c>
      <c r="W994" s="85">
        <v>0</v>
      </c>
      <c r="X994" s="87"/>
      <c r="Y994" s="86"/>
      <c r="Z994" s="84">
        <v>0</v>
      </c>
      <c r="AA994" s="85">
        <v>0</v>
      </c>
      <c r="AB994" s="86"/>
      <c r="AC994" s="86"/>
      <c r="AD994" s="85">
        <v>0</v>
      </c>
      <c r="AE994" s="85">
        <v>0</v>
      </c>
      <c r="AF994" s="86"/>
      <c r="AG994" s="86"/>
      <c r="AH994" s="85">
        <v>0</v>
      </c>
      <c r="AI994" s="85">
        <v>0</v>
      </c>
      <c r="AJ994" s="87"/>
    </row>
    <row r="995" spans="1:36" x14ac:dyDescent="0.3">
      <c r="A995" s="83" t="s">
        <v>516</v>
      </c>
      <c r="B995" s="84">
        <v>0</v>
      </c>
      <c r="C995" s="85">
        <v>0</v>
      </c>
      <c r="D995" s="86"/>
      <c r="E995" s="86"/>
      <c r="F995" s="85">
        <v>0</v>
      </c>
      <c r="G995" s="85">
        <v>0</v>
      </c>
      <c r="H995" s="86"/>
      <c r="I995" s="86"/>
      <c r="J995" s="85">
        <v>0</v>
      </c>
      <c r="K995" s="85">
        <v>0</v>
      </c>
      <c r="L995" s="87"/>
      <c r="M995" s="86"/>
      <c r="N995" s="84">
        <v>0</v>
      </c>
      <c r="O995" s="85">
        <v>0</v>
      </c>
      <c r="P995" s="86"/>
      <c r="Q995" s="86"/>
      <c r="R995" s="85">
        <v>0</v>
      </c>
      <c r="S995" s="85">
        <v>0</v>
      </c>
      <c r="T995" s="86"/>
      <c r="U995" s="86"/>
      <c r="V995" s="85">
        <v>0</v>
      </c>
      <c r="W995" s="85">
        <v>0</v>
      </c>
      <c r="X995" s="87"/>
      <c r="Y995" s="86"/>
      <c r="Z995" s="84">
        <v>0</v>
      </c>
      <c r="AA995" s="85">
        <v>0</v>
      </c>
      <c r="AB995" s="86"/>
      <c r="AC995" s="86"/>
      <c r="AD995" s="85">
        <v>0</v>
      </c>
      <c r="AE995" s="85">
        <v>0</v>
      </c>
      <c r="AF995" s="86"/>
      <c r="AG995" s="86"/>
      <c r="AH995" s="85">
        <v>0</v>
      </c>
      <c r="AI995" s="85">
        <v>0</v>
      </c>
      <c r="AJ995" s="87"/>
    </row>
    <row r="996" spans="1:36" x14ac:dyDescent="0.3">
      <c r="A996" s="83" t="s">
        <v>517</v>
      </c>
      <c r="B996" s="84">
        <v>0</v>
      </c>
      <c r="C996" s="85">
        <v>0</v>
      </c>
      <c r="D996" s="86"/>
      <c r="E996" s="86"/>
      <c r="F996" s="85">
        <v>0</v>
      </c>
      <c r="G996" s="85">
        <v>0</v>
      </c>
      <c r="H996" s="86"/>
      <c r="I996" s="86"/>
      <c r="J996" s="85">
        <v>0</v>
      </c>
      <c r="K996" s="85">
        <v>0</v>
      </c>
      <c r="L996" s="87"/>
      <c r="M996" s="86"/>
      <c r="N996" s="84">
        <v>0</v>
      </c>
      <c r="O996" s="85">
        <v>0</v>
      </c>
      <c r="P996" s="86"/>
      <c r="Q996" s="86"/>
      <c r="R996" s="85">
        <v>0</v>
      </c>
      <c r="S996" s="85">
        <v>0</v>
      </c>
      <c r="T996" s="86"/>
      <c r="U996" s="86"/>
      <c r="V996" s="85">
        <v>0</v>
      </c>
      <c r="W996" s="85">
        <v>0</v>
      </c>
      <c r="X996" s="87"/>
      <c r="Y996" s="86"/>
      <c r="Z996" s="84">
        <v>0</v>
      </c>
      <c r="AA996" s="85">
        <v>0</v>
      </c>
      <c r="AB996" s="86"/>
      <c r="AC996" s="86"/>
      <c r="AD996" s="85">
        <v>0</v>
      </c>
      <c r="AE996" s="85">
        <v>0</v>
      </c>
      <c r="AF996" s="86"/>
      <c r="AG996" s="86"/>
      <c r="AH996" s="85">
        <v>0</v>
      </c>
      <c r="AI996" s="85">
        <v>0</v>
      </c>
      <c r="AJ996" s="87"/>
    </row>
    <row r="997" spans="1:36" x14ac:dyDescent="0.3">
      <c r="A997" s="83" t="s">
        <v>518</v>
      </c>
      <c r="B997" s="84">
        <v>0</v>
      </c>
      <c r="C997" s="85">
        <v>0</v>
      </c>
      <c r="D997" s="86"/>
      <c r="E997" s="86"/>
      <c r="F997" s="85">
        <v>0</v>
      </c>
      <c r="G997" s="85">
        <v>0</v>
      </c>
      <c r="H997" s="86"/>
      <c r="I997" s="86"/>
      <c r="J997" s="85">
        <v>0</v>
      </c>
      <c r="K997" s="85">
        <v>0</v>
      </c>
      <c r="L997" s="87"/>
      <c r="M997" s="86"/>
      <c r="N997" s="84">
        <v>0</v>
      </c>
      <c r="O997" s="85">
        <v>0</v>
      </c>
      <c r="P997" s="86"/>
      <c r="Q997" s="86"/>
      <c r="R997" s="85">
        <v>0</v>
      </c>
      <c r="S997" s="85">
        <v>0</v>
      </c>
      <c r="T997" s="86"/>
      <c r="U997" s="86"/>
      <c r="V997" s="85">
        <v>0</v>
      </c>
      <c r="W997" s="85">
        <v>0</v>
      </c>
      <c r="X997" s="87"/>
      <c r="Y997" s="86"/>
      <c r="Z997" s="84">
        <v>0</v>
      </c>
      <c r="AA997" s="85">
        <v>0</v>
      </c>
      <c r="AB997" s="86"/>
      <c r="AC997" s="86"/>
      <c r="AD997" s="85">
        <v>0</v>
      </c>
      <c r="AE997" s="85">
        <v>0</v>
      </c>
      <c r="AF997" s="86"/>
      <c r="AG997" s="86"/>
      <c r="AH997" s="85">
        <v>0</v>
      </c>
      <c r="AI997" s="85">
        <v>0</v>
      </c>
      <c r="AJ997" s="87"/>
    </row>
    <row r="998" spans="1:36" x14ac:dyDescent="0.3">
      <c r="A998" s="83" t="s">
        <v>519</v>
      </c>
      <c r="B998" s="84">
        <v>0</v>
      </c>
      <c r="C998" s="85">
        <v>0</v>
      </c>
      <c r="D998" s="86"/>
      <c r="E998" s="86"/>
      <c r="F998" s="85">
        <v>0</v>
      </c>
      <c r="G998" s="85">
        <v>0</v>
      </c>
      <c r="H998" s="86"/>
      <c r="I998" s="86"/>
      <c r="J998" s="85">
        <v>0</v>
      </c>
      <c r="K998" s="85">
        <v>0</v>
      </c>
      <c r="L998" s="87"/>
      <c r="M998" s="86"/>
      <c r="N998" s="84">
        <v>0</v>
      </c>
      <c r="O998" s="85">
        <v>0</v>
      </c>
      <c r="P998" s="86"/>
      <c r="Q998" s="86"/>
      <c r="R998" s="85">
        <v>0</v>
      </c>
      <c r="S998" s="85">
        <v>0</v>
      </c>
      <c r="T998" s="86"/>
      <c r="U998" s="86"/>
      <c r="V998" s="85">
        <v>0</v>
      </c>
      <c r="W998" s="85">
        <v>0</v>
      </c>
      <c r="X998" s="87"/>
      <c r="Y998" s="86"/>
      <c r="Z998" s="84">
        <v>0</v>
      </c>
      <c r="AA998" s="85">
        <v>0</v>
      </c>
      <c r="AB998" s="86"/>
      <c r="AC998" s="86"/>
      <c r="AD998" s="85">
        <v>0</v>
      </c>
      <c r="AE998" s="85">
        <v>0</v>
      </c>
      <c r="AF998" s="86"/>
      <c r="AG998" s="86"/>
      <c r="AH998" s="85">
        <v>0</v>
      </c>
      <c r="AI998" s="85">
        <v>0</v>
      </c>
      <c r="AJ998" s="87"/>
    </row>
    <row r="999" spans="1:36" x14ac:dyDescent="0.3">
      <c r="A999" s="83" t="s">
        <v>520</v>
      </c>
      <c r="B999" s="84">
        <v>0</v>
      </c>
      <c r="C999" s="85">
        <v>0</v>
      </c>
      <c r="D999" s="86"/>
      <c r="E999" s="86"/>
      <c r="F999" s="85">
        <v>0</v>
      </c>
      <c r="G999" s="85">
        <v>0</v>
      </c>
      <c r="H999" s="86"/>
      <c r="I999" s="86"/>
      <c r="J999" s="85">
        <v>0</v>
      </c>
      <c r="K999" s="85">
        <v>0</v>
      </c>
      <c r="L999" s="87"/>
      <c r="M999" s="86"/>
      <c r="N999" s="84">
        <v>0</v>
      </c>
      <c r="O999" s="85">
        <v>0</v>
      </c>
      <c r="P999" s="86"/>
      <c r="Q999" s="86"/>
      <c r="R999" s="85">
        <v>0</v>
      </c>
      <c r="S999" s="85">
        <v>0</v>
      </c>
      <c r="T999" s="86"/>
      <c r="U999" s="86"/>
      <c r="V999" s="85">
        <v>0</v>
      </c>
      <c r="W999" s="85">
        <v>0</v>
      </c>
      <c r="X999" s="87"/>
      <c r="Y999" s="86"/>
      <c r="Z999" s="84">
        <v>0</v>
      </c>
      <c r="AA999" s="85">
        <v>0</v>
      </c>
      <c r="AB999" s="86"/>
      <c r="AC999" s="86"/>
      <c r="AD999" s="85">
        <v>0</v>
      </c>
      <c r="AE999" s="85">
        <v>0</v>
      </c>
      <c r="AF999" s="86"/>
      <c r="AG999" s="86"/>
      <c r="AH999" s="85">
        <v>0</v>
      </c>
      <c r="AI999" s="85">
        <v>0</v>
      </c>
      <c r="AJ999" s="87"/>
    </row>
    <row r="1000" spans="1:36" x14ac:dyDescent="0.3">
      <c r="A1000" s="83" t="s">
        <v>521</v>
      </c>
      <c r="B1000" s="84">
        <v>0</v>
      </c>
      <c r="C1000" s="85">
        <v>0</v>
      </c>
      <c r="D1000" s="86"/>
      <c r="E1000" s="86"/>
      <c r="F1000" s="85">
        <v>0</v>
      </c>
      <c r="G1000" s="85">
        <v>0</v>
      </c>
      <c r="H1000" s="86"/>
      <c r="I1000" s="86"/>
      <c r="J1000" s="85">
        <v>0</v>
      </c>
      <c r="K1000" s="85">
        <v>0</v>
      </c>
      <c r="L1000" s="87"/>
      <c r="M1000" s="86"/>
      <c r="N1000" s="84">
        <v>0</v>
      </c>
      <c r="O1000" s="85">
        <v>0</v>
      </c>
      <c r="P1000" s="86"/>
      <c r="Q1000" s="86"/>
      <c r="R1000" s="85">
        <v>0</v>
      </c>
      <c r="S1000" s="85">
        <v>0</v>
      </c>
      <c r="T1000" s="86"/>
      <c r="U1000" s="86"/>
      <c r="V1000" s="85">
        <v>0</v>
      </c>
      <c r="W1000" s="85">
        <v>0</v>
      </c>
      <c r="X1000" s="87"/>
      <c r="Y1000" s="86"/>
      <c r="Z1000" s="84">
        <v>0</v>
      </c>
      <c r="AA1000" s="85">
        <v>0</v>
      </c>
      <c r="AB1000" s="86"/>
      <c r="AC1000" s="86"/>
      <c r="AD1000" s="85">
        <v>0</v>
      </c>
      <c r="AE1000" s="85">
        <v>0</v>
      </c>
      <c r="AF1000" s="86"/>
      <c r="AG1000" s="86"/>
      <c r="AH1000" s="85">
        <v>0</v>
      </c>
      <c r="AI1000" s="85">
        <v>0</v>
      </c>
      <c r="AJ1000" s="87"/>
    </row>
    <row r="1001" spans="1:36" x14ac:dyDescent="0.3">
      <c r="A1001" s="83" t="s">
        <v>522</v>
      </c>
      <c r="B1001" s="84">
        <v>0</v>
      </c>
      <c r="C1001" s="85">
        <v>0</v>
      </c>
      <c r="D1001" s="86"/>
      <c r="E1001" s="86"/>
      <c r="F1001" s="85">
        <v>0</v>
      </c>
      <c r="G1001" s="85">
        <v>0</v>
      </c>
      <c r="H1001" s="86"/>
      <c r="I1001" s="86"/>
      <c r="J1001" s="85">
        <v>0</v>
      </c>
      <c r="K1001" s="85">
        <v>0</v>
      </c>
      <c r="L1001" s="87"/>
      <c r="M1001" s="86"/>
      <c r="N1001" s="84">
        <v>0</v>
      </c>
      <c r="O1001" s="85">
        <v>0</v>
      </c>
      <c r="P1001" s="86"/>
      <c r="Q1001" s="86"/>
      <c r="R1001" s="85">
        <v>0</v>
      </c>
      <c r="S1001" s="85">
        <v>0</v>
      </c>
      <c r="T1001" s="86"/>
      <c r="U1001" s="86"/>
      <c r="V1001" s="85">
        <v>0</v>
      </c>
      <c r="W1001" s="85">
        <v>0</v>
      </c>
      <c r="X1001" s="87"/>
      <c r="Y1001" s="86"/>
      <c r="Z1001" s="84">
        <v>0</v>
      </c>
      <c r="AA1001" s="85">
        <v>0</v>
      </c>
      <c r="AB1001" s="86"/>
      <c r="AC1001" s="86"/>
      <c r="AD1001" s="85">
        <v>0</v>
      </c>
      <c r="AE1001" s="85">
        <v>0</v>
      </c>
      <c r="AF1001" s="86"/>
      <c r="AG1001" s="86"/>
      <c r="AH1001" s="85">
        <v>0</v>
      </c>
      <c r="AI1001" s="85">
        <v>0</v>
      </c>
      <c r="AJ1001" s="87"/>
    </row>
    <row r="1002" spans="1:36" x14ac:dyDescent="0.3">
      <c r="A1002" s="83" t="s">
        <v>523</v>
      </c>
      <c r="B1002" s="84">
        <v>0</v>
      </c>
      <c r="C1002" s="85">
        <v>0</v>
      </c>
      <c r="D1002" s="86"/>
      <c r="E1002" s="86"/>
      <c r="F1002" s="85">
        <v>0</v>
      </c>
      <c r="G1002" s="85">
        <v>0</v>
      </c>
      <c r="H1002" s="86"/>
      <c r="I1002" s="86"/>
      <c r="J1002" s="85">
        <v>0</v>
      </c>
      <c r="K1002" s="85">
        <v>0</v>
      </c>
      <c r="L1002" s="87"/>
      <c r="M1002" s="86"/>
      <c r="N1002" s="84">
        <v>0</v>
      </c>
      <c r="O1002" s="85">
        <v>0</v>
      </c>
      <c r="P1002" s="86"/>
      <c r="Q1002" s="86"/>
      <c r="R1002" s="85">
        <v>0</v>
      </c>
      <c r="S1002" s="85">
        <v>0</v>
      </c>
      <c r="T1002" s="86"/>
      <c r="U1002" s="86"/>
      <c r="V1002" s="85">
        <v>0</v>
      </c>
      <c r="W1002" s="85">
        <v>0</v>
      </c>
      <c r="X1002" s="87"/>
      <c r="Y1002" s="86"/>
      <c r="Z1002" s="84">
        <v>0</v>
      </c>
      <c r="AA1002" s="85">
        <v>0</v>
      </c>
      <c r="AB1002" s="86"/>
      <c r="AC1002" s="86"/>
      <c r="AD1002" s="85">
        <v>0</v>
      </c>
      <c r="AE1002" s="85">
        <v>0</v>
      </c>
      <c r="AF1002" s="86"/>
      <c r="AG1002" s="86"/>
      <c r="AH1002" s="85">
        <v>0</v>
      </c>
      <c r="AI1002" s="85">
        <v>0</v>
      </c>
      <c r="AJ1002" s="87"/>
    </row>
    <row r="1003" spans="1:36" x14ac:dyDescent="0.3">
      <c r="A1003" s="83" t="s">
        <v>524</v>
      </c>
      <c r="B1003" s="84">
        <v>0</v>
      </c>
      <c r="C1003" s="85">
        <v>0</v>
      </c>
      <c r="D1003" s="86"/>
      <c r="E1003" s="86"/>
      <c r="F1003" s="85">
        <v>0</v>
      </c>
      <c r="G1003" s="85">
        <v>0</v>
      </c>
      <c r="H1003" s="86"/>
      <c r="I1003" s="86"/>
      <c r="J1003" s="85">
        <v>0</v>
      </c>
      <c r="K1003" s="85">
        <v>0</v>
      </c>
      <c r="L1003" s="87"/>
      <c r="M1003" s="86"/>
      <c r="N1003" s="84">
        <v>0</v>
      </c>
      <c r="O1003" s="85">
        <v>0</v>
      </c>
      <c r="P1003" s="86"/>
      <c r="Q1003" s="86"/>
      <c r="R1003" s="85">
        <v>0</v>
      </c>
      <c r="S1003" s="85">
        <v>0</v>
      </c>
      <c r="T1003" s="86"/>
      <c r="U1003" s="86"/>
      <c r="V1003" s="85">
        <v>0</v>
      </c>
      <c r="W1003" s="85">
        <v>0</v>
      </c>
      <c r="X1003" s="87"/>
      <c r="Y1003" s="86"/>
      <c r="Z1003" s="84">
        <v>0</v>
      </c>
      <c r="AA1003" s="85">
        <v>0</v>
      </c>
      <c r="AB1003" s="86"/>
      <c r="AC1003" s="86"/>
      <c r="AD1003" s="85">
        <v>0</v>
      </c>
      <c r="AE1003" s="85">
        <v>0</v>
      </c>
      <c r="AF1003" s="86"/>
      <c r="AG1003" s="86"/>
      <c r="AH1003" s="85">
        <v>0</v>
      </c>
      <c r="AI1003" s="85">
        <v>0</v>
      </c>
      <c r="AJ1003" s="87"/>
    </row>
    <row r="1004" spans="1:36" x14ac:dyDescent="0.3">
      <c r="A1004" s="83" t="s">
        <v>525</v>
      </c>
      <c r="B1004" s="84">
        <v>0</v>
      </c>
      <c r="C1004" s="85">
        <v>0</v>
      </c>
      <c r="D1004" s="86"/>
      <c r="E1004" s="86"/>
      <c r="F1004" s="85">
        <v>0</v>
      </c>
      <c r="G1004" s="85">
        <v>0</v>
      </c>
      <c r="H1004" s="86"/>
      <c r="I1004" s="86"/>
      <c r="J1004" s="85">
        <v>0</v>
      </c>
      <c r="K1004" s="85">
        <v>0</v>
      </c>
      <c r="L1004" s="87"/>
      <c r="M1004" s="86"/>
      <c r="N1004" s="84">
        <v>0</v>
      </c>
      <c r="O1004" s="85">
        <v>0</v>
      </c>
      <c r="P1004" s="86"/>
      <c r="Q1004" s="86"/>
      <c r="R1004" s="85">
        <v>0</v>
      </c>
      <c r="S1004" s="85">
        <v>0</v>
      </c>
      <c r="T1004" s="86"/>
      <c r="U1004" s="86"/>
      <c r="V1004" s="85">
        <v>0</v>
      </c>
      <c r="W1004" s="85">
        <v>0</v>
      </c>
      <c r="X1004" s="87"/>
      <c r="Y1004" s="86"/>
      <c r="Z1004" s="84">
        <v>0</v>
      </c>
      <c r="AA1004" s="85">
        <v>0</v>
      </c>
      <c r="AB1004" s="86"/>
      <c r="AC1004" s="86"/>
      <c r="AD1004" s="85">
        <v>0</v>
      </c>
      <c r="AE1004" s="85">
        <v>0</v>
      </c>
      <c r="AF1004" s="86"/>
      <c r="AG1004" s="86"/>
      <c r="AH1004" s="85">
        <v>0</v>
      </c>
      <c r="AI1004" s="85">
        <v>0</v>
      </c>
      <c r="AJ1004" s="87"/>
    </row>
    <row r="1005" spans="1:36" x14ac:dyDescent="0.3">
      <c r="A1005" s="83" t="s">
        <v>526</v>
      </c>
      <c r="B1005" s="84">
        <v>0</v>
      </c>
      <c r="C1005" s="85">
        <v>0</v>
      </c>
      <c r="D1005" s="86"/>
      <c r="E1005" s="86"/>
      <c r="F1005" s="85">
        <v>0</v>
      </c>
      <c r="G1005" s="85">
        <v>0</v>
      </c>
      <c r="H1005" s="86"/>
      <c r="I1005" s="86"/>
      <c r="J1005" s="85">
        <v>0</v>
      </c>
      <c r="K1005" s="85">
        <v>0</v>
      </c>
      <c r="L1005" s="87"/>
      <c r="M1005" s="86"/>
      <c r="N1005" s="84">
        <v>0</v>
      </c>
      <c r="O1005" s="85">
        <v>0</v>
      </c>
      <c r="P1005" s="86"/>
      <c r="Q1005" s="86"/>
      <c r="R1005" s="85">
        <v>0</v>
      </c>
      <c r="S1005" s="85">
        <v>0</v>
      </c>
      <c r="T1005" s="86"/>
      <c r="U1005" s="86"/>
      <c r="V1005" s="85">
        <v>0</v>
      </c>
      <c r="W1005" s="85">
        <v>0</v>
      </c>
      <c r="X1005" s="87"/>
      <c r="Y1005" s="86"/>
      <c r="Z1005" s="84">
        <v>0</v>
      </c>
      <c r="AA1005" s="85">
        <v>0</v>
      </c>
      <c r="AB1005" s="86"/>
      <c r="AC1005" s="86"/>
      <c r="AD1005" s="85">
        <v>0</v>
      </c>
      <c r="AE1005" s="85">
        <v>0</v>
      </c>
      <c r="AF1005" s="86"/>
      <c r="AG1005" s="86"/>
      <c r="AH1005" s="85">
        <v>0</v>
      </c>
      <c r="AI1005" s="85">
        <v>0</v>
      </c>
      <c r="AJ1005" s="87"/>
    </row>
    <row r="1006" spans="1:36" x14ac:dyDescent="0.3">
      <c r="A1006" s="83" t="s">
        <v>527</v>
      </c>
      <c r="B1006" s="84">
        <v>0</v>
      </c>
      <c r="C1006" s="85">
        <v>0</v>
      </c>
      <c r="D1006" s="86"/>
      <c r="E1006" s="86"/>
      <c r="F1006" s="85">
        <v>0</v>
      </c>
      <c r="G1006" s="85">
        <v>0</v>
      </c>
      <c r="H1006" s="86"/>
      <c r="I1006" s="86"/>
      <c r="J1006" s="85">
        <v>0</v>
      </c>
      <c r="K1006" s="85">
        <v>0</v>
      </c>
      <c r="L1006" s="87"/>
      <c r="M1006" s="86"/>
      <c r="N1006" s="84">
        <v>0</v>
      </c>
      <c r="O1006" s="85">
        <v>0</v>
      </c>
      <c r="P1006" s="86"/>
      <c r="Q1006" s="86"/>
      <c r="R1006" s="85">
        <v>0</v>
      </c>
      <c r="S1006" s="85">
        <v>0</v>
      </c>
      <c r="T1006" s="86"/>
      <c r="U1006" s="86"/>
      <c r="V1006" s="85">
        <v>0</v>
      </c>
      <c r="W1006" s="85">
        <v>0</v>
      </c>
      <c r="X1006" s="87"/>
      <c r="Y1006" s="86"/>
      <c r="Z1006" s="84">
        <v>0</v>
      </c>
      <c r="AA1006" s="85">
        <v>0</v>
      </c>
      <c r="AB1006" s="86"/>
      <c r="AC1006" s="86"/>
      <c r="AD1006" s="85">
        <v>0</v>
      </c>
      <c r="AE1006" s="85">
        <v>0</v>
      </c>
      <c r="AF1006" s="86"/>
      <c r="AG1006" s="86"/>
      <c r="AH1006" s="85">
        <v>0</v>
      </c>
      <c r="AI1006" s="85">
        <v>0</v>
      </c>
      <c r="AJ1006" s="87"/>
    </row>
    <row r="1007" spans="1:36" x14ac:dyDescent="0.3">
      <c r="A1007" s="83" t="s">
        <v>528</v>
      </c>
      <c r="B1007" s="84">
        <v>0</v>
      </c>
      <c r="C1007" s="85">
        <v>0</v>
      </c>
      <c r="D1007" s="86"/>
      <c r="E1007" s="86"/>
      <c r="F1007" s="85">
        <v>0</v>
      </c>
      <c r="G1007" s="85">
        <v>0</v>
      </c>
      <c r="H1007" s="86"/>
      <c r="I1007" s="86"/>
      <c r="J1007" s="85">
        <v>0</v>
      </c>
      <c r="K1007" s="85">
        <v>0</v>
      </c>
      <c r="L1007" s="87"/>
      <c r="M1007" s="86"/>
      <c r="N1007" s="84">
        <v>0</v>
      </c>
      <c r="O1007" s="85">
        <v>0</v>
      </c>
      <c r="P1007" s="86"/>
      <c r="Q1007" s="86"/>
      <c r="R1007" s="85">
        <v>0</v>
      </c>
      <c r="S1007" s="85">
        <v>0</v>
      </c>
      <c r="T1007" s="86"/>
      <c r="U1007" s="86"/>
      <c r="V1007" s="85">
        <v>0</v>
      </c>
      <c r="W1007" s="85">
        <v>0</v>
      </c>
      <c r="X1007" s="87"/>
      <c r="Y1007" s="86"/>
      <c r="Z1007" s="84">
        <v>0</v>
      </c>
      <c r="AA1007" s="85">
        <v>0</v>
      </c>
      <c r="AB1007" s="86"/>
      <c r="AC1007" s="86"/>
      <c r="AD1007" s="85">
        <v>0</v>
      </c>
      <c r="AE1007" s="85">
        <v>0</v>
      </c>
      <c r="AF1007" s="86"/>
      <c r="AG1007" s="86"/>
      <c r="AH1007" s="85">
        <v>0</v>
      </c>
      <c r="AI1007" s="85">
        <v>0</v>
      </c>
      <c r="AJ1007" s="87"/>
    </row>
    <row r="1008" spans="1:36" x14ac:dyDescent="0.3">
      <c r="A1008" s="83" t="s">
        <v>529</v>
      </c>
      <c r="B1008" s="84">
        <v>0</v>
      </c>
      <c r="C1008" s="85">
        <v>0</v>
      </c>
      <c r="D1008" s="86"/>
      <c r="E1008" s="86"/>
      <c r="F1008" s="85">
        <v>0</v>
      </c>
      <c r="G1008" s="85">
        <v>0</v>
      </c>
      <c r="H1008" s="86"/>
      <c r="I1008" s="86"/>
      <c r="J1008" s="85">
        <v>0</v>
      </c>
      <c r="K1008" s="85">
        <v>0</v>
      </c>
      <c r="L1008" s="87"/>
      <c r="M1008" s="86"/>
      <c r="N1008" s="84">
        <v>0</v>
      </c>
      <c r="O1008" s="85">
        <v>0</v>
      </c>
      <c r="P1008" s="86"/>
      <c r="Q1008" s="86"/>
      <c r="R1008" s="85">
        <v>0</v>
      </c>
      <c r="S1008" s="85">
        <v>0</v>
      </c>
      <c r="T1008" s="86"/>
      <c r="U1008" s="86"/>
      <c r="V1008" s="85">
        <v>0</v>
      </c>
      <c r="W1008" s="85">
        <v>0</v>
      </c>
      <c r="X1008" s="87"/>
      <c r="Y1008" s="86"/>
      <c r="Z1008" s="84">
        <v>0</v>
      </c>
      <c r="AA1008" s="85">
        <v>0</v>
      </c>
      <c r="AB1008" s="86"/>
      <c r="AC1008" s="86"/>
      <c r="AD1008" s="85">
        <v>0</v>
      </c>
      <c r="AE1008" s="85">
        <v>0</v>
      </c>
      <c r="AF1008" s="86"/>
      <c r="AG1008" s="86"/>
      <c r="AH1008" s="85">
        <v>0</v>
      </c>
      <c r="AI1008" s="85">
        <v>0</v>
      </c>
      <c r="AJ1008" s="87"/>
    </row>
    <row r="1009" spans="1:36" x14ac:dyDescent="0.3">
      <c r="A1009" s="83" t="s">
        <v>530</v>
      </c>
      <c r="B1009" s="84">
        <v>0</v>
      </c>
      <c r="C1009" s="85">
        <v>0</v>
      </c>
      <c r="D1009" s="86"/>
      <c r="E1009" s="86"/>
      <c r="F1009" s="85">
        <v>0</v>
      </c>
      <c r="G1009" s="85">
        <v>0</v>
      </c>
      <c r="H1009" s="86"/>
      <c r="I1009" s="86"/>
      <c r="J1009" s="85">
        <v>0</v>
      </c>
      <c r="K1009" s="85">
        <v>0</v>
      </c>
      <c r="L1009" s="87"/>
      <c r="M1009" s="86"/>
      <c r="N1009" s="84">
        <v>0</v>
      </c>
      <c r="O1009" s="85">
        <v>0</v>
      </c>
      <c r="P1009" s="86"/>
      <c r="Q1009" s="86"/>
      <c r="R1009" s="85">
        <v>0</v>
      </c>
      <c r="S1009" s="85">
        <v>0</v>
      </c>
      <c r="T1009" s="86"/>
      <c r="U1009" s="86"/>
      <c r="V1009" s="85">
        <v>0</v>
      </c>
      <c r="W1009" s="85">
        <v>0</v>
      </c>
      <c r="X1009" s="87"/>
      <c r="Y1009" s="86"/>
      <c r="Z1009" s="84">
        <v>0</v>
      </c>
      <c r="AA1009" s="85">
        <v>0</v>
      </c>
      <c r="AB1009" s="86"/>
      <c r="AC1009" s="86"/>
      <c r="AD1009" s="85">
        <v>0</v>
      </c>
      <c r="AE1009" s="85">
        <v>0</v>
      </c>
      <c r="AF1009" s="86"/>
      <c r="AG1009" s="86"/>
      <c r="AH1009" s="85">
        <v>0</v>
      </c>
      <c r="AI1009" s="85">
        <v>0</v>
      </c>
      <c r="AJ1009" s="87"/>
    </row>
    <row r="1010" spans="1:36" x14ac:dyDescent="0.3">
      <c r="A1010" s="83" t="s">
        <v>531</v>
      </c>
      <c r="B1010" s="84">
        <v>0</v>
      </c>
      <c r="C1010" s="85">
        <v>0</v>
      </c>
      <c r="D1010" s="86"/>
      <c r="E1010" s="86"/>
      <c r="F1010" s="85">
        <v>0</v>
      </c>
      <c r="G1010" s="85">
        <v>0</v>
      </c>
      <c r="H1010" s="86"/>
      <c r="I1010" s="86"/>
      <c r="J1010" s="85">
        <v>0</v>
      </c>
      <c r="K1010" s="85">
        <v>0</v>
      </c>
      <c r="L1010" s="87"/>
      <c r="M1010" s="86"/>
      <c r="N1010" s="84">
        <v>0</v>
      </c>
      <c r="O1010" s="85">
        <v>0</v>
      </c>
      <c r="P1010" s="86"/>
      <c r="Q1010" s="86"/>
      <c r="R1010" s="85">
        <v>0</v>
      </c>
      <c r="S1010" s="85">
        <v>0</v>
      </c>
      <c r="T1010" s="86"/>
      <c r="U1010" s="86"/>
      <c r="V1010" s="85">
        <v>0</v>
      </c>
      <c r="W1010" s="85">
        <v>0</v>
      </c>
      <c r="X1010" s="87"/>
      <c r="Y1010" s="86"/>
      <c r="Z1010" s="84">
        <v>0</v>
      </c>
      <c r="AA1010" s="85">
        <v>0</v>
      </c>
      <c r="AB1010" s="86"/>
      <c r="AC1010" s="86"/>
      <c r="AD1010" s="85">
        <v>0</v>
      </c>
      <c r="AE1010" s="85">
        <v>0</v>
      </c>
      <c r="AF1010" s="86"/>
      <c r="AG1010" s="86"/>
      <c r="AH1010" s="85">
        <v>0</v>
      </c>
      <c r="AI1010" s="85">
        <v>0</v>
      </c>
      <c r="AJ1010" s="87"/>
    </row>
    <row r="1011" spans="1:36" x14ac:dyDescent="0.3">
      <c r="A1011" s="83" t="s">
        <v>532</v>
      </c>
      <c r="B1011" s="84">
        <v>0</v>
      </c>
      <c r="C1011" s="85">
        <v>0</v>
      </c>
      <c r="D1011" s="86"/>
      <c r="E1011" s="86"/>
      <c r="F1011" s="85">
        <v>0</v>
      </c>
      <c r="G1011" s="85">
        <v>0</v>
      </c>
      <c r="H1011" s="86"/>
      <c r="I1011" s="86"/>
      <c r="J1011" s="85">
        <v>0</v>
      </c>
      <c r="K1011" s="85">
        <v>0</v>
      </c>
      <c r="L1011" s="87"/>
      <c r="M1011" s="86"/>
      <c r="N1011" s="84">
        <v>0</v>
      </c>
      <c r="O1011" s="85">
        <v>0</v>
      </c>
      <c r="P1011" s="86"/>
      <c r="Q1011" s="86"/>
      <c r="R1011" s="85">
        <v>0</v>
      </c>
      <c r="S1011" s="85">
        <v>0</v>
      </c>
      <c r="T1011" s="86"/>
      <c r="U1011" s="86"/>
      <c r="V1011" s="85">
        <v>0</v>
      </c>
      <c r="W1011" s="85">
        <v>0</v>
      </c>
      <c r="X1011" s="87"/>
      <c r="Y1011" s="86"/>
      <c r="Z1011" s="84">
        <v>0</v>
      </c>
      <c r="AA1011" s="85">
        <v>0</v>
      </c>
      <c r="AB1011" s="86"/>
      <c r="AC1011" s="86"/>
      <c r="AD1011" s="85">
        <v>0</v>
      </c>
      <c r="AE1011" s="85">
        <v>0</v>
      </c>
      <c r="AF1011" s="86"/>
      <c r="AG1011" s="86"/>
      <c r="AH1011" s="85">
        <v>0</v>
      </c>
      <c r="AI1011" s="85">
        <v>0</v>
      </c>
      <c r="AJ1011" s="87"/>
    </row>
    <row r="1012" spans="1:36" x14ac:dyDescent="0.3">
      <c r="A1012" s="83" t="s">
        <v>533</v>
      </c>
      <c r="B1012" s="84">
        <v>0</v>
      </c>
      <c r="C1012" s="85">
        <v>0</v>
      </c>
      <c r="D1012" s="86"/>
      <c r="E1012" s="86"/>
      <c r="F1012" s="85">
        <v>0</v>
      </c>
      <c r="G1012" s="85">
        <v>0</v>
      </c>
      <c r="H1012" s="86"/>
      <c r="I1012" s="86"/>
      <c r="J1012" s="85">
        <v>0</v>
      </c>
      <c r="K1012" s="85">
        <v>0</v>
      </c>
      <c r="L1012" s="87"/>
      <c r="M1012" s="86"/>
      <c r="N1012" s="84">
        <v>0</v>
      </c>
      <c r="O1012" s="85">
        <v>0</v>
      </c>
      <c r="P1012" s="86"/>
      <c r="Q1012" s="86"/>
      <c r="R1012" s="85">
        <v>0</v>
      </c>
      <c r="S1012" s="85">
        <v>0</v>
      </c>
      <c r="T1012" s="86"/>
      <c r="U1012" s="86"/>
      <c r="V1012" s="85">
        <v>0</v>
      </c>
      <c r="W1012" s="85">
        <v>0</v>
      </c>
      <c r="X1012" s="87"/>
      <c r="Y1012" s="86"/>
      <c r="Z1012" s="84">
        <v>0</v>
      </c>
      <c r="AA1012" s="85">
        <v>0</v>
      </c>
      <c r="AB1012" s="86"/>
      <c r="AC1012" s="86"/>
      <c r="AD1012" s="85">
        <v>0</v>
      </c>
      <c r="AE1012" s="85">
        <v>0</v>
      </c>
      <c r="AF1012" s="86"/>
      <c r="AG1012" s="86"/>
      <c r="AH1012" s="85">
        <v>0</v>
      </c>
      <c r="AI1012" s="85">
        <v>0</v>
      </c>
      <c r="AJ1012" s="87"/>
    </row>
    <row r="1013" spans="1:36" x14ac:dyDescent="0.3">
      <c r="A1013" s="83" t="s">
        <v>24</v>
      </c>
      <c r="B1013" s="84">
        <v>0</v>
      </c>
      <c r="C1013" s="85">
        <v>0</v>
      </c>
      <c r="D1013" s="86"/>
      <c r="E1013" s="86"/>
      <c r="F1013" s="85">
        <v>0</v>
      </c>
      <c r="G1013" s="85">
        <v>0</v>
      </c>
      <c r="H1013" s="86"/>
      <c r="I1013" s="86"/>
      <c r="J1013" s="85">
        <v>0</v>
      </c>
      <c r="K1013" s="85">
        <v>0</v>
      </c>
      <c r="L1013" s="87"/>
      <c r="M1013" s="86"/>
      <c r="N1013" s="84">
        <v>0</v>
      </c>
      <c r="O1013" s="85">
        <v>0</v>
      </c>
      <c r="P1013" s="86"/>
      <c r="Q1013" s="86"/>
      <c r="R1013" s="85">
        <v>0</v>
      </c>
      <c r="S1013" s="85">
        <v>0</v>
      </c>
      <c r="T1013" s="86"/>
      <c r="U1013" s="86"/>
      <c r="V1013" s="85">
        <v>0</v>
      </c>
      <c r="W1013" s="85">
        <v>0</v>
      </c>
      <c r="X1013" s="87"/>
      <c r="Y1013" s="86"/>
      <c r="Z1013" s="84">
        <v>0</v>
      </c>
      <c r="AA1013" s="85">
        <v>0</v>
      </c>
      <c r="AB1013" s="86"/>
      <c r="AC1013" s="86"/>
      <c r="AD1013" s="85">
        <v>0</v>
      </c>
      <c r="AE1013" s="85">
        <v>0</v>
      </c>
      <c r="AF1013" s="86"/>
      <c r="AG1013" s="86"/>
      <c r="AH1013" s="85">
        <v>0</v>
      </c>
      <c r="AI1013" s="85">
        <v>0</v>
      </c>
      <c r="AJ1013" s="87"/>
    </row>
    <row r="1014" spans="1:36" x14ac:dyDescent="0.3">
      <c r="A1014" s="88"/>
      <c r="B1014" s="84"/>
      <c r="C1014" s="85"/>
      <c r="D1014" s="86"/>
      <c r="E1014" s="86"/>
      <c r="F1014" s="85"/>
      <c r="G1014" s="85"/>
      <c r="H1014" s="86"/>
      <c r="I1014" s="86"/>
      <c r="J1014" s="85"/>
      <c r="K1014" s="85"/>
      <c r="L1014" s="87"/>
      <c r="M1014" s="86"/>
      <c r="N1014" s="84"/>
      <c r="O1014" s="85"/>
      <c r="P1014" s="86"/>
      <c r="Q1014" s="86"/>
      <c r="R1014" s="85"/>
      <c r="S1014" s="85"/>
      <c r="T1014" s="86"/>
      <c r="U1014" s="86"/>
      <c r="V1014" s="85"/>
      <c r="W1014" s="85"/>
      <c r="X1014" s="87"/>
      <c r="Y1014" s="86"/>
      <c r="Z1014" s="84"/>
      <c r="AA1014" s="85"/>
      <c r="AB1014" s="86"/>
      <c r="AC1014" s="86"/>
      <c r="AD1014" s="85"/>
      <c r="AE1014" s="85"/>
      <c r="AF1014" s="86"/>
      <c r="AG1014" s="86"/>
      <c r="AH1014" s="85"/>
      <c r="AI1014" s="85"/>
      <c r="AJ1014" s="87"/>
    </row>
    <row r="1015" spans="1:36" x14ac:dyDescent="0.3">
      <c r="A1015" s="73" t="s">
        <v>551</v>
      </c>
      <c r="B1015" s="74"/>
      <c r="C1015" s="75"/>
      <c r="D1015" s="76"/>
      <c r="E1015" s="76"/>
      <c r="F1015" s="75"/>
      <c r="G1015" s="75"/>
      <c r="H1015" s="76"/>
      <c r="I1015" s="76"/>
      <c r="J1015" s="75"/>
      <c r="K1015" s="75"/>
      <c r="L1015" s="77"/>
      <c r="M1015" s="76"/>
      <c r="N1015" s="74"/>
      <c r="O1015" s="75"/>
      <c r="P1015" s="76"/>
      <c r="Q1015" s="76"/>
      <c r="R1015" s="75"/>
      <c r="S1015" s="75"/>
      <c r="T1015" s="76"/>
      <c r="U1015" s="76"/>
      <c r="V1015" s="75"/>
      <c r="W1015" s="75"/>
      <c r="X1015" s="77"/>
      <c r="Y1015" s="76"/>
      <c r="Z1015" s="74"/>
      <c r="AA1015" s="75"/>
      <c r="AB1015" s="76"/>
      <c r="AC1015" s="76"/>
      <c r="AD1015" s="75"/>
      <c r="AE1015" s="75"/>
      <c r="AF1015" s="76"/>
      <c r="AG1015" s="76"/>
      <c r="AH1015" s="75"/>
      <c r="AI1015" s="75"/>
      <c r="AJ1015" s="77"/>
    </row>
    <row r="1016" spans="1:36" x14ac:dyDescent="0.3">
      <c r="A1016" s="78" t="s">
        <v>514</v>
      </c>
      <c r="B1016" s="79"/>
      <c r="C1016" s="80"/>
      <c r="D1016" s="81"/>
      <c r="E1016" s="81"/>
      <c r="F1016" s="80"/>
      <c r="G1016" s="80"/>
      <c r="H1016" s="81"/>
      <c r="I1016" s="81"/>
      <c r="J1016" s="80"/>
      <c r="K1016" s="80"/>
      <c r="L1016" s="82"/>
      <c r="M1016" s="81"/>
      <c r="N1016" s="79"/>
      <c r="O1016" s="80"/>
      <c r="P1016" s="81"/>
      <c r="Q1016" s="81"/>
      <c r="R1016" s="80"/>
      <c r="S1016" s="80"/>
      <c r="T1016" s="81"/>
      <c r="U1016" s="81"/>
      <c r="V1016" s="80"/>
      <c r="W1016" s="80"/>
      <c r="X1016" s="82"/>
      <c r="Y1016" s="81"/>
      <c r="Z1016" s="79"/>
      <c r="AA1016" s="80"/>
      <c r="AB1016" s="81"/>
      <c r="AC1016" s="81"/>
      <c r="AD1016" s="80"/>
      <c r="AE1016" s="80"/>
      <c r="AF1016" s="81"/>
      <c r="AG1016" s="81"/>
      <c r="AH1016" s="80"/>
      <c r="AI1016" s="80"/>
      <c r="AJ1016" s="82"/>
    </row>
    <row r="1017" spans="1:36" x14ac:dyDescent="0.3">
      <c r="A1017" s="83" t="s">
        <v>515</v>
      </c>
      <c r="B1017" s="84">
        <v>0</v>
      </c>
      <c r="C1017" s="85">
        <v>1.0179300644585901E-2</v>
      </c>
      <c r="D1017" s="86">
        <v>-1</v>
      </c>
      <c r="E1017" s="86"/>
      <c r="F1017" s="85">
        <v>1.93830409091484E-3</v>
      </c>
      <c r="G1017" s="85">
        <v>0</v>
      </c>
      <c r="H1017" s="86"/>
      <c r="I1017" s="86"/>
      <c r="J1017" s="85">
        <v>9.8420194469643206E-4</v>
      </c>
      <c r="K1017" s="85">
        <v>4.9859213535922804E-3</v>
      </c>
      <c r="L1017" s="87">
        <v>-0.80260379679127325</v>
      </c>
      <c r="M1017" s="86"/>
      <c r="N1017" s="84">
        <v>0</v>
      </c>
      <c r="O1017" s="85">
        <v>0</v>
      </c>
      <c r="P1017" s="86"/>
      <c r="Q1017" s="86"/>
      <c r="R1017" s="85">
        <v>0</v>
      </c>
      <c r="S1017" s="85">
        <v>0</v>
      </c>
      <c r="T1017" s="86"/>
      <c r="U1017" s="86"/>
      <c r="V1017" s="85">
        <v>0</v>
      </c>
      <c r="W1017" s="85">
        <v>0</v>
      </c>
      <c r="X1017" s="87"/>
      <c r="Y1017" s="86"/>
      <c r="Z1017" s="84">
        <v>0</v>
      </c>
      <c r="AA1017" s="85">
        <v>5.0389338261007397E-3</v>
      </c>
      <c r="AB1017" s="86">
        <v>-1</v>
      </c>
      <c r="AC1017" s="86"/>
      <c r="AD1017" s="85">
        <v>9.7959879708402393E-4</v>
      </c>
      <c r="AE1017" s="85">
        <v>0</v>
      </c>
      <c r="AF1017" s="86"/>
      <c r="AG1017" s="86"/>
      <c r="AH1017" s="85">
        <v>7.4223391745361202E-4</v>
      </c>
      <c r="AI1017" s="85">
        <v>3.71329842674377E-3</v>
      </c>
      <c r="AJ1017" s="87">
        <v>-0.80011466029556788</v>
      </c>
    </row>
    <row r="1018" spans="1:36" x14ac:dyDescent="0.3">
      <c r="A1018" s="83" t="s">
        <v>516</v>
      </c>
      <c r="B1018" s="84">
        <v>3.3222590529114499E-2</v>
      </c>
      <c r="C1018" s="85">
        <v>3.3458077672586399E-2</v>
      </c>
      <c r="D1018" s="86">
        <v>-7.0382747561389333E-3</v>
      </c>
      <c r="E1018" s="86"/>
      <c r="F1018" s="85">
        <v>4.2979933673850598E-2</v>
      </c>
      <c r="G1018" s="85">
        <v>3.91046692685936E-2</v>
      </c>
      <c r="H1018" s="86">
        <v>9.9099787256591521E-2</v>
      </c>
      <c r="I1018" s="86"/>
      <c r="J1018" s="85">
        <v>3.8186348964126898E-2</v>
      </c>
      <c r="K1018" s="85">
        <v>3.6327449143527299E-2</v>
      </c>
      <c r="L1018" s="87">
        <v>5.1170667482189888E-2</v>
      </c>
      <c r="M1018" s="86"/>
      <c r="N1018" s="84">
        <v>9.9223796752122596E-3</v>
      </c>
      <c r="O1018" s="85">
        <v>1.46468857311138E-2</v>
      </c>
      <c r="P1018" s="86">
        <v>-0.32256045023041718</v>
      </c>
      <c r="Q1018" s="86"/>
      <c r="R1018" s="85">
        <v>2.9513651573589501E-2</v>
      </c>
      <c r="S1018" s="85">
        <v>1.1933183175248E-2</v>
      </c>
      <c r="T1018" s="86">
        <v>1.4732421467230294</v>
      </c>
      <c r="U1018" s="86"/>
      <c r="V1018" s="85">
        <v>1.9854999799723501E-2</v>
      </c>
      <c r="W1018" s="85">
        <v>1.32693092622984E-2</v>
      </c>
      <c r="X1018" s="87">
        <v>0.49630997418507539</v>
      </c>
      <c r="Y1018" s="86"/>
      <c r="Z1018" s="84">
        <v>2.1156993012437599E-2</v>
      </c>
      <c r="AA1018" s="85">
        <v>2.3701583499146899E-2</v>
      </c>
      <c r="AB1018" s="86">
        <v>-0.10735951405107128</v>
      </c>
      <c r="AC1018" s="86"/>
      <c r="AD1018" s="85">
        <v>3.6029911505264703E-2</v>
      </c>
      <c r="AE1018" s="85">
        <v>2.5026263738873799E-2</v>
      </c>
      <c r="AF1018" s="86">
        <v>0.43968400082425074</v>
      </c>
      <c r="AG1018" s="86"/>
      <c r="AH1018" s="85">
        <v>4.30647915277622E-2</v>
      </c>
      <c r="AI1018" s="85">
        <v>3.6561560956681199E-2</v>
      </c>
      <c r="AJ1018" s="87">
        <v>0.17787070357269882</v>
      </c>
    </row>
    <row r="1019" spans="1:36" x14ac:dyDescent="0.3">
      <c r="A1019" s="83" t="s">
        <v>517</v>
      </c>
      <c r="B1019" s="84">
        <v>3.0770869283211301E-2</v>
      </c>
      <c r="C1019" s="85">
        <v>2.7007368928569499E-2</v>
      </c>
      <c r="D1019" s="86">
        <v>0.13935086992723</v>
      </c>
      <c r="E1019" s="86"/>
      <c r="F1019" s="85">
        <v>5.8609965811144797E-2</v>
      </c>
      <c r="G1019" s="85">
        <v>5.7170380977568797E-2</v>
      </c>
      <c r="H1019" s="86">
        <v>2.5180605917963568E-2</v>
      </c>
      <c r="I1019" s="86"/>
      <c r="J1019" s="85">
        <v>4.4926997765473403E-2</v>
      </c>
      <c r="K1019" s="85">
        <v>4.2332787717741502E-2</v>
      </c>
      <c r="L1019" s="87">
        <v>6.1281342136716363E-2</v>
      </c>
      <c r="M1019" s="86"/>
      <c r="N1019" s="84">
        <v>5.59324470277777E-2</v>
      </c>
      <c r="O1019" s="85">
        <v>6.4965963963746501E-2</v>
      </c>
      <c r="P1019" s="86">
        <v>-0.13904999456345865</v>
      </c>
      <c r="Q1019" s="86"/>
      <c r="R1019" s="85">
        <v>5.4752201199524099E-2</v>
      </c>
      <c r="S1019" s="85">
        <v>6.3511318891385601E-2</v>
      </c>
      <c r="T1019" s="86">
        <v>-0.1379142780335105</v>
      </c>
      <c r="U1019" s="86"/>
      <c r="V1019" s="85">
        <v>5.53360315507824E-2</v>
      </c>
      <c r="W1019" s="85">
        <v>6.4230406538722196E-2</v>
      </c>
      <c r="X1019" s="87">
        <v>-0.13847608114667154</v>
      </c>
      <c r="Y1019" s="86"/>
      <c r="Z1019" s="84">
        <v>4.3952380026549297E-2</v>
      </c>
      <c r="AA1019" s="85">
        <v>4.70636557705836E-2</v>
      </c>
      <c r="AB1019" s="86">
        <v>-6.6107821270844774E-2</v>
      </c>
      <c r="AC1019" s="86"/>
      <c r="AD1019" s="85">
        <v>5.6601174914610801E-2</v>
      </c>
      <c r="AE1019" s="85">
        <v>6.0505422975007703E-2</v>
      </c>
      <c r="AF1019" s="86">
        <v>-6.4527241831027038E-2</v>
      </c>
      <c r="AG1019" s="86"/>
      <c r="AH1019" s="85">
        <v>7.5545024841180405E-2</v>
      </c>
      <c r="AI1019" s="85">
        <v>8.0814075381758901E-2</v>
      </c>
      <c r="AJ1019" s="87">
        <v>-6.5199663742831232E-2</v>
      </c>
    </row>
    <row r="1020" spans="1:36" x14ac:dyDescent="0.3">
      <c r="A1020" s="83" t="s">
        <v>518</v>
      </c>
      <c r="B1020" s="84">
        <v>0.11334727288890301</v>
      </c>
      <c r="C1020" s="85">
        <v>0.124917943938555</v>
      </c>
      <c r="D1020" s="86">
        <v>-9.2626172708569474E-2</v>
      </c>
      <c r="E1020" s="86"/>
      <c r="F1020" s="85">
        <v>0.100907607579173</v>
      </c>
      <c r="G1020" s="85">
        <v>0.124318503206673</v>
      </c>
      <c r="H1020" s="86">
        <v>-0.18831384728450767</v>
      </c>
      <c r="I1020" s="86"/>
      <c r="J1020" s="85">
        <v>0.107036513944398</v>
      </c>
      <c r="K1020" s="85">
        <v>0.124613062594747</v>
      </c>
      <c r="L1020" s="87">
        <v>-0.14104900629486594</v>
      </c>
      <c r="M1020" s="86"/>
      <c r="N1020" s="84">
        <v>0.106550831652474</v>
      </c>
      <c r="O1020" s="85">
        <v>0.10470414625322701</v>
      </c>
      <c r="P1020" s="86">
        <v>1.7637175463718392E-2</v>
      </c>
      <c r="Q1020" s="86"/>
      <c r="R1020" s="85">
        <v>9.4965194428744307E-2</v>
      </c>
      <c r="S1020" s="85">
        <v>9.8511486631557094E-2</v>
      </c>
      <c r="T1020" s="86">
        <v>-3.5998768509872131E-2</v>
      </c>
      <c r="U1020" s="86"/>
      <c r="V1020" s="85">
        <v>0.100710477257775</v>
      </c>
      <c r="W1020" s="85">
        <v>0.101581156134113</v>
      </c>
      <c r="X1020" s="87">
        <v>-8.5712637015913067E-3</v>
      </c>
      <c r="Y1020" s="86"/>
      <c r="Z1020" s="84">
        <v>0.109752343201933</v>
      </c>
      <c r="AA1020" s="85">
        <v>0.11409416523486</v>
      </c>
      <c r="AB1020" s="86">
        <v>-3.8054724568863545E-2</v>
      </c>
      <c r="AC1020" s="86"/>
      <c r="AD1020" s="85">
        <v>9.7783409218230893E-2</v>
      </c>
      <c r="AE1020" s="85">
        <v>0.11061036381331101</v>
      </c>
      <c r="AF1020" s="86">
        <v>-0.11596521476712202</v>
      </c>
      <c r="AG1020" s="86"/>
      <c r="AH1020" s="85">
        <v>0.15555094189017801</v>
      </c>
      <c r="AI1020" s="85">
        <v>0.16849540126777399</v>
      </c>
      <c r="AJ1020" s="87">
        <v>-7.6823814063771118E-2</v>
      </c>
    </row>
    <row r="1021" spans="1:36" x14ac:dyDescent="0.3">
      <c r="A1021" s="83" t="s">
        <v>519</v>
      </c>
      <c r="B1021" s="84">
        <v>0.170726264064088</v>
      </c>
      <c r="C1021" s="85">
        <v>0.214780676434046</v>
      </c>
      <c r="D1021" s="86">
        <v>-0.20511348181495298</v>
      </c>
      <c r="E1021" s="86"/>
      <c r="F1021" s="85">
        <v>0.16786802854313301</v>
      </c>
      <c r="G1021" s="85">
        <v>0.15279624020042101</v>
      </c>
      <c r="H1021" s="86">
        <v>9.863978539617542E-2</v>
      </c>
      <c r="I1021" s="86"/>
      <c r="J1021" s="85">
        <v>0.169278517537861</v>
      </c>
      <c r="K1021" s="85">
        <v>0.183542283941448</v>
      </c>
      <c r="L1021" s="87">
        <v>-7.7713789418340826E-2</v>
      </c>
      <c r="M1021" s="86"/>
      <c r="N1021" s="84">
        <v>0.196210828193256</v>
      </c>
      <c r="O1021" s="85">
        <v>0.154455742136165</v>
      </c>
      <c r="P1021" s="86">
        <v>0.27033689702698505</v>
      </c>
      <c r="Q1021" s="86"/>
      <c r="R1021" s="85">
        <v>0.17409303087076899</v>
      </c>
      <c r="S1021" s="85">
        <v>0.20683581796061801</v>
      </c>
      <c r="T1021" s="86">
        <v>-0.15830327364326865</v>
      </c>
      <c r="U1021" s="86"/>
      <c r="V1021" s="85">
        <v>0.185167965514762</v>
      </c>
      <c r="W1021" s="85">
        <v>0.18065005365474701</v>
      </c>
      <c r="X1021" s="87">
        <v>2.5009191907850122E-2</v>
      </c>
      <c r="Y1021" s="86"/>
      <c r="Z1021" s="84">
        <v>0.184290146642766</v>
      </c>
      <c r="AA1021" s="85">
        <v>0.18243054982503301</v>
      </c>
      <c r="AB1021" s="86">
        <v>1.0193450710511484E-2</v>
      </c>
      <c r="AC1021" s="86"/>
      <c r="AD1021" s="85">
        <v>0.171136279553291</v>
      </c>
      <c r="AE1021" s="85">
        <v>0.181566528142416</v>
      </c>
      <c r="AF1021" s="86">
        <v>-5.744587780487706E-2</v>
      </c>
      <c r="AG1021" s="86"/>
      <c r="AH1021" s="85">
        <v>0.26651676229131699</v>
      </c>
      <c r="AI1021" s="85">
        <v>0.27299535500716698</v>
      </c>
      <c r="AJ1021" s="87">
        <v>-2.3731512632073584E-2</v>
      </c>
    </row>
    <row r="1022" spans="1:36" x14ac:dyDescent="0.3">
      <c r="A1022" s="83" t="s">
        <v>520</v>
      </c>
      <c r="B1022" s="84">
        <v>0.33303726517522603</v>
      </c>
      <c r="C1022" s="85">
        <v>0.29543085959585802</v>
      </c>
      <c r="D1022" s="86">
        <v>0.12729342368232155</v>
      </c>
      <c r="E1022" s="86"/>
      <c r="F1022" s="85">
        <v>0.228729402166817</v>
      </c>
      <c r="G1022" s="85">
        <v>0.265717497413756</v>
      </c>
      <c r="H1022" s="86">
        <v>-0.1392008264677573</v>
      </c>
      <c r="I1022" s="86"/>
      <c r="J1022" s="85">
        <v>0.28308488338908699</v>
      </c>
      <c r="K1022" s="85">
        <v>0.28119850026531501</v>
      </c>
      <c r="L1022" s="87">
        <v>6.7083683660906918E-3</v>
      </c>
      <c r="M1022" s="86"/>
      <c r="N1022" s="84">
        <v>0.319642925878102</v>
      </c>
      <c r="O1022" s="85">
        <v>0.321294645955917</v>
      </c>
      <c r="P1022" s="86">
        <v>-5.1408266480781097E-3</v>
      </c>
      <c r="Q1022" s="86"/>
      <c r="R1022" s="85">
        <v>0.40446855213891197</v>
      </c>
      <c r="S1022" s="85">
        <v>0.35884441724329103</v>
      </c>
      <c r="T1022" s="86">
        <v>0.12714182721892112</v>
      </c>
      <c r="U1022" s="86"/>
      <c r="V1022" s="85">
        <v>0.357845550087947</v>
      </c>
      <c r="W1022" s="85">
        <v>0.33823198434084401</v>
      </c>
      <c r="X1022" s="87">
        <v>5.7988500955421046E-2</v>
      </c>
      <c r="Y1022" s="86"/>
      <c r="Z1022" s="84">
        <v>0.32716397242893602</v>
      </c>
      <c r="AA1022" s="85">
        <v>0.30704285557330901</v>
      </c>
      <c r="AB1022" s="86">
        <v>6.553194933670399E-2</v>
      </c>
      <c r="AC1022" s="86"/>
      <c r="AD1022" s="85">
        <v>0.300865831183323</v>
      </c>
      <c r="AE1022" s="85">
        <v>0.30495906127908001</v>
      </c>
      <c r="AF1022" s="86">
        <v>-1.342222814625974E-2</v>
      </c>
      <c r="AG1022" s="86"/>
      <c r="AH1022" s="85">
        <v>0.47233366202170401</v>
      </c>
      <c r="AI1022" s="85">
        <v>0.45910517672523399</v>
      </c>
      <c r="AJ1022" s="87">
        <v>2.8813626957613317E-2</v>
      </c>
    </row>
    <row r="1023" spans="1:36" x14ac:dyDescent="0.3">
      <c r="A1023" s="83" t="s">
        <v>521</v>
      </c>
      <c r="B1023" s="84">
        <v>0.211710513298034</v>
      </c>
      <c r="C1023" s="85">
        <v>0.22233192623053</v>
      </c>
      <c r="D1023" s="86">
        <v>-4.777277430450063E-2</v>
      </c>
      <c r="E1023" s="86"/>
      <c r="F1023" s="85">
        <v>0.34964201506706899</v>
      </c>
      <c r="G1023" s="85">
        <v>0.40746234498331901</v>
      </c>
      <c r="H1023" s="86">
        <v>-0.1419034927475743</v>
      </c>
      <c r="I1023" s="86"/>
      <c r="J1023" s="85">
        <v>0.27315924522274598</v>
      </c>
      <c r="K1023" s="85">
        <v>0.30470891079044998</v>
      </c>
      <c r="L1023" s="87">
        <v>-0.10354034440890007</v>
      </c>
      <c r="M1023" s="86"/>
      <c r="N1023" s="84">
        <v>0.27810945462104503</v>
      </c>
      <c r="O1023" s="85">
        <v>0.29834586514133499</v>
      </c>
      <c r="P1023" s="86">
        <v>-6.782869442719909E-2</v>
      </c>
      <c r="Q1023" s="86"/>
      <c r="R1023" s="85">
        <v>0.460372491355512</v>
      </c>
      <c r="S1023" s="85">
        <v>0.48922710639210398</v>
      </c>
      <c r="T1023" s="86">
        <v>-5.8980000616453344E-2</v>
      </c>
      <c r="U1023" s="86"/>
      <c r="V1023" s="85">
        <v>0.34945840533823103</v>
      </c>
      <c r="W1023" s="85">
        <v>0.37224138152539599</v>
      </c>
      <c r="X1023" s="87">
        <v>-6.1204845344715125E-2</v>
      </c>
      <c r="Y1023" s="86"/>
      <c r="Z1023" s="84">
        <v>0.238633048457284</v>
      </c>
      <c r="AA1023" s="85">
        <v>0.25392612404748899</v>
      </c>
      <c r="AB1023" s="86">
        <v>-6.0226475899521431E-2</v>
      </c>
      <c r="AC1023" s="86"/>
      <c r="AD1023" s="85">
        <v>0.38875080944356399</v>
      </c>
      <c r="AE1023" s="85">
        <v>0.43682761744193399</v>
      </c>
      <c r="AF1023" s="86">
        <v>-0.11005899370536178</v>
      </c>
      <c r="AG1023" s="86"/>
      <c r="AH1023" s="85">
        <v>0.45360243003420397</v>
      </c>
      <c r="AI1023" s="85">
        <v>0.496750100304021</v>
      </c>
      <c r="AJ1023" s="87">
        <v>-8.6859912546388598E-2</v>
      </c>
    </row>
    <row r="1024" spans="1:36" x14ac:dyDescent="0.3">
      <c r="A1024" s="83" t="s">
        <v>522</v>
      </c>
      <c r="B1024" s="84">
        <v>0.37903647768240101</v>
      </c>
      <c r="C1024" s="85">
        <v>0.41047332660345398</v>
      </c>
      <c r="D1024" s="86">
        <v>-7.6586825217569307E-2</v>
      </c>
      <c r="E1024" s="86"/>
      <c r="F1024" s="85">
        <v>0.59501050186446602</v>
      </c>
      <c r="G1024" s="85">
        <v>0.54853962159053404</v>
      </c>
      <c r="H1024" s="86">
        <v>8.4717454209025017E-2</v>
      </c>
      <c r="I1024" s="86"/>
      <c r="J1024" s="85">
        <v>0.47618334558782599</v>
      </c>
      <c r="K1024" s="85">
        <v>0.47299906216932203</v>
      </c>
      <c r="L1024" s="87">
        <v>6.7321135984918052E-3</v>
      </c>
      <c r="M1024" s="86"/>
      <c r="N1024" s="84">
        <v>0.32383835205261802</v>
      </c>
      <c r="O1024" s="85">
        <v>0.24192350763386</v>
      </c>
      <c r="P1024" s="86">
        <v>0.33859811814043439</v>
      </c>
      <c r="Q1024" s="86"/>
      <c r="R1024" s="85">
        <v>0.514849111795743</v>
      </c>
      <c r="S1024" s="85">
        <v>0.55383214510883205</v>
      </c>
      <c r="T1024" s="86">
        <v>-7.0387812728762073E-2</v>
      </c>
      <c r="U1024" s="86"/>
      <c r="V1024" s="85">
        <v>0.39823062800415798</v>
      </c>
      <c r="W1024" s="85">
        <v>0.36395590737556899</v>
      </c>
      <c r="X1024" s="87">
        <v>9.4172727888218177E-2</v>
      </c>
      <c r="Y1024" s="86"/>
      <c r="Z1024" s="84">
        <v>0.35524320415793498</v>
      </c>
      <c r="AA1024" s="85">
        <v>0.33600235732594802</v>
      </c>
      <c r="AB1024" s="86">
        <v>5.7264023339341823E-2</v>
      </c>
      <c r="AC1024" s="86"/>
      <c r="AD1024" s="85">
        <v>0.56522833608991196</v>
      </c>
      <c r="AE1024" s="85">
        <v>0.55055431041213798</v>
      </c>
      <c r="AF1024" s="86">
        <v>2.6653184618224482E-2</v>
      </c>
      <c r="AG1024" s="86"/>
      <c r="AH1024" s="85">
        <v>0.66683281586045595</v>
      </c>
      <c r="AI1024" s="85">
        <v>0.64150471768101403</v>
      </c>
      <c r="AJ1024" s="87">
        <v>3.9482325665508564E-2</v>
      </c>
    </row>
    <row r="1025" spans="1:36" x14ac:dyDescent="0.3">
      <c r="A1025" s="83" t="s">
        <v>523</v>
      </c>
      <c r="B1025" s="84">
        <v>0.66790378630894598</v>
      </c>
      <c r="C1025" s="85">
        <v>0.60747492784294399</v>
      </c>
      <c r="D1025" s="86">
        <v>9.9475477416946512E-2</v>
      </c>
      <c r="E1025" s="86"/>
      <c r="F1025" s="85">
        <v>0.828688644376675</v>
      </c>
      <c r="G1025" s="85">
        <v>0.84245190153077698</v>
      </c>
      <c r="H1025" s="86">
        <v>-1.6337142962219515E-2</v>
      </c>
      <c r="I1025" s="86"/>
      <c r="J1025" s="85">
        <v>0.74316773827037397</v>
      </c>
      <c r="K1025" s="85">
        <v>0.718618695265969</v>
      </c>
      <c r="L1025" s="87">
        <v>3.4161431042813446E-2</v>
      </c>
      <c r="M1025" s="86"/>
      <c r="N1025" s="84">
        <v>0.58218873234575597</v>
      </c>
      <c r="O1025" s="85">
        <v>0.57958201558980804</v>
      </c>
      <c r="P1025" s="86">
        <v>4.4975804732229575E-3</v>
      </c>
      <c r="Q1025" s="86"/>
      <c r="R1025" s="85">
        <v>0.93468405929679399</v>
      </c>
      <c r="S1025" s="85">
        <v>0.87903326297502704</v>
      </c>
      <c r="T1025" s="86">
        <v>6.3309090413052965E-2</v>
      </c>
      <c r="U1025" s="86"/>
      <c r="V1025" s="85">
        <v>0.72773580816871997</v>
      </c>
      <c r="W1025" s="85">
        <v>0.70527395637627399</v>
      </c>
      <c r="X1025" s="87">
        <v>3.1848406692706867E-2</v>
      </c>
      <c r="Y1025" s="86"/>
      <c r="Z1025" s="84">
        <v>0.62900563192065095</v>
      </c>
      <c r="AA1025" s="85">
        <v>0.59460725940780501</v>
      </c>
      <c r="AB1025" s="86">
        <v>5.7850576104813728E-2</v>
      </c>
      <c r="AC1025" s="86"/>
      <c r="AD1025" s="85">
        <v>0.87098402932275998</v>
      </c>
      <c r="AE1025" s="85">
        <v>0.85739034826346705</v>
      </c>
      <c r="AF1025" s="86">
        <v>1.5854716683976169E-2</v>
      </c>
      <c r="AG1025" s="86"/>
      <c r="AH1025" s="85">
        <v>1.1048104016760401</v>
      </c>
      <c r="AI1025" s="85">
        <v>1.06917041433119</v>
      </c>
      <c r="AJ1025" s="87">
        <v>3.3334243883978355E-2</v>
      </c>
    </row>
    <row r="1026" spans="1:36" x14ac:dyDescent="0.3">
      <c r="A1026" s="83" t="s">
        <v>524</v>
      </c>
      <c r="B1026" s="84">
        <v>1.09154025211998</v>
      </c>
      <c r="C1026" s="85">
        <v>1.1153753849912</v>
      </c>
      <c r="D1026" s="86">
        <v>-2.1369606315463138E-2</v>
      </c>
      <c r="E1026" s="86"/>
      <c r="F1026" s="85">
        <v>1.3646096786727799</v>
      </c>
      <c r="G1026" s="85">
        <v>1.37200759635176</v>
      </c>
      <c r="H1026" s="86">
        <v>-5.39203842504332E-3</v>
      </c>
      <c r="I1026" s="86"/>
      <c r="J1026" s="85">
        <v>1.22390385194925</v>
      </c>
      <c r="K1026" s="85">
        <v>1.24065528572218</v>
      </c>
      <c r="L1026" s="87">
        <v>-1.350208552344098E-2</v>
      </c>
      <c r="M1026" s="86"/>
      <c r="N1026" s="84">
        <v>1.10710925841386</v>
      </c>
      <c r="O1026" s="85">
        <v>1.0168055644412599</v>
      </c>
      <c r="P1026" s="86">
        <v>8.8811172096823085E-2</v>
      </c>
      <c r="Q1026" s="86"/>
      <c r="R1026" s="85">
        <v>1.56338298238005</v>
      </c>
      <c r="S1026" s="85">
        <v>1.46802836536743</v>
      </c>
      <c r="T1026" s="86">
        <v>6.4954206105379941E-2</v>
      </c>
      <c r="U1026" s="86"/>
      <c r="V1026" s="85">
        <v>1.3081953606108201</v>
      </c>
      <c r="W1026" s="85">
        <v>1.2154522761461799</v>
      </c>
      <c r="X1026" s="87">
        <v>7.6303353315277489E-2</v>
      </c>
      <c r="Y1026" s="86"/>
      <c r="Z1026" s="84">
        <v>1.09873397894791</v>
      </c>
      <c r="AA1026" s="85">
        <v>1.06882202038951</v>
      </c>
      <c r="AB1026" s="86">
        <v>2.7985911580956403E-2</v>
      </c>
      <c r="AC1026" s="86"/>
      <c r="AD1026" s="85">
        <v>1.44778236758015</v>
      </c>
      <c r="AE1026" s="85">
        <v>1.4127804805345701</v>
      </c>
      <c r="AF1026" s="86">
        <v>2.4775177409257432E-2</v>
      </c>
      <c r="AG1026" s="86"/>
      <c r="AH1026" s="85">
        <v>1.89171027647196</v>
      </c>
      <c r="AI1026" s="85">
        <v>1.8439690476294099</v>
      </c>
      <c r="AJ1026" s="87">
        <v>2.5890471916503018E-2</v>
      </c>
    </row>
    <row r="1027" spans="1:36" x14ac:dyDescent="0.3">
      <c r="A1027" s="83" t="s">
        <v>525</v>
      </c>
      <c r="B1027" s="84">
        <v>1.94095801043136</v>
      </c>
      <c r="C1027" s="85">
        <v>1.9162483542245501</v>
      </c>
      <c r="D1027" s="86">
        <v>1.2894808834322077E-2</v>
      </c>
      <c r="E1027" s="86"/>
      <c r="F1027" s="85">
        <v>2.2555423964484</v>
      </c>
      <c r="G1027" s="85">
        <v>2.25136367902638</v>
      </c>
      <c r="H1027" s="86">
        <v>1.8560828092541439E-3</v>
      </c>
      <c r="I1027" s="86"/>
      <c r="J1027" s="85">
        <v>2.0959409432337002</v>
      </c>
      <c r="K1027" s="85">
        <v>2.0814092605301502</v>
      </c>
      <c r="L1027" s="87">
        <v>6.981655640298564E-3</v>
      </c>
      <c r="M1027" s="86"/>
      <c r="N1027" s="84">
        <v>2.03955013715552</v>
      </c>
      <c r="O1027" s="85">
        <v>2.0450971390616699</v>
      </c>
      <c r="P1027" s="86">
        <v>-2.7123415314614075E-3</v>
      </c>
      <c r="Q1027" s="86"/>
      <c r="R1027" s="85">
        <v>2.7947201547144802</v>
      </c>
      <c r="S1027" s="85">
        <v>2.8065380141065299</v>
      </c>
      <c r="T1027" s="86">
        <v>-4.2108317552263632E-3</v>
      </c>
      <c r="U1027" s="86"/>
      <c r="V1027" s="85">
        <v>2.3641313474255501</v>
      </c>
      <c r="W1027" s="85">
        <v>2.3759552973216098</v>
      </c>
      <c r="X1027" s="87">
        <v>-4.9765035181380491E-3</v>
      </c>
      <c r="Y1027" s="86"/>
      <c r="Z1027" s="84">
        <v>1.9885137704578599</v>
      </c>
      <c r="AA1027" s="85">
        <v>1.9794664362602701</v>
      </c>
      <c r="AB1027" s="86">
        <v>4.570592373711894E-3</v>
      </c>
      <c r="AC1027" s="86"/>
      <c r="AD1027" s="85">
        <v>2.4818505968860101</v>
      </c>
      <c r="AE1027" s="85">
        <v>2.4913901329937098</v>
      </c>
      <c r="AF1027" s="86">
        <v>-3.8290013199325126E-3</v>
      </c>
      <c r="AG1027" s="86"/>
      <c r="AH1027" s="85">
        <v>3.3262602292846899</v>
      </c>
      <c r="AI1027" s="85">
        <v>3.3268899428234802</v>
      </c>
      <c r="AJ1027" s="87">
        <v>-1.8927994301363578E-4</v>
      </c>
    </row>
    <row r="1028" spans="1:36" x14ac:dyDescent="0.3">
      <c r="A1028" s="83" t="s">
        <v>526</v>
      </c>
      <c r="B1028" s="84">
        <v>3.5903632231978801</v>
      </c>
      <c r="C1028" s="85">
        <v>3.4488752701671399</v>
      </c>
      <c r="D1028" s="86">
        <v>4.1024375179530177E-2</v>
      </c>
      <c r="E1028" s="86"/>
      <c r="F1028" s="85">
        <v>3.6486992123604298</v>
      </c>
      <c r="G1028" s="85">
        <v>3.5122696894151599</v>
      </c>
      <c r="H1028" s="86">
        <v>3.884369225871924E-2</v>
      </c>
      <c r="I1028" s="86"/>
      <c r="J1028" s="85">
        <v>3.6187222459309401</v>
      </c>
      <c r="K1028" s="85">
        <v>3.47952394434239</v>
      </c>
      <c r="L1028" s="87">
        <v>4.0004984536715908E-2</v>
      </c>
      <c r="M1028" s="86"/>
      <c r="N1028" s="84">
        <v>3.4953103711628599</v>
      </c>
      <c r="O1028" s="85">
        <v>3.4882197635501702</v>
      </c>
      <c r="P1028" s="86">
        <v>2.0327296137652813E-3</v>
      </c>
      <c r="Q1028" s="86"/>
      <c r="R1028" s="85">
        <v>4.6757632379956</v>
      </c>
      <c r="S1028" s="85">
        <v>4.6441763168661003</v>
      </c>
      <c r="T1028" s="86">
        <v>6.8014043770876029E-3</v>
      </c>
      <c r="U1028" s="86"/>
      <c r="V1028" s="85">
        <v>4.0124828884484698</v>
      </c>
      <c r="W1028" s="85">
        <v>3.9996134057172799</v>
      </c>
      <c r="X1028" s="87">
        <v>3.2176816671315141E-3</v>
      </c>
      <c r="Y1028" s="86"/>
      <c r="Z1028" s="84">
        <v>3.5440252605495202</v>
      </c>
      <c r="AA1028" s="85">
        <v>3.46829282291873</v>
      </c>
      <c r="AB1028" s="86">
        <v>2.1835652725267243E-2</v>
      </c>
      <c r="AC1028" s="86"/>
      <c r="AD1028" s="85">
        <v>4.1000511380595199</v>
      </c>
      <c r="AE1028" s="85">
        <v>4.0242976992911199</v>
      </c>
      <c r="AF1028" s="86">
        <v>1.8824014630364941E-2</v>
      </c>
      <c r="AG1028" s="86"/>
      <c r="AH1028" s="85">
        <v>5.7028595410396097</v>
      </c>
      <c r="AI1028" s="85">
        <v>5.5894015498174801</v>
      </c>
      <c r="AJ1028" s="87">
        <v>2.0298772634403866E-2</v>
      </c>
    </row>
    <row r="1029" spans="1:36" x14ac:dyDescent="0.3">
      <c r="A1029" s="83" t="s">
        <v>527</v>
      </c>
      <c r="B1029" s="84">
        <v>6.6633610313073799</v>
      </c>
      <c r="C1029" s="85">
        <v>6.2809821300993001</v>
      </c>
      <c r="D1029" s="86">
        <v>6.0878839214598204E-2</v>
      </c>
      <c r="E1029" s="86"/>
      <c r="F1029" s="85">
        <v>6.1018996872243196</v>
      </c>
      <c r="G1029" s="85">
        <v>5.9351368059660796</v>
      </c>
      <c r="H1029" s="86">
        <v>2.8097563158208539E-2</v>
      </c>
      <c r="I1029" s="86"/>
      <c r="J1029" s="85">
        <v>6.3979152166201203</v>
      </c>
      <c r="K1029" s="85">
        <v>6.1177670057417703</v>
      </c>
      <c r="L1029" s="87">
        <v>4.5792559706085506E-2</v>
      </c>
      <c r="M1029" s="86"/>
      <c r="N1029" s="84">
        <v>6.4921682156035603</v>
      </c>
      <c r="O1029" s="85">
        <v>6.8845881007440903</v>
      </c>
      <c r="P1029" s="86">
        <v>-5.6999762280348636E-2</v>
      </c>
      <c r="Q1029" s="86"/>
      <c r="R1029" s="85">
        <v>7.3704095052252399</v>
      </c>
      <c r="S1029" s="85">
        <v>7.3589948060271801</v>
      </c>
      <c r="T1029" s="86">
        <v>1.5511220620390729E-3</v>
      </c>
      <c r="U1029" s="86"/>
      <c r="V1029" s="85">
        <v>6.8862745401734697</v>
      </c>
      <c r="W1029" s="85">
        <v>7.0996646002531199</v>
      </c>
      <c r="X1029" s="87">
        <v>-3.0056357883729078E-2</v>
      </c>
      <c r="Y1029" s="86"/>
      <c r="Z1029" s="84">
        <v>6.5835952407221701</v>
      </c>
      <c r="AA1029" s="85">
        <v>6.5594965401793601</v>
      </c>
      <c r="AB1029" s="86">
        <v>3.6738643576067795E-3</v>
      </c>
      <c r="AC1029" s="86"/>
      <c r="AD1029" s="85">
        <v>6.6625375036100403</v>
      </c>
      <c r="AE1029" s="85">
        <v>6.5657809080538696</v>
      </c>
      <c r="AF1029" s="86">
        <v>1.4736494700498589E-2</v>
      </c>
      <c r="AG1029" s="86"/>
      <c r="AH1029" s="85">
        <v>9.9300815407130099</v>
      </c>
      <c r="AI1029" s="85">
        <v>9.8436142131070792</v>
      </c>
      <c r="AJ1029" s="87">
        <v>8.7841036568455447E-3</v>
      </c>
    </row>
    <row r="1030" spans="1:36" x14ac:dyDescent="0.3">
      <c r="A1030" s="83" t="s">
        <v>528</v>
      </c>
      <c r="B1030" s="84">
        <v>10.3579227949282</v>
      </c>
      <c r="C1030" s="85">
        <v>10.423190586043299</v>
      </c>
      <c r="D1030" s="86">
        <v>-6.2617862137619405E-3</v>
      </c>
      <c r="E1030" s="86"/>
      <c r="F1030" s="85">
        <v>10.0118054911817</v>
      </c>
      <c r="G1030" s="85">
        <v>10.193828731595699</v>
      </c>
      <c r="H1030" s="86">
        <v>-1.7856219209355484E-2</v>
      </c>
      <c r="I1030" s="86"/>
      <c r="J1030" s="85">
        <v>10.197864450448201</v>
      </c>
      <c r="K1030" s="85">
        <v>10.3171653599808</v>
      </c>
      <c r="L1030" s="87">
        <v>-1.1563341806593031E-2</v>
      </c>
      <c r="M1030" s="86"/>
      <c r="N1030" s="84">
        <v>11.256339599405599</v>
      </c>
      <c r="O1030" s="85">
        <v>11.6715180078467</v>
      </c>
      <c r="P1030" s="86">
        <v>-3.5571928875230995E-2</v>
      </c>
      <c r="Q1030" s="86"/>
      <c r="R1030" s="85">
        <v>12.0529020864484</v>
      </c>
      <c r="S1030" s="85">
        <v>12.655584950165</v>
      </c>
      <c r="T1030" s="86">
        <v>-4.7621889157224817E-2</v>
      </c>
      <c r="U1030" s="86"/>
      <c r="V1030" s="85">
        <v>11.5914831815107</v>
      </c>
      <c r="W1030" s="85">
        <v>12.0892138692545</v>
      </c>
      <c r="X1030" s="87">
        <v>-4.1171468478164469E-2</v>
      </c>
      <c r="Y1030" s="86"/>
      <c r="Z1030" s="84">
        <v>10.724771358920201</v>
      </c>
      <c r="AA1030" s="85">
        <v>10.9342689848911</v>
      </c>
      <c r="AB1030" s="86">
        <v>-1.9159728579970125E-2</v>
      </c>
      <c r="AC1030" s="86"/>
      <c r="AD1030" s="85">
        <v>10.7632622858336</v>
      </c>
      <c r="AE1030" s="85">
        <v>11.1118967669636</v>
      </c>
      <c r="AF1030" s="86">
        <v>-3.1374884814131254E-2</v>
      </c>
      <c r="AG1030" s="86"/>
      <c r="AH1030" s="85">
        <v>16.112916631065101</v>
      </c>
      <c r="AI1030" s="85">
        <v>16.5206099664695</v>
      </c>
      <c r="AJ1030" s="87">
        <v>-2.4677862151086461E-2</v>
      </c>
    </row>
    <row r="1031" spans="1:36" x14ac:dyDescent="0.3">
      <c r="A1031" s="83" t="s">
        <v>529</v>
      </c>
      <c r="B1031" s="84">
        <v>17.9069517021655</v>
      </c>
      <c r="C1031" s="85">
        <v>18.3573730909477</v>
      </c>
      <c r="D1031" s="86">
        <v>-2.4536265976111221E-2</v>
      </c>
      <c r="E1031" s="86"/>
      <c r="F1031" s="85">
        <v>17.652082734360398</v>
      </c>
      <c r="G1031" s="85">
        <v>17.261077117823501</v>
      </c>
      <c r="H1031" s="86">
        <v>2.2652445955018179E-2</v>
      </c>
      <c r="I1031" s="86"/>
      <c r="J1031" s="85">
        <v>17.7938373041498</v>
      </c>
      <c r="K1031" s="85">
        <v>17.868094717835199</v>
      </c>
      <c r="L1031" s="87">
        <v>-4.1558663560965726E-3</v>
      </c>
      <c r="M1031" s="86"/>
      <c r="N1031" s="84">
        <v>17.9570316821086</v>
      </c>
      <c r="O1031" s="85">
        <v>19.078721496498101</v>
      </c>
      <c r="P1031" s="86">
        <v>-5.8792713893087004E-2</v>
      </c>
      <c r="Q1031" s="86"/>
      <c r="R1031" s="85">
        <v>21.934671598994601</v>
      </c>
      <c r="S1031" s="85">
        <v>22.549113068219299</v>
      </c>
      <c r="T1031" s="86">
        <v>-2.7249030476976535E-2</v>
      </c>
      <c r="U1031" s="86"/>
      <c r="V1031" s="85">
        <v>19.515486030496699</v>
      </c>
      <c r="W1031" s="85">
        <v>20.457383498139102</v>
      </c>
      <c r="X1031" s="87">
        <v>-4.6041932377524304E-2</v>
      </c>
      <c r="Y1031" s="86"/>
      <c r="Z1031" s="84">
        <v>17.925438099914398</v>
      </c>
      <c r="AA1031" s="85">
        <v>18.623613706708898</v>
      </c>
      <c r="AB1031" s="86">
        <v>-3.7488728975461509E-2</v>
      </c>
      <c r="AC1031" s="86"/>
      <c r="AD1031" s="85">
        <v>19.026067926552201</v>
      </c>
      <c r="AE1031" s="85">
        <v>18.972159383975701</v>
      </c>
      <c r="AF1031" s="86">
        <v>2.841455286425289E-3</v>
      </c>
      <c r="AG1031" s="86"/>
      <c r="AH1031" s="85">
        <v>27.590938810745701</v>
      </c>
      <c r="AI1031" s="85">
        <v>28.159793405190101</v>
      </c>
      <c r="AJ1031" s="87">
        <v>-2.0200950563066079E-2</v>
      </c>
    </row>
    <row r="1032" spans="1:36" x14ac:dyDescent="0.3">
      <c r="A1032" s="83" t="s">
        <v>530</v>
      </c>
      <c r="B1032" s="84">
        <v>26.506995889287499</v>
      </c>
      <c r="C1032" s="85">
        <v>26.201365322528002</v>
      </c>
      <c r="D1032" s="86">
        <v>1.1664680943046696E-2</v>
      </c>
      <c r="E1032" s="86"/>
      <c r="F1032" s="85">
        <v>25.6381760266915</v>
      </c>
      <c r="G1032" s="85">
        <v>26.516850306915799</v>
      </c>
      <c r="H1032" s="86">
        <v>-3.3136449844314055E-2</v>
      </c>
      <c r="I1032" s="86"/>
      <c r="J1032" s="85">
        <v>26.1310245217466</v>
      </c>
      <c r="K1032" s="85">
        <v>26.338874182866299</v>
      </c>
      <c r="L1032" s="87">
        <v>-7.8913646679290191E-3</v>
      </c>
      <c r="M1032" s="86"/>
      <c r="N1032" s="84">
        <v>24.758960991511799</v>
      </c>
      <c r="O1032" s="85">
        <v>27.410000462128401</v>
      </c>
      <c r="P1032" s="86">
        <v>-9.6717965192283248E-2</v>
      </c>
      <c r="Q1032" s="86"/>
      <c r="R1032" s="85">
        <v>29.522077539366499</v>
      </c>
      <c r="S1032" s="85">
        <v>30.290918658478599</v>
      </c>
      <c r="T1032" s="86">
        <v>-2.5381901677547732E-2</v>
      </c>
      <c r="U1032" s="86"/>
      <c r="V1032" s="85">
        <v>26.563805329124602</v>
      </c>
      <c r="W1032" s="85">
        <v>28.5185371268729</v>
      </c>
      <c r="X1032" s="87">
        <v>-6.8542498833376792E-2</v>
      </c>
      <c r="Y1032" s="86"/>
      <c r="Z1032" s="84">
        <v>25.9036730540445</v>
      </c>
      <c r="AA1032" s="85">
        <v>26.624912973073499</v>
      </c>
      <c r="AB1032" s="86">
        <v>-2.7088911793191922E-2</v>
      </c>
      <c r="AC1032" s="86"/>
      <c r="AD1032" s="85">
        <v>26.789852045137501</v>
      </c>
      <c r="AE1032" s="85">
        <v>27.664063724976199</v>
      </c>
      <c r="AF1032" s="86">
        <v>-3.1600985615480116E-2</v>
      </c>
      <c r="AG1032" s="86"/>
      <c r="AH1032" s="85">
        <v>39.407488139196502</v>
      </c>
      <c r="AI1032" s="85">
        <v>40.590412414468901</v>
      </c>
      <c r="AJ1032" s="87">
        <v>-2.9142947925572989E-2</v>
      </c>
    </row>
    <row r="1033" spans="1:36" x14ac:dyDescent="0.3">
      <c r="A1033" s="83" t="s">
        <v>531</v>
      </c>
      <c r="B1033" s="84">
        <v>31.593414833896901</v>
      </c>
      <c r="C1033" s="85">
        <v>32.6642444663254</v>
      </c>
      <c r="D1033" s="86">
        <v>-3.2782929773026E-2</v>
      </c>
      <c r="E1033" s="86"/>
      <c r="F1033" s="85">
        <v>35.0983642720633</v>
      </c>
      <c r="G1033" s="85">
        <v>34.4191124211779</v>
      </c>
      <c r="H1033" s="86">
        <v>1.9734728849877606E-2</v>
      </c>
      <c r="I1033" s="86"/>
      <c r="J1033" s="85">
        <v>33.0660967795205</v>
      </c>
      <c r="K1033" s="85">
        <v>33.408485595046997</v>
      </c>
      <c r="L1033" s="87">
        <v>-1.0248558395513106E-2</v>
      </c>
      <c r="M1033" s="86"/>
      <c r="N1033" s="84">
        <v>31.4233083515755</v>
      </c>
      <c r="O1033" s="85">
        <v>33.722817005337397</v>
      </c>
      <c r="P1033" s="86">
        <v>-6.8188510271782701E-2</v>
      </c>
      <c r="Q1033" s="86"/>
      <c r="R1033" s="85">
        <v>37.8980879973317</v>
      </c>
      <c r="S1033" s="85">
        <v>40.106160198539001</v>
      </c>
      <c r="T1033" s="86">
        <v>-5.5055686963713303E-2</v>
      </c>
      <c r="U1033" s="86"/>
      <c r="V1033" s="85">
        <v>33.790491440148898</v>
      </c>
      <c r="W1033" s="85">
        <v>36.105197547588197</v>
      </c>
      <c r="X1033" s="87">
        <v>-6.4110052420802227E-2</v>
      </c>
      <c r="Y1033" s="86"/>
      <c r="Z1033" s="84">
        <v>31.5358918907115</v>
      </c>
      <c r="AA1033" s="85">
        <v>33.034693049839298</v>
      </c>
      <c r="AB1033" s="86">
        <v>-4.5370518710937092E-2</v>
      </c>
      <c r="AC1033" s="86"/>
      <c r="AD1033" s="85">
        <v>35.907290960014997</v>
      </c>
      <c r="AE1033" s="85">
        <v>36.143879051001903</v>
      </c>
      <c r="AF1033" s="86">
        <v>-6.5457304860129023E-3</v>
      </c>
      <c r="AG1033" s="86"/>
      <c r="AH1033" s="85">
        <v>49.945039530145401</v>
      </c>
      <c r="AI1033" s="85">
        <v>51.451417899311799</v>
      </c>
      <c r="AJ1033" s="87">
        <v>-2.9277684282954377E-2</v>
      </c>
    </row>
    <row r="1034" spans="1:36" x14ac:dyDescent="0.3">
      <c r="A1034" s="83" t="s">
        <v>532</v>
      </c>
      <c r="B1034" s="84">
        <v>39.648805897769002</v>
      </c>
      <c r="C1034" s="85">
        <v>41.063693849209699</v>
      </c>
      <c r="D1034" s="86">
        <v>-3.4455934642322189E-2</v>
      </c>
      <c r="E1034" s="86"/>
      <c r="F1034" s="85">
        <v>42.709892932986797</v>
      </c>
      <c r="G1034" s="85">
        <v>45.264154305582302</v>
      </c>
      <c r="H1034" s="86">
        <v>-5.6430113669007513E-2</v>
      </c>
      <c r="I1034" s="86"/>
      <c r="J1034" s="85">
        <v>40.848066822219003</v>
      </c>
      <c r="K1034" s="85">
        <v>42.719497354070803</v>
      </c>
      <c r="L1034" s="87">
        <v>-4.3807409912641884E-2</v>
      </c>
      <c r="M1034" s="86"/>
      <c r="N1034" s="84">
        <v>38.260627357203603</v>
      </c>
      <c r="O1034" s="85">
        <v>39.1466721251306</v>
      </c>
      <c r="P1034" s="86">
        <v>-2.2633974226335101E-2</v>
      </c>
      <c r="Q1034" s="86"/>
      <c r="R1034" s="85">
        <v>47.350069120974901</v>
      </c>
      <c r="S1034" s="85">
        <v>50.5530081226322</v>
      </c>
      <c r="T1034" s="86">
        <v>-6.3358029929446821E-2</v>
      </c>
      <c r="U1034" s="86"/>
      <c r="V1034" s="85">
        <v>41.3893526995193</v>
      </c>
      <c r="W1034" s="85">
        <v>43.141066328149897</v>
      </c>
      <c r="X1034" s="87">
        <v>-4.0604319218868951E-2</v>
      </c>
      <c r="Y1034" s="86"/>
      <c r="Z1034" s="84">
        <v>39.166807216770401</v>
      </c>
      <c r="AA1034" s="85">
        <v>40.358947650753898</v>
      </c>
      <c r="AB1034" s="86">
        <v>-2.9538441990600999E-2</v>
      </c>
      <c r="AC1034" s="86"/>
      <c r="AD1034" s="85">
        <v>44.112970739890002</v>
      </c>
      <c r="AE1034" s="85">
        <v>46.983008244393403</v>
      </c>
      <c r="AF1034" s="86">
        <v>-6.1086712233797615E-2</v>
      </c>
      <c r="AG1034" s="86"/>
      <c r="AH1034" s="85">
        <v>61.540323893595797</v>
      </c>
      <c r="AI1034" s="85">
        <v>64.301505845791894</v>
      </c>
      <c r="AJ1034" s="87">
        <v>-4.2941170908469446E-2</v>
      </c>
    </row>
    <row r="1035" spans="1:36" x14ac:dyDescent="0.3">
      <c r="A1035" s="83" t="s">
        <v>533</v>
      </c>
      <c r="B1035" s="84">
        <v>41.9068819385677</v>
      </c>
      <c r="C1035" s="85">
        <v>42.547461995979504</v>
      </c>
      <c r="D1035" s="86">
        <v>-1.5055658489625879E-2</v>
      </c>
      <c r="E1035" s="86"/>
      <c r="F1035" s="85">
        <v>50.823952103042899</v>
      </c>
      <c r="G1035" s="85">
        <v>52.251186243147203</v>
      </c>
      <c r="H1035" s="86">
        <v>-2.7314865799654201E-2</v>
      </c>
      <c r="I1035" s="86"/>
      <c r="J1035" s="85">
        <v>44.8320219647755</v>
      </c>
      <c r="K1035" s="85">
        <v>45.750431376397401</v>
      </c>
      <c r="L1035" s="87">
        <v>-2.0074333377667515E-2</v>
      </c>
      <c r="M1035" s="86"/>
      <c r="N1035" s="84">
        <v>41.992303253449002</v>
      </c>
      <c r="O1035" s="85">
        <v>45.816658734916203</v>
      </c>
      <c r="P1035" s="86">
        <v>-8.347085071379759E-2</v>
      </c>
      <c r="Q1035" s="86"/>
      <c r="R1035" s="85">
        <v>50.7132343177446</v>
      </c>
      <c r="S1035" s="85">
        <v>49.418537708693201</v>
      </c>
      <c r="T1035" s="86">
        <v>2.6198602165916574E-2</v>
      </c>
      <c r="U1035" s="86"/>
      <c r="V1035" s="85">
        <v>44.459676216054902</v>
      </c>
      <c r="W1035" s="85">
        <v>46.844139673971199</v>
      </c>
      <c r="X1035" s="87">
        <v>-5.0902065327954285E-2</v>
      </c>
      <c r="Y1035" s="86"/>
      <c r="Z1035" s="84">
        <v>41.939263073271199</v>
      </c>
      <c r="AA1035" s="85">
        <v>43.852091545972598</v>
      </c>
      <c r="AB1035" s="86">
        <v>-4.3620005460767455E-2</v>
      </c>
      <c r="AC1035" s="86"/>
      <c r="AD1035" s="85">
        <v>50.787371501104801</v>
      </c>
      <c r="AE1035" s="85">
        <v>51.260390216901399</v>
      </c>
      <c r="AF1035" s="86">
        <v>-9.2277626798212796E-3</v>
      </c>
      <c r="AG1035" s="86"/>
      <c r="AH1035" s="85">
        <v>67.044784854561698</v>
      </c>
      <c r="AI1035" s="85">
        <v>69.255041063854307</v>
      </c>
      <c r="AJ1035" s="87">
        <v>-3.1914733936186913E-2</v>
      </c>
    </row>
    <row r="1036" spans="1:36" x14ac:dyDescent="0.3">
      <c r="A1036" s="83" t="s">
        <v>24</v>
      </c>
      <c r="B1036" s="84">
        <v>4.9924656201761</v>
      </c>
      <c r="C1036" s="85">
        <v>4.9583624715284804</v>
      </c>
      <c r="D1036" s="86">
        <v>6.8779055269645901E-3</v>
      </c>
      <c r="E1036" s="86"/>
      <c r="F1036" s="85">
        <v>4.3462050301813697</v>
      </c>
      <c r="G1036" s="85">
        <v>4.3376325332916599</v>
      </c>
      <c r="H1036" s="86">
        <v>1.9763077724807899E-3</v>
      </c>
      <c r="I1036" s="86"/>
      <c r="J1036" s="85">
        <v>4.6847498426831402</v>
      </c>
      <c r="K1036" s="85">
        <v>4.6622332217145601</v>
      </c>
      <c r="L1036" s="87">
        <v>4.8295784225696652E-3</v>
      </c>
      <c r="M1036" s="86"/>
      <c r="N1036" s="84">
        <v>3.61253824041215</v>
      </c>
      <c r="O1036" s="85">
        <v>3.7726621334741202</v>
      </c>
      <c r="P1036" s="86">
        <v>-4.2443210496169545E-2</v>
      </c>
      <c r="Q1036" s="86"/>
      <c r="R1036" s="85">
        <v>3.4394891605480402</v>
      </c>
      <c r="S1036" s="85">
        <v>3.53606162174732</v>
      </c>
      <c r="T1036" s="86">
        <v>-2.7310740459200244E-2</v>
      </c>
      <c r="U1036" s="86"/>
      <c r="V1036" s="85">
        <v>3.5344783107854898</v>
      </c>
      <c r="W1036" s="85">
        <v>3.6655303824412</v>
      </c>
      <c r="X1036" s="87">
        <v>-3.5752553650484561E-2</v>
      </c>
      <c r="Y1036" s="86"/>
      <c r="Z1036" s="84">
        <v>4.3529603023663297</v>
      </c>
      <c r="AA1036" s="85">
        <v>4.4015221584213302</v>
      </c>
      <c r="AB1036" s="86">
        <v>-1.1032968665644054E-2</v>
      </c>
      <c r="AC1036" s="86"/>
      <c r="AD1036" s="85">
        <v>3.9486278434717401</v>
      </c>
      <c r="AE1036" s="85">
        <v>3.9806002314162701</v>
      </c>
      <c r="AF1036" s="86">
        <v>-8.032051973517168E-3</v>
      </c>
      <c r="AG1036" s="86"/>
      <c r="AH1036" s="85">
        <v>6.24752533239824</v>
      </c>
      <c r="AI1036" s="85">
        <v>6.3080954518498897</v>
      </c>
      <c r="AJ1036" s="87">
        <v>-9.6019662216568265E-3</v>
      </c>
    </row>
    <row r="1037" spans="1:36" x14ac:dyDescent="0.3">
      <c r="A1037" s="88"/>
      <c r="B1037" s="84"/>
      <c r="C1037" s="85"/>
      <c r="D1037" s="86"/>
      <c r="E1037" s="86"/>
      <c r="F1037" s="85"/>
      <c r="G1037" s="85"/>
      <c r="H1037" s="86"/>
      <c r="I1037" s="86"/>
      <c r="J1037" s="85"/>
      <c r="K1037" s="85"/>
      <c r="L1037" s="87"/>
      <c r="M1037" s="86"/>
      <c r="N1037" s="84"/>
      <c r="O1037" s="85"/>
      <c r="P1037" s="86"/>
      <c r="Q1037" s="86"/>
      <c r="R1037" s="85"/>
      <c r="S1037" s="85"/>
      <c r="T1037" s="86"/>
      <c r="U1037" s="86"/>
      <c r="V1037" s="85"/>
      <c r="W1037" s="85"/>
      <c r="X1037" s="87"/>
      <c r="Y1037" s="86"/>
      <c r="Z1037" s="84"/>
      <c r="AA1037" s="85"/>
      <c r="AB1037" s="86"/>
      <c r="AC1037" s="86"/>
      <c r="AD1037" s="85"/>
      <c r="AE1037" s="85"/>
      <c r="AF1037" s="86"/>
      <c r="AG1037" s="86"/>
      <c r="AH1037" s="85"/>
      <c r="AI1037" s="85"/>
      <c r="AJ1037" s="87"/>
    </row>
    <row r="1038" spans="1:36" x14ac:dyDescent="0.3">
      <c r="A1038" s="78" t="s">
        <v>534</v>
      </c>
      <c r="B1038" s="79"/>
      <c r="C1038" s="80"/>
      <c r="D1038" s="81"/>
      <c r="E1038" s="81"/>
      <c r="F1038" s="80"/>
      <c r="G1038" s="80"/>
      <c r="H1038" s="81"/>
      <c r="I1038" s="81"/>
      <c r="J1038" s="80"/>
      <c r="K1038" s="80"/>
      <c r="L1038" s="82"/>
      <c r="M1038" s="81"/>
      <c r="N1038" s="79"/>
      <c r="O1038" s="80"/>
      <c r="P1038" s="81"/>
      <c r="Q1038" s="81"/>
      <c r="R1038" s="80"/>
      <c r="S1038" s="80"/>
      <c r="T1038" s="81"/>
      <c r="U1038" s="81"/>
      <c r="V1038" s="80"/>
      <c r="W1038" s="80"/>
      <c r="X1038" s="82"/>
      <c r="Y1038" s="81"/>
      <c r="Z1038" s="79"/>
      <c r="AA1038" s="80"/>
      <c r="AB1038" s="81"/>
      <c r="AC1038" s="81"/>
      <c r="AD1038" s="80"/>
      <c r="AE1038" s="80"/>
      <c r="AF1038" s="81"/>
      <c r="AG1038" s="81"/>
      <c r="AH1038" s="80"/>
      <c r="AI1038" s="80"/>
      <c r="AJ1038" s="82"/>
    </row>
    <row r="1039" spans="1:36" x14ac:dyDescent="0.3">
      <c r="A1039" s="83" t="s">
        <v>515</v>
      </c>
      <c r="B1039" s="84">
        <v>0.28792127080771002</v>
      </c>
      <c r="C1039" s="85">
        <v>0.19661718762045749</v>
      </c>
      <c r="D1039" s="86">
        <v>0.46437488142441818</v>
      </c>
      <c r="E1039" s="86"/>
      <c r="F1039" s="85">
        <v>0.44193333272858298</v>
      </c>
      <c r="G1039" s="85">
        <v>0.47180010163934599</v>
      </c>
      <c r="H1039" s="86">
        <v>-6.3303862816023307E-2</v>
      </c>
      <c r="I1039" s="86"/>
      <c r="J1039" s="85">
        <v>0.36612312342707298</v>
      </c>
      <c r="K1039" s="85">
        <v>0.33702845599501952</v>
      </c>
      <c r="L1039" s="87">
        <v>8.6327035342331507E-2</v>
      </c>
      <c r="M1039" s="86"/>
      <c r="N1039" s="84">
        <v>0.38402808013321899</v>
      </c>
      <c r="O1039" s="85">
        <v>0.28964370322816801</v>
      </c>
      <c r="P1039" s="86">
        <v>0.32586372792885915</v>
      </c>
      <c r="Q1039" s="86"/>
      <c r="R1039" s="85">
        <v>0.57039737446088401</v>
      </c>
      <c r="S1039" s="85">
        <v>0.46877749096363852</v>
      </c>
      <c r="T1039" s="86">
        <v>0.21677637142592199</v>
      </c>
      <c r="U1039" s="86"/>
      <c r="V1039" s="85">
        <v>0.477671542299904</v>
      </c>
      <c r="W1039" s="85">
        <v>0.38052484328679803</v>
      </c>
      <c r="X1039" s="87">
        <v>0.25529660080534455</v>
      </c>
      <c r="Y1039" s="86"/>
      <c r="Z1039" s="84">
        <v>0.33596634961042299</v>
      </c>
      <c r="AA1039" s="85">
        <v>0.24355052468719252</v>
      </c>
      <c r="AB1039" s="86">
        <v>0.37945237458193126</v>
      </c>
      <c r="AC1039" s="86"/>
      <c r="AD1039" s="85">
        <v>0.50547297929535695</v>
      </c>
      <c r="AE1039" s="85">
        <v>0.47028355884234552</v>
      </c>
      <c r="AF1039" s="86">
        <v>7.4825963594462128E-2</v>
      </c>
      <c r="AG1039" s="86"/>
      <c r="AH1039" s="85">
        <v>0.42158886511365201</v>
      </c>
      <c r="AI1039" s="85">
        <v>0.35890844078527051</v>
      </c>
      <c r="AJ1039" s="87">
        <v>0.17464182283158464</v>
      </c>
    </row>
    <row r="1040" spans="1:36" x14ac:dyDescent="0.3">
      <c r="A1040" s="83" t="s">
        <v>516</v>
      </c>
      <c r="B1040" s="84">
        <v>0.20309659115911499</v>
      </c>
      <c r="C1040" s="85">
        <v>0.2059901010228925</v>
      </c>
      <c r="D1040" s="86">
        <v>-1.4046839384072845E-2</v>
      </c>
      <c r="E1040" s="86"/>
      <c r="F1040" s="85">
        <v>0.246983280830015</v>
      </c>
      <c r="G1040" s="85">
        <v>0.26583764960526346</v>
      </c>
      <c r="H1040" s="86">
        <v>-7.092437359134382E-2</v>
      </c>
      <c r="I1040" s="86"/>
      <c r="J1040" s="85">
        <v>0.22542264065920101</v>
      </c>
      <c r="K1040" s="85">
        <v>0.236401954658572</v>
      </c>
      <c r="L1040" s="87">
        <v>-4.6443414629240586E-2</v>
      </c>
      <c r="M1040" s="86"/>
      <c r="N1040" s="84">
        <v>0.357205668307641</v>
      </c>
      <c r="O1040" s="85">
        <v>0.2342957347324145</v>
      </c>
      <c r="P1040" s="86">
        <v>0.52459313318528833</v>
      </c>
      <c r="Q1040" s="86"/>
      <c r="R1040" s="85">
        <v>0.47675898695798502</v>
      </c>
      <c r="S1040" s="85">
        <v>0.24797368829002953</v>
      </c>
      <c r="T1040" s="86">
        <v>0.9226192514440027</v>
      </c>
      <c r="U1040" s="86"/>
      <c r="V1040" s="85">
        <v>0.41781825665505001</v>
      </c>
      <c r="W1040" s="85">
        <v>0.24123821676097451</v>
      </c>
      <c r="X1040" s="87">
        <v>0.73197374058288567</v>
      </c>
      <c r="Y1040" s="86"/>
      <c r="Z1040" s="84">
        <v>0.28289922085202301</v>
      </c>
      <c r="AA1040" s="85">
        <v>0.22065119109016601</v>
      </c>
      <c r="AB1040" s="86">
        <v>0.28211055401201174</v>
      </c>
      <c r="AC1040" s="86"/>
      <c r="AD1040" s="85">
        <v>0.36557178502902699</v>
      </c>
      <c r="AE1040" s="85">
        <v>0.25659456087442351</v>
      </c>
      <c r="AF1040" s="86">
        <v>0.42470590094829236</v>
      </c>
      <c r="AG1040" s="86"/>
      <c r="AH1040" s="85">
        <v>0.32488257235451701</v>
      </c>
      <c r="AI1040" s="85">
        <v>0.238905073713679</v>
      </c>
      <c r="AJ1040" s="87">
        <v>0.35988142614283536</v>
      </c>
    </row>
    <row r="1041" spans="1:36" x14ac:dyDescent="0.3">
      <c r="A1041" s="83" t="s">
        <v>517</v>
      </c>
      <c r="B1041" s="84">
        <v>0.48328365285984898</v>
      </c>
      <c r="C1041" s="85">
        <v>0.45970644818600548</v>
      </c>
      <c r="D1041" s="86">
        <v>5.1287522215271907E-2</v>
      </c>
      <c r="E1041" s="86"/>
      <c r="F1041" s="85">
        <v>0.47762748258037402</v>
      </c>
      <c r="G1041" s="85">
        <v>0.47181879400705801</v>
      </c>
      <c r="H1041" s="86">
        <v>1.2311270019542967E-2</v>
      </c>
      <c r="I1041" s="86"/>
      <c r="J1041" s="85">
        <v>0.48040750085852701</v>
      </c>
      <c r="K1041" s="85">
        <v>0.46586099069672249</v>
      </c>
      <c r="L1041" s="87">
        <v>3.1225001561193965E-2</v>
      </c>
      <c r="M1041" s="86"/>
      <c r="N1041" s="84">
        <v>0.55767939830637203</v>
      </c>
      <c r="O1041" s="85">
        <v>0.44975527363775802</v>
      </c>
      <c r="P1041" s="86">
        <v>0.23996188815239614</v>
      </c>
      <c r="Q1041" s="86"/>
      <c r="R1041" s="85">
        <v>0.71499933331143295</v>
      </c>
      <c r="S1041" s="85">
        <v>0.623369009696634</v>
      </c>
      <c r="T1041" s="86">
        <v>0.14699210610323948</v>
      </c>
      <c r="U1041" s="86"/>
      <c r="V1041" s="85">
        <v>0.63717812800386198</v>
      </c>
      <c r="W1041" s="85">
        <v>0.53753944988951896</v>
      </c>
      <c r="X1041" s="87">
        <v>0.18536068029020356</v>
      </c>
      <c r="Y1041" s="86"/>
      <c r="Z1041" s="84">
        <v>0.52225769208017303</v>
      </c>
      <c r="AA1041" s="85">
        <v>0.45444778925663754</v>
      </c>
      <c r="AB1041" s="86">
        <v>0.14921384684136205</v>
      </c>
      <c r="AC1041" s="86"/>
      <c r="AD1041" s="85">
        <v>0.60123025798186602</v>
      </c>
      <c r="AE1041" s="85">
        <v>0.55152808789337948</v>
      </c>
      <c r="AF1041" s="86">
        <v>9.011720559569196E-2</v>
      </c>
      <c r="AG1041" s="86"/>
      <c r="AH1041" s="85">
        <v>0.56228448869131697</v>
      </c>
      <c r="AI1041" s="85">
        <v>0.50364882814351697</v>
      </c>
      <c r="AJ1041" s="87">
        <v>0.11642171543203018</v>
      </c>
    </row>
    <row r="1042" spans="1:36" x14ac:dyDescent="0.3">
      <c r="A1042" s="83" t="s">
        <v>518</v>
      </c>
      <c r="B1042" s="84">
        <v>0.91217567229640795</v>
      </c>
      <c r="C1042" s="85">
        <v>0.88793453934692157</v>
      </c>
      <c r="D1042" s="86">
        <v>2.7300585657266809E-2</v>
      </c>
      <c r="E1042" s="86"/>
      <c r="F1042" s="85">
        <v>0.71290569510480595</v>
      </c>
      <c r="G1042" s="85">
        <v>0.83603526559708752</v>
      </c>
      <c r="H1042" s="86">
        <v>-0.14727796249640707</v>
      </c>
      <c r="I1042" s="86"/>
      <c r="J1042" s="85">
        <v>0.81108414293270403</v>
      </c>
      <c r="K1042" s="85">
        <v>0.86154052815249904</v>
      </c>
      <c r="L1042" s="87">
        <v>-5.8565306646681463E-2</v>
      </c>
      <c r="M1042" s="86"/>
      <c r="N1042" s="84">
        <v>1.0430765624926399</v>
      </c>
      <c r="O1042" s="85">
        <v>0.85782818509556447</v>
      </c>
      <c r="P1042" s="86">
        <v>0.21595044394168311</v>
      </c>
      <c r="Q1042" s="86"/>
      <c r="R1042" s="85">
        <v>0.87005456140525905</v>
      </c>
      <c r="S1042" s="85">
        <v>0.75108287306888455</v>
      </c>
      <c r="T1042" s="86">
        <v>0.15840021467972307</v>
      </c>
      <c r="U1042" s="86"/>
      <c r="V1042" s="85">
        <v>0.95585565397319705</v>
      </c>
      <c r="W1042" s="85">
        <v>0.80399499691948195</v>
      </c>
      <c r="X1042" s="87">
        <v>0.1888825896125863</v>
      </c>
      <c r="Y1042" s="86"/>
      <c r="Z1042" s="84">
        <v>0.98141477550454703</v>
      </c>
      <c r="AA1042" s="85">
        <v>0.87180115568392846</v>
      </c>
      <c r="AB1042" s="86">
        <v>0.12573236351657119</v>
      </c>
      <c r="AC1042" s="86"/>
      <c r="AD1042" s="85">
        <v>0.79552604109747105</v>
      </c>
      <c r="AE1042" s="85">
        <v>0.79087116699244497</v>
      </c>
      <c r="AF1042" s="86">
        <v>5.8857552270211184E-3</v>
      </c>
      <c r="AG1042" s="86"/>
      <c r="AH1042" s="85">
        <v>0.88742597959164005</v>
      </c>
      <c r="AI1042" s="85">
        <v>0.83082670491932653</v>
      </c>
      <c r="AJ1042" s="87">
        <v>6.8124043602822468E-2</v>
      </c>
    </row>
    <row r="1043" spans="1:36" x14ac:dyDescent="0.3">
      <c r="A1043" s="83" t="s">
        <v>519</v>
      </c>
      <c r="B1043" s="84">
        <v>1.38682257578213</v>
      </c>
      <c r="C1043" s="85">
        <v>1.3717667401213649</v>
      </c>
      <c r="D1043" s="86">
        <v>1.0975507147398127E-2</v>
      </c>
      <c r="E1043" s="86"/>
      <c r="F1043" s="85">
        <v>1.1853120552009</v>
      </c>
      <c r="G1043" s="85">
        <v>1.3236747156469799</v>
      </c>
      <c r="H1043" s="86">
        <v>-0.104529201026894</v>
      </c>
      <c r="I1043" s="86"/>
      <c r="J1043" s="85">
        <v>1.2847539554634599</v>
      </c>
      <c r="K1043" s="85">
        <v>1.3475309261313049</v>
      </c>
      <c r="L1043" s="87">
        <v>-4.6586664135475193E-2</v>
      </c>
      <c r="M1043" s="86"/>
      <c r="N1043" s="84">
        <v>1.4293381743207501</v>
      </c>
      <c r="O1043" s="85">
        <v>1.1708854991193451</v>
      </c>
      <c r="P1043" s="86">
        <v>0.2207326637795021</v>
      </c>
      <c r="Q1043" s="86"/>
      <c r="R1043" s="85">
        <v>1.1890183597769499</v>
      </c>
      <c r="S1043" s="85">
        <v>1.06536103976574</v>
      </c>
      <c r="T1043" s="86">
        <v>0.1160708111105702</v>
      </c>
      <c r="U1043" s="86"/>
      <c r="V1043" s="85">
        <v>1.309352505213</v>
      </c>
      <c r="W1043" s="85">
        <v>1.1181066824672699</v>
      </c>
      <c r="X1043" s="87">
        <v>0.17104434285619111</v>
      </c>
      <c r="Y1043" s="86"/>
      <c r="Z1043" s="84">
        <v>1.4094510415238699</v>
      </c>
      <c r="AA1043" s="85">
        <v>1.2638821633497899</v>
      </c>
      <c r="AB1043" s="86">
        <v>0.11517598902437604</v>
      </c>
      <c r="AC1043" s="86"/>
      <c r="AD1043" s="85">
        <v>1.1872579394009499</v>
      </c>
      <c r="AE1043" s="85">
        <v>1.185920032466355</v>
      </c>
      <c r="AF1043" s="86">
        <v>1.1281594862787329E-3</v>
      </c>
      <c r="AG1043" s="86"/>
      <c r="AH1043" s="85">
        <v>1.29775699932773</v>
      </c>
      <c r="AI1043" s="85">
        <v>1.2247515071089499</v>
      </c>
      <c r="AJ1043" s="87">
        <v>5.9608411824788092E-2</v>
      </c>
    </row>
    <row r="1044" spans="1:36" x14ac:dyDescent="0.3">
      <c r="A1044" s="83" t="s">
        <v>520</v>
      </c>
      <c r="B1044" s="84">
        <v>2.3647616462146299</v>
      </c>
      <c r="C1044" s="85">
        <v>2.2401794608671901</v>
      </c>
      <c r="D1044" s="86">
        <v>5.5612591546220641E-2</v>
      </c>
      <c r="E1044" s="86"/>
      <c r="F1044" s="85">
        <v>1.9127496256200001</v>
      </c>
      <c r="G1044" s="85">
        <v>1.70130197195164</v>
      </c>
      <c r="H1044" s="86">
        <v>0.1242857865060833</v>
      </c>
      <c r="I1044" s="86"/>
      <c r="J1044" s="85">
        <v>2.1482959227931202</v>
      </c>
      <c r="K1044" s="85">
        <v>1.9820657672766999</v>
      </c>
      <c r="L1044" s="87">
        <v>8.3867124018198264E-2</v>
      </c>
      <c r="M1044" s="86"/>
      <c r="N1044" s="84">
        <v>2.16011324646044</v>
      </c>
      <c r="O1044" s="85">
        <v>2.1004779887518801</v>
      </c>
      <c r="P1044" s="86">
        <v>2.8391279522046148E-2</v>
      </c>
      <c r="Q1044" s="86"/>
      <c r="R1044" s="85">
        <v>2.38985479537916</v>
      </c>
      <c r="S1044" s="85">
        <v>1.8016572605004351</v>
      </c>
      <c r="T1044" s="86">
        <v>0.32647582188598123</v>
      </c>
      <c r="U1044" s="86"/>
      <c r="V1044" s="85">
        <v>2.2635811540446902</v>
      </c>
      <c r="W1044" s="85">
        <v>1.9658419124845901</v>
      </c>
      <c r="X1044" s="87">
        <v>0.15145635041619049</v>
      </c>
      <c r="Y1044" s="86"/>
      <c r="Z1044" s="84">
        <v>2.2750252333051599</v>
      </c>
      <c r="AA1044" s="85">
        <v>2.1776235518576348</v>
      </c>
      <c r="AB1044" s="86">
        <v>4.4728429468186115E-2</v>
      </c>
      <c r="AC1044" s="86"/>
      <c r="AD1044" s="85">
        <v>2.1085891025789198</v>
      </c>
      <c r="AE1044" s="85">
        <v>1.7433902236447301</v>
      </c>
      <c r="AF1044" s="86">
        <v>0.20947626869829827</v>
      </c>
      <c r="AG1044" s="86"/>
      <c r="AH1044" s="85">
        <v>2.1973398592989701</v>
      </c>
      <c r="AI1044" s="85">
        <v>1.9749973801449749</v>
      </c>
      <c r="AJ1044" s="87">
        <v>0.11257861979425719</v>
      </c>
    </row>
    <row r="1045" spans="1:36" x14ac:dyDescent="0.3">
      <c r="A1045" s="83" t="s">
        <v>521</v>
      </c>
      <c r="B1045" s="84">
        <v>2.11607990047042</v>
      </c>
      <c r="C1045" s="85">
        <v>2.1985272475663451</v>
      </c>
      <c r="D1045" s="86">
        <v>-3.7501171380609433E-2</v>
      </c>
      <c r="E1045" s="86"/>
      <c r="F1045" s="85">
        <v>2.45770263145684</v>
      </c>
      <c r="G1045" s="85">
        <v>2.4344198579543797</v>
      </c>
      <c r="H1045" s="86">
        <v>9.5639925982302122E-3</v>
      </c>
      <c r="I1045" s="86"/>
      <c r="J1045" s="85">
        <v>2.2682734410796099</v>
      </c>
      <c r="K1045" s="85">
        <v>2.3035678072213548</v>
      </c>
      <c r="L1045" s="87">
        <v>-1.5321609388315848E-2</v>
      </c>
      <c r="M1045" s="86"/>
      <c r="N1045" s="84">
        <v>1.9392497106008</v>
      </c>
      <c r="O1045" s="85">
        <v>1.851819556726785</v>
      </c>
      <c r="P1045" s="86">
        <v>4.7213106458684144E-2</v>
      </c>
      <c r="Q1045" s="86"/>
      <c r="R1045" s="85">
        <v>2.2714825461805002</v>
      </c>
      <c r="S1045" s="85">
        <v>2.1652991105087449</v>
      </c>
      <c r="T1045" s="86">
        <v>4.9038691770767445E-2</v>
      </c>
      <c r="U1045" s="86"/>
      <c r="V1045" s="85">
        <v>2.0693060546468001</v>
      </c>
      <c r="W1045" s="85">
        <v>1.972893579687155</v>
      </c>
      <c r="X1045" s="87">
        <v>4.8868563389482672E-2</v>
      </c>
      <c r="Y1045" s="86"/>
      <c r="Z1045" s="84">
        <v>2.0443812120708298</v>
      </c>
      <c r="AA1045" s="85">
        <v>2.0557248049501649</v>
      </c>
      <c r="AB1045" s="86">
        <v>-5.5180503012950974E-3</v>
      </c>
      <c r="AC1045" s="86"/>
      <c r="AD1045" s="85">
        <v>2.3919317319903302</v>
      </c>
      <c r="AE1045" s="85">
        <v>2.3388827322701253</v>
      </c>
      <c r="AF1045" s="86">
        <v>2.268134224442939E-2</v>
      </c>
      <c r="AG1045" s="86"/>
      <c r="AH1045" s="85">
        <v>2.1920173082696399</v>
      </c>
      <c r="AI1045" s="85">
        <v>2.1753418112816849</v>
      </c>
      <c r="AJ1045" s="87">
        <v>7.6656904682625522E-3</v>
      </c>
    </row>
    <row r="1046" spans="1:36" x14ac:dyDescent="0.3">
      <c r="A1046" s="83" t="s">
        <v>522</v>
      </c>
      <c r="B1046" s="84">
        <v>2.80046522960453</v>
      </c>
      <c r="C1046" s="85">
        <v>2.4065899108959998</v>
      </c>
      <c r="D1046" s="86">
        <v>0.16366532450137553</v>
      </c>
      <c r="E1046" s="86"/>
      <c r="F1046" s="85">
        <v>3.0738270882656802</v>
      </c>
      <c r="G1046" s="85">
        <v>2.95427985925271</v>
      </c>
      <c r="H1046" s="86">
        <v>4.0465776672630425E-2</v>
      </c>
      <c r="I1046" s="86"/>
      <c r="J1046" s="85">
        <v>2.92342561094812</v>
      </c>
      <c r="K1046" s="85">
        <v>2.6545722402147152</v>
      </c>
      <c r="L1046" s="87">
        <v>0.10127935742734154</v>
      </c>
      <c r="M1046" s="86"/>
      <c r="N1046" s="84">
        <v>2.38671415371063</v>
      </c>
      <c r="O1046" s="85">
        <v>1.9004914120073448</v>
      </c>
      <c r="P1046" s="86">
        <v>0.25584053610098928</v>
      </c>
      <c r="Q1046" s="86"/>
      <c r="R1046" s="85">
        <v>3.0411273622220598</v>
      </c>
      <c r="S1046" s="85">
        <v>2.3967082051067399</v>
      </c>
      <c r="T1046" s="86">
        <v>0.26887676845359659</v>
      </c>
      <c r="U1046" s="86"/>
      <c r="V1046" s="85">
        <v>2.64158612039662</v>
      </c>
      <c r="W1046" s="85">
        <v>2.094400255753385</v>
      </c>
      <c r="X1046" s="87">
        <v>0.26126136259776411</v>
      </c>
      <c r="Y1046" s="86"/>
      <c r="Z1046" s="84">
        <v>2.6221169178192101</v>
      </c>
      <c r="AA1046" s="85">
        <v>2.1845367095240054</v>
      </c>
      <c r="AB1046" s="86">
        <v>0.20030801331351866</v>
      </c>
      <c r="AC1046" s="86"/>
      <c r="AD1046" s="85">
        <v>3.0616782387886601</v>
      </c>
      <c r="AE1046" s="85">
        <v>2.7438384148773398</v>
      </c>
      <c r="AF1046" s="86">
        <v>0.11583766091616912</v>
      </c>
      <c r="AG1046" s="86"/>
      <c r="AH1046" s="85">
        <v>2.8090735044942901</v>
      </c>
      <c r="AI1046" s="85">
        <v>2.4234789333964599</v>
      </c>
      <c r="AJ1046" s="87">
        <v>0.15910787000629159</v>
      </c>
    </row>
    <row r="1047" spans="1:36" x14ac:dyDescent="0.3">
      <c r="A1047" s="83" t="s">
        <v>523</v>
      </c>
      <c r="B1047" s="84">
        <v>3.72209081339438</v>
      </c>
      <c r="C1047" s="85">
        <v>3.44851066217768</v>
      </c>
      <c r="D1047" s="86">
        <v>7.933284191846994E-2</v>
      </c>
      <c r="E1047" s="86"/>
      <c r="F1047" s="85">
        <v>3.9293149152342202</v>
      </c>
      <c r="G1047" s="85">
        <v>3.7372471680802803</v>
      </c>
      <c r="H1047" s="86">
        <v>5.1392840375767725E-2</v>
      </c>
      <c r="I1047" s="86"/>
      <c r="J1047" s="85">
        <v>3.8190931370805701</v>
      </c>
      <c r="K1047" s="85">
        <v>3.5851019339179402</v>
      </c>
      <c r="L1047" s="87">
        <v>6.5267656952480324E-2</v>
      </c>
      <c r="M1047" s="86"/>
      <c r="N1047" s="84">
        <v>3.3470512888197699</v>
      </c>
      <c r="O1047" s="85">
        <v>2.7759400302768249</v>
      </c>
      <c r="P1047" s="86">
        <v>0.20573616588035301</v>
      </c>
      <c r="Q1047" s="86"/>
      <c r="R1047" s="85">
        <v>4.1104234654455496</v>
      </c>
      <c r="S1047" s="85">
        <v>3.2768522890538252</v>
      </c>
      <c r="T1047" s="86">
        <v>0.25438167572466747</v>
      </c>
      <c r="U1047" s="86"/>
      <c r="V1047" s="85">
        <v>3.6622514619214299</v>
      </c>
      <c r="W1047" s="85">
        <v>2.9863482213925403</v>
      </c>
      <c r="X1047" s="87">
        <v>0.22633102050427145</v>
      </c>
      <c r="Y1047" s="86"/>
      <c r="Z1047" s="84">
        <v>3.5518949766761199</v>
      </c>
      <c r="AA1047" s="85">
        <v>3.1394360108220951</v>
      </c>
      <c r="AB1047" s="86">
        <v>0.131379956282663</v>
      </c>
      <c r="AC1047" s="86"/>
      <c r="AD1047" s="85">
        <v>4.0015827190254303</v>
      </c>
      <c r="AE1047" s="85">
        <v>3.54991778109859</v>
      </c>
      <c r="AF1047" s="86">
        <v>0.12723250671655384</v>
      </c>
      <c r="AG1047" s="86"/>
      <c r="AH1047" s="85">
        <v>3.75173516135757</v>
      </c>
      <c r="AI1047" s="85">
        <v>3.324136499112615</v>
      </c>
      <c r="AJ1047" s="87">
        <v>0.12863450774632851</v>
      </c>
    </row>
    <row r="1048" spans="1:36" x14ac:dyDescent="0.3">
      <c r="A1048" s="83" t="s">
        <v>524</v>
      </c>
      <c r="B1048" s="84">
        <v>5.62636010575181</v>
      </c>
      <c r="C1048" s="85">
        <v>5.5430768257019754</v>
      </c>
      <c r="D1048" s="86">
        <v>1.502473854659008E-2</v>
      </c>
      <c r="E1048" s="86"/>
      <c r="F1048" s="85">
        <v>5.5390966590778001</v>
      </c>
      <c r="G1048" s="85">
        <v>5.6443853011023899</v>
      </c>
      <c r="H1048" s="86">
        <v>-1.8653695027521618E-2</v>
      </c>
      <c r="I1048" s="86"/>
      <c r="J1048" s="85">
        <v>5.5840613245184301</v>
      </c>
      <c r="K1048" s="85">
        <v>5.5925417362398351</v>
      </c>
      <c r="L1048" s="87">
        <v>-1.5163787990086323E-3</v>
      </c>
      <c r="M1048" s="86"/>
      <c r="N1048" s="84">
        <v>4.9661483820611103</v>
      </c>
      <c r="O1048" s="85">
        <v>4.4244641878328643</v>
      </c>
      <c r="P1048" s="86">
        <v>0.12242933183137979</v>
      </c>
      <c r="Q1048" s="86"/>
      <c r="R1048" s="85">
        <v>5.7319980897239002</v>
      </c>
      <c r="S1048" s="85">
        <v>4.8584779321310698</v>
      </c>
      <c r="T1048" s="86">
        <v>0.17979296598547667</v>
      </c>
      <c r="U1048" s="86"/>
      <c r="V1048" s="85">
        <v>5.30366887577686</v>
      </c>
      <c r="W1048" s="85">
        <v>4.6154369251226202</v>
      </c>
      <c r="X1048" s="87">
        <v>0.14911523260302278</v>
      </c>
      <c r="Y1048" s="86"/>
      <c r="Z1048" s="84">
        <v>5.3213064177271301</v>
      </c>
      <c r="AA1048" s="85">
        <v>5.0157377737977846</v>
      </c>
      <c r="AB1048" s="86">
        <v>6.0921973538097654E-2</v>
      </c>
      <c r="AC1048" s="86"/>
      <c r="AD1048" s="85">
        <v>5.61981238086579</v>
      </c>
      <c r="AE1048" s="85">
        <v>5.31156240254621</v>
      </c>
      <c r="AF1048" s="86">
        <v>5.803376764844443E-2</v>
      </c>
      <c r="AG1048" s="86"/>
      <c r="AH1048" s="85">
        <v>5.4601961027437502</v>
      </c>
      <c r="AI1048" s="85">
        <v>5.1537693772177802</v>
      </c>
      <c r="AJ1048" s="87">
        <v>5.9456817544170357E-2</v>
      </c>
    </row>
    <row r="1049" spans="1:36" x14ac:dyDescent="0.3">
      <c r="A1049" s="83" t="s">
        <v>525</v>
      </c>
      <c r="B1049" s="84">
        <v>9.3263189909991997</v>
      </c>
      <c r="C1049" s="85">
        <v>8.7997682791937155</v>
      </c>
      <c r="D1049" s="86">
        <v>5.9836883779140801E-2</v>
      </c>
      <c r="E1049" s="86"/>
      <c r="F1049" s="85">
        <v>8.8423564668657306</v>
      </c>
      <c r="G1049" s="85">
        <v>8.8357388625489257</v>
      </c>
      <c r="H1049" s="86">
        <v>7.4895879334485832E-4</v>
      </c>
      <c r="I1049" s="86"/>
      <c r="J1049" s="85">
        <v>9.0878903381779992</v>
      </c>
      <c r="K1049" s="85">
        <v>8.8175036144155055</v>
      </c>
      <c r="L1049" s="87">
        <v>3.0664770391525053E-2</v>
      </c>
      <c r="M1049" s="86"/>
      <c r="N1049" s="84">
        <v>8.1717234953046205</v>
      </c>
      <c r="O1049" s="85">
        <v>7.5978217586605599</v>
      </c>
      <c r="P1049" s="86">
        <v>7.5535035550141058E-2</v>
      </c>
      <c r="Q1049" s="86"/>
      <c r="R1049" s="85">
        <v>9.5335708166326008</v>
      </c>
      <c r="S1049" s="85">
        <v>8.197458141078835</v>
      </c>
      <c r="T1049" s="86">
        <v>0.16299109462459851</v>
      </c>
      <c r="U1049" s="86"/>
      <c r="V1049" s="85">
        <v>8.7570619508599208</v>
      </c>
      <c r="W1049" s="85">
        <v>7.857440089519665</v>
      </c>
      <c r="X1049" s="87">
        <v>0.114492996585514</v>
      </c>
      <c r="Y1049" s="86"/>
      <c r="Z1049" s="84">
        <v>8.7694016371972392</v>
      </c>
      <c r="AA1049" s="85">
        <v>8.2105648927980042</v>
      </c>
      <c r="AB1049" s="86">
        <v>6.806312984499098E-2</v>
      </c>
      <c r="AC1049" s="86"/>
      <c r="AD1049" s="85">
        <v>9.1324787377016801</v>
      </c>
      <c r="AE1049" s="85">
        <v>8.5609945263752891</v>
      </c>
      <c r="AF1049" s="86">
        <v>6.6754418492585621E-2</v>
      </c>
      <c r="AG1049" s="86"/>
      <c r="AH1049" s="85">
        <v>8.9379317931400895</v>
      </c>
      <c r="AI1049" s="85">
        <v>8.3736364513131747</v>
      </c>
      <c r="AJ1049" s="87">
        <v>6.7389520085795046E-2</v>
      </c>
    </row>
    <row r="1050" spans="1:36" x14ac:dyDescent="0.3">
      <c r="A1050" s="83" t="s">
        <v>526</v>
      </c>
      <c r="B1050" s="84">
        <v>14.2908955021054</v>
      </c>
      <c r="C1050" s="85">
        <v>13.3150382921109</v>
      </c>
      <c r="D1050" s="86">
        <v>7.3289853816844858E-2</v>
      </c>
      <c r="E1050" s="86"/>
      <c r="F1050" s="85">
        <v>13.2203416051885</v>
      </c>
      <c r="G1050" s="85">
        <v>12.705399018910551</v>
      </c>
      <c r="H1050" s="86">
        <v>4.0529430481601923E-2</v>
      </c>
      <c r="I1050" s="86"/>
      <c r="J1050" s="85">
        <v>13.770464414273199</v>
      </c>
      <c r="K1050" s="85">
        <v>13.020420979101701</v>
      </c>
      <c r="L1050" s="87">
        <v>5.7605160107752927E-2</v>
      </c>
      <c r="M1050" s="86"/>
      <c r="N1050" s="84">
        <v>12.6015555355067</v>
      </c>
      <c r="O1050" s="85">
        <v>11.551518746250299</v>
      </c>
      <c r="P1050" s="86">
        <v>9.0900323353346954E-2</v>
      </c>
      <c r="Q1050" s="86"/>
      <c r="R1050" s="85">
        <v>14.0741764547834</v>
      </c>
      <c r="S1050" s="85">
        <v>12.704661870841001</v>
      </c>
      <c r="T1050" s="86">
        <v>0.10779622455640704</v>
      </c>
      <c r="U1050" s="86"/>
      <c r="V1050" s="85">
        <v>13.246730865440201</v>
      </c>
      <c r="W1050" s="85">
        <v>12.062007786712201</v>
      </c>
      <c r="X1050" s="87">
        <v>9.8219392631558378E-2</v>
      </c>
      <c r="Y1050" s="86"/>
      <c r="Z1050" s="84">
        <v>13.4673476484988</v>
      </c>
      <c r="AA1050" s="85">
        <v>12.4453572835719</v>
      </c>
      <c r="AB1050" s="86">
        <v>8.2118202124734987E-2</v>
      </c>
      <c r="AC1050" s="86"/>
      <c r="AD1050" s="85">
        <v>13.5955665122778</v>
      </c>
      <c r="AE1050" s="85">
        <v>12.705064750609601</v>
      </c>
      <c r="AF1050" s="86">
        <v>7.0090296991636505E-2</v>
      </c>
      <c r="AG1050" s="86"/>
      <c r="AH1050" s="85">
        <v>13.5268147038786</v>
      </c>
      <c r="AI1050" s="85">
        <v>12.565867383458549</v>
      </c>
      <c r="AJ1050" s="87">
        <v>7.6472820466418567E-2</v>
      </c>
    </row>
    <row r="1051" spans="1:36" x14ac:dyDescent="0.3">
      <c r="A1051" s="83" t="s">
        <v>527</v>
      </c>
      <c r="B1051" s="84">
        <v>20.815697528100099</v>
      </c>
      <c r="C1051" s="85">
        <v>19.775041344085601</v>
      </c>
      <c r="D1051" s="86">
        <v>5.2624728611540515E-2</v>
      </c>
      <c r="E1051" s="86"/>
      <c r="F1051" s="85">
        <v>18.565771733191099</v>
      </c>
      <c r="G1051" s="85">
        <v>18.3966187101332</v>
      </c>
      <c r="H1051" s="86">
        <v>9.1947887665207589E-3</v>
      </c>
      <c r="I1051" s="86"/>
      <c r="J1051" s="85">
        <v>19.751985142716102</v>
      </c>
      <c r="K1051" s="85">
        <v>19.124861271774449</v>
      </c>
      <c r="L1051" s="87">
        <v>3.2791028495835262E-2</v>
      </c>
      <c r="M1051" s="86"/>
      <c r="N1051" s="84">
        <v>20.0267324879648</v>
      </c>
      <c r="O1051" s="85">
        <v>20.030640268935699</v>
      </c>
      <c r="P1051" s="86">
        <v>-1.9509016778454356E-4</v>
      </c>
      <c r="Q1051" s="86"/>
      <c r="R1051" s="85">
        <v>21.399354817122301</v>
      </c>
      <c r="S1051" s="85">
        <v>19.519161366151099</v>
      </c>
      <c r="T1051" s="86">
        <v>9.6325524222147935E-2</v>
      </c>
      <c r="U1051" s="86"/>
      <c r="V1051" s="85">
        <v>20.6426897966901</v>
      </c>
      <c r="W1051" s="85">
        <v>19.7987035374431</v>
      </c>
      <c r="X1051" s="87">
        <v>4.26283598646175E-2</v>
      </c>
      <c r="Y1051" s="86"/>
      <c r="Z1051" s="84">
        <v>20.4480861893196</v>
      </c>
      <c r="AA1051" s="85">
        <v>19.892669961234148</v>
      </c>
      <c r="AB1051" s="86">
        <v>2.7920647613810499E-2</v>
      </c>
      <c r="AC1051" s="86"/>
      <c r="AD1051" s="85">
        <v>19.818118234715399</v>
      </c>
      <c r="AE1051" s="85">
        <v>18.893125456121751</v>
      </c>
      <c r="AF1051" s="86">
        <v>4.895922491712093E-2</v>
      </c>
      <c r="AG1051" s="86"/>
      <c r="AH1051" s="85">
        <v>20.157138397131298</v>
      </c>
      <c r="AI1051" s="85">
        <v>19.429436762725349</v>
      </c>
      <c r="AJ1051" s="87">
        <v>3.7453563028755327E-2</v>
      </c>
    </row>
    <row r="1052" spans="1:36" x14ac:dyDescent="0.3">
      <c r="A1052" s="83" t="s">
        <v>528</v>
      </c>
      <c r="B1052" s="84">
        <v>30.422677001977299</v>
      </c>
      <c r="C1052" s="85">
        <v>29.952194094034901</v>
      </c>
      <c r="D1052" s="86">
        <v>1.570779444288176E-2</v>
      </c>
      <c r="E1052" s="86"/>
      <c r="F1052" s="85">
        <v>29.2115802527216</v>
      </c>
      <c r="G1052" s="85">
        <v>29.214780330905</v>
      </c>
      <c r="H1052" s="86">
        <v>-1.0953627400769861E-4</v>
      </c>
      <c r="I1052" s="86"/>
      <c r="J1052" s="85">
        <v>29.862617916249199</v>
      </c>
      <c r="K1052" s="85">
        <v>29.6115466916429</v>
      </c>
      <c r="L1052" s="87">
        <v>8.4788284523198438E-3</v>
      </c>
      <c r="M1052" s="86"/>
      <c r="N1052" s="84">
        <v>32.115912059619497</v>
      </c>
      <c r="O1052" s="85">
        <v>30.313331161829403</v>
      </c>
      <c r="P1052" s="86">
        <v>5.9464955803336668E-2</v>
      </c>
      <c r="Q1052" s="86"/>
      <c r="R1052" s="85">
        <v>31.6182731855586</v>
      </c>
      <c r="S1052" s="85">
        <v>30.774504753169349</v>
      </c>
      <c r="T1052" s="86">
        <v>2.7417774523320445E-2</v>
      </c>
      <c r="U1052" s="86"/>
      <c r="V1052" s="85">
        <v>31.906536803364801</v>
      </c>
      <c r="W1052" s="85">
        <v>30.508463713622699</v>
      </c>
      <c r="X1052" s="87">
        <v>4.5825745369073814E-2</v>
      </c>
      <c r="Y1052" s="86"/>
      <c r="Z1052" s="84">
        <v>31.114071960643798</v>
      </c>
      <c r="AA1052" s="85">
        <v>30.098033375018552</v>
      </c>
      <c r="AB1052" s="86">
        <v>3.3757640340334023E-2</v>
      </c>
      <c r="AC1052" s="86"/>
      <c r="AD1052" s="85">
        <v>30.097636190110901</v>
      </c>
      <c r="AE1052" s="85">
        <v>29.78959685457005</v>
      </c>
      <c r="AF1052" s="86">
        <v>1.0340500311053873E-2</v>
      </c>
      <c r="AG1052" s="86"/>
      <c r="AH1052" s="85">
        <v>30.660580301894999</v>
      </c>
      <c r="AI1052" s="85">
        <v>29.96016137235755</v>
      </c>
      <c r="AJ1052" s="87">
        <v>2.3378343021332435E-2</v>
      </c>
    </row>
    <row r="1053" spans="1:36" x14ac:dyDescent="0.3">
      <c r="A1053" s="83" t="s">
        <v>529</v>
      </c>
      <c r="B1053" s="84">
        <v>44.5061434691006</v>
      </c>
      <c r="C1053" s="85">
        <v>45.150888530961453</v>
      </c>
      <c r="D1053" s="86">
        <v>-1.4279786795751093E-2</v>
      </c>
      <c r="E1053" s="86"/>
      <c r="F1053" s="85">
        <v>42.891155120348799</v>
      </c>
      <c r="G1053" s="85">
        <v>42.687499843009149</v>
      </c>
      <c r="H1053" s="86">
        <v>4.7708410679619976E-3</v>
      </c>
      <c r="I1053" s="86"/>
      <c r="J1053" s="85">
        <v>43.789389144536798</v>
      </c>
      <c r="K1053" s="85">
        <v>44.051737951902652</v>
      </c>
      <c r="L1053" s="87">
        <v>-5.9554700804834498E-3</v>
      </c>
      <c r="M1053" s="86"/>
      <c r="N1053" s="84">
        <v>45.8709131002459</v>
      </c>
      <c r="O1053" s="85">
        <v>44.779279238370748</v>
      </c>
      <c r="P1053" s="86">
        <v>2.4378102560877007E-2</v>
      </c>
      <c r="Q1053" s="86"/>
      <c r="R1053" s="85">
        <v>51.290708425872403</v>
      </c>
      <c r="S1053" s="85">
        <v>50.283000562160652</v>
      </c>
      <c r="T1053" s="86">
        <v>2.0040726536715053E-2</v>
      </c>
      <c r="U1053" s="86"/>
      <c r="V1053" s="85">
        <v>47.9944093867596</v>
      </c>
      <c r="W1053" s="85">
        <v>46.945093194321103</v>
      </c>
      <c r="X1053" s="87">
        <v>2.2351988696561603E-2</v>
      </c>
      <c r="Y1053" s="86"/>
      <c r="Z1053" s="84">
        <v>45.009931095725399</v>
      </c>
      <c r="AA1053" s="85">
        <v>45.01128771637805</v>
      </c>
      <c r="AB1053" s="86">
        <v>-3.0139565461862857E-5</v>
      </c>
      <c r="AC1053" s="86"/>
      <c r="AD1053" s="85">
        <v>45.585988135518598</v>
      </c>
      <c r="AE1053" s="85">
        <v>45.077954706378151</v>
      </c>
      <c r="AF1053" s="86">
        <v>1.1270108248024937E-2</v>
      </c>
      <c r="AG1053" s="86"/>
      <c r="AH1053" s="85">
        <v>45.255149674752303</v>
      </c>
      <c r="AI1053" s="85">
        <v>45.039693113866647</v>
      </c>
      <c r="AJ1053" s="87">
        <v>4.7837040172754161E-3</v>
      </c>
    </row>
    <row r="1054" spans="1:36" x14ac:dyDescent="0.3">
      <c r="A1054" s="83" t="s">
        <v>530</v>
      </c>
      <c r="B1054" s="84">
        <v>59.117294470853203</v>
      </c>
      <c r="C1054" s="85">
        <v>58.371177407021904</v>
      </c>
      <c r="D1054" s="86">
        <v>1.2782285658358903E-2</v>
      </c>
      <c r="E1054" s="86"/>
      <c r="F1054" s="85">
        <v>60.809694563089003</v>
      </c>
      <c r="G1054" s="85">
        <v>60.492893008565403</v>
      </c>
      <c r="H1054" s="86">
        <v>5.2370045267754548E-3</v>
      </c>
      <c r="I1054" s="86"/>
      <c r="J1054" s="85">
        <v>59.849660297761297</v>
      </c>
      <c r="K1054" s="85">
        <v>59.29575827252215</v>
      </c>
      <c r="L1054" s="87">
        <v>9.3413431479099016E-3</v>
      </c>
      <c r="M1054" s="86"/>
      <c r="N1054" s="84">
        <v>60.310335916864503</v>
      </c>
      <c r="O1054" s="85">
        <v>57.5580239290775</v>
      </c>
      <c r="P1054" s="86">
        <v>4.7818041689172273E-2</v>
      </c>
      <c r="Q1054" s="86"/>
      <c r="R1054" s="85">
        <v>67.477342323679494</v>
      </c>
      <c r="S1054" s="85">
        <v>67.330029701642147</v>
      </c>
      <c r="T1054" s="86">
        <v>2.1879185660563347E-3</v>
      </c>
      <c r="U1054" s="86"/>
      <c r="V1054" s="85">
        <v>63.026064327247603</v>
      </c>
      <c r="W1054" s="85">
        <v>61.266574798354853</v>
      </c>
      <c r="X1054" s="87">
        <v>2.8718588148329074E-2</v>
      </c>
      <c r="Y1054" s="86"/>
      <c r="Z1054" s="84">
        <v>59.529064938757401</v>
      </c>
      <c r="AA1054" s="85">
        <v>58.083682204009399</v>
      </c>
      <c r="AB1054" s="86">
        <v>2.4884488722173845E-2</v>
      </c>
      <c r="AC1054" s="86"/>
      <c r="AD1054" s="85">
        <v>62.7868224589064</v>
      </c>
      <c r="AE1054" s="85">
        <v>62.486998358632199</v>
      </c>
      <c r="AF1054" s="86">
        <v>4.7981837526171025E-3</v>
      </c>
      <c r="AG1054" s="86"/>
      <c r="AH1054" s="85">
        <v>60.881848305535399</v>
      </c>
      <c r="AI1054" s="85">
        <v>59.922909172181747</v>
      </c>
      <c r="AJ1054" s="87">
        <v>1.6002880143856979E-2</v>
      </c>
    </row>
    <row r="1055" spans="1:36" x14ac:dyDescent="0.3">
      <c r="A1055" s="83" t="s">
        <v>531</v>
      </c>
      <c r="B1055" s="84">
        <v>70.7942798594229</v>
      </c>
      <c r="C1055" s="85">
        <v>70.711151041818539</v>
      </c>
      <c r="D1055" s="86">
        <v>1.1756111501451741E-3</v>
      </c>
      <c r="E1055" s="86"/>
      <c r="F1055" s="85">
        <v>77.676005843256704</v>
      </c>
      <c r="G1055" s="85">
        <v>77.492924693209204</v>
      </c>
      <c r="H1055" s="86">
        <v>2.3625531075554176E-3</v>
      </c>
      <c r="I1055" s="86"/>
      <c r="J1055" s="85">
        <v>73.685789078004603</v>
      </c>
      <c r="K1055" s="85">
        <v>73.587451655783298</v>
      </c>
      <c r="L1055" s="87">
        <v>1.3363341168721855E-3</v>
      </c>
      <c r="M1055" s="86"/>
      <c r="N1055" s="84">
        <v>70.417766533068303</v>
      </c>
      <c r="O1055" s="85">
        <v>69.423882618698656</v>
      </c>
      <c r="P1055" s="86">
        <v>1.4316167245044776E-2</v>
      </c>
      <c r="Q1055" s="86"/>
      <c r="R1055" s="85">
        <v>84.0423362610276</v>
      </c>
      <c r="S1055" s="85">
        <v>84.517902293635046</v>
      </c>
      <c r="T1055" s="86">
        <v>-5.6268082820515129E-3</v>
      </c>
      <c r="U1055" s="86"/>
      <c r="V1055" s="85">
        <v>75.398916906309594</v>
      </c>
      <c r="W1055" s="85">
        <v>74.978640832871349</v>
      </c>
      <c r="X1055" s="87">
        <v>5.6052772999052834E-3</v>
      </c>
      <c r="Y1055" s="86"/>
      <c r="Z1055" s="84">
        <v>70.666958699259695</v>
      </c>
      <c r="AA1055" s="85">
        <v>70.259393196549439</v>
      </c>
      <c r="AB1055" s="86">
        <v>5.8008685268615707E-3</v>
      </c>
      <c r="AC1055" s="86"/>
      <c r="AD1055" s="85">
        <v>79.515435402957294</v>
      </c>
      <c r="AE1055" s="85">
        <v>79.530405876180652</v>
      </c>
      <c r="AF1055" s="86">
        <v>-1.8823584588093962E-4</v>
      </c>
      <c r="AG1055" s="86"/>
      <c r="AH1055" s="85">
        <v>74.231128322348894</v>
      </c>
      <c r="AI1055" s="85">
        <v>74.024292397302148</v>
      </c>
      <c r="AJ1055" s="87">
        <v>2.7941628126158875E-3</v>
      </c>
    </row>
    <row r="1056" spans="1:36" x14ac:dyDescent="0.3">
      <c r="A1056" s="83" t="s">
        <v>532</v>
      </c>
      <c r="B1056" s="84">
        <v>83.165388251825505</v>
      </c>
      <c r="C1056" s="85">
        <v>85.475851295067457</v>
      </c>
      <c r="D1056" s="86">
        <v>-2.7030594117935181E-2</v>
      </c>
      <c r="E1056" s="86"/>
      <c r="F1056" s="85">
        <v>90.642039510769607</v>
      </c>
      <c r="G1056" s="85">
        <v>96.197884520766792</v>
      </c>
      <c r="H1056" s="86">
        <v>-5.7754336674605486E-2</v>
      </c>
      <c r="I1056" s="86"/>
      <c r="J1056" s="85">
        <v>86.094561972609</v>
      </c>
      <c r="K1056" s="85">
        <v>89.700268818897911</v>
      </c>
      <c r="L1056" s="87">
        <v>-4.0197280273136328E-2</v>
      </c>
      <c r="M1056" s="86"/>
      <c r="N1056" s="84">
        <v>82.591191166486198</v>
      </c>
      <c r="O1056" s="85">
        <v>80.540578339297156</v>
      </c>
      <c r="P1056" s="86">
        <v>2.5460617113404957E-2</v>
      </c>
      <c r="Q1056" s="86"/>
      <c r="R1056" s="85">
        <v>100.115348378519</v>
      </c>
      <c r="S1056" s="85">
        <v>100.23394152484435</v>
      </c>
      <c r="T1056" s="86">
        <v>-1.1831635523976429E-3</v>
      </c>
      <c r="U1056" s="86"/>
      <c r="V1056" s="85">
        <v>88.623275005842004</v>
      </c>
      <c r="W1056" s="85">
        <v>87.32718586850649</v>
      </c>
      <c r="X1056" s="87">
        <v>1.4841760036640927E-2</v>
      </c>
      <c r="Y1056" s="86"/>
      <c r="Z1056" s="84">
        <v>82.966017472290105</v>
      </c>
      <c r="AA1056" s="85">
        <v>83.676768358057046</v>
      </c>
      <c r="AB1056" s="86">
        <v>-8.4940049635473872E-3</v>
      </c>
      <c r="AC1056" s="86"/>
      <c r="AD1056" s="85">
        <v>93.5065405322365</v>
      </c>
      <c r="AE1056" s="85">
        <v>97.439870217848892</v>
      </c>
      <c r="AF1056" s="86">
        <v>-4.0366737730854356E-2</v>
      </c>
      <c r="AG1056" s="86"/>
      <c r="AH1056" s="85">
        <v>86.929931591490501</v>
      </c>
      <c r="AI1056" s="85">
        <v>88.866831692856451</v>
      </c>
      <c r="AJ1056" s="87">
        <v>-2.1795534559624088E-2</v>
      </c>
    </row>
    <row r="1057" spans="1:36" x14ac:dyDescent="0.3">
      <c r="A1057" s="83" t="s">
        <v>533</v>
      </c>
      <c r="B1057" s="84">
        <v>91.872452453453803</v>
      </c>
      <c r="C1057" s="85">
        <v>96.051087526938204</v>
      </c>
      <c r="D1057" s="86">
        <v>-4.3504297359594948E-2</v>
      </c>
      <c r="E1057" s="86"/>
      <c r="F1057" s="85">
        <v>111.940480563411</v>
      </c>
      <c r="G1057" s="85">
        <v>116.082073026655</v>
      </c>
      <c r="H1057" s="86">
        <v>-3.5678140088805911E-2</v>
      </c>
      <c r="I1057" s="86"/>
      <c r="J1057" s="85">
        <v>98.455533127794695</v>
      </c>
      <c r="K1057" s="85">
        <v>102.6633165818085</v>
      </c>
      <c r="L1057" s="87">
        <v>-4.0986241182465445E-2</v>
      </c>
      <c r="M1057" s="86"/>
      <c r="N1057" s="84">
        <v>90.236308772039393</v>
      </c>
      <c r="O1057" s="85">
        <v>90.981181176804057</v>
      </c>
      <c r="P1057" s="86">
        <v>-8.1871041365922728E-3</v>
      </c>
      <c r="Q1057" s="86"/>
      <c r="R1057" s="85">
        <v>112.586205435216</v>
      </c>
      <c r="S1057" s="85">
        <v>109.3645357594495</v>
      </c>
      <c r="T1057" s="86">
        <v>2.9458083951937247E-2</v>
      </c>
      <c r="U1057" s="86"/>
      <c r="V1057" s="85">
        <v>96.559662360915695</v>
      </c>
      <c r="W1057" s="85">
        <v>96.147200613736203</v>
      </c>
      <c r="X1057" s="87">
        <v>4.2898986610803635E-3</v>
      </c>
      <c r="Y1057" s="86"/>
      <c r="Z1057" s="84">
        <v>91.252230334235904</v>
      </c>
      <c r="AA1057" s="85">
        <v>94.042353184160305</v>
      </c>
      <c r="AB1057" s="86">
        <v>-2.9668790236039584E-2</v>
      </c>
      <c r="AC1057" s="86"/>
      <c r="AD1057" s="85">
        <v>112.153824828141</v>
      </c>
      <c r="AE1057" s="85">
        <v>113.75576671629599</v>
      </c>
      <c r="AF1057" s="86">
        <v>-1.4082291688562914E-2</v>
      </c>
      <c r="AG1057" s="86"/>
      <c r="AH1057" s="85">
        <v>97.765615010003501</v>
      </c>
      <c r="AI1057" s="85">
        <v>100.1866773213701</v>
      </c>
      <c r="AJ1057" s="87">
        <v>-2.4165511583945684E-2</v>
      </c>
    </row>
    <row r="1058" spans="1:36" x14ac:dyDescent="0.3">
      <c r="A1058" s="83" t="s">
        <v>24</v>
      </c>
      <c r="B1058" s="84">
        <v>13.6302154610188</v>
      </c>
      <c r="C1058" s="85">
        <v>13.28319937554555</v>
      </c>
      <c r="D1058" s="86">
        <v>2.6124435511531093E-2</v>
      </c>
      <c r="E1058" s="86"/>
      <c r="F1058" s="85">
        <v>11.894008685515301</v>
      </c>
      <c r="G1058" s="85">
        <v>11.799154873558251</v>
      </c>
      <c r="H1058" s="86">
        <v>8.0390344031855878E-3</v>
      </c>
      <c r="I1058" s="86"/>
      <c r="J1058" s="85">
        <v>12.803523835250701</v>
      </c>
      <c r="K1058" s="85">
        <v>12.575231799403799</v>
      </c>
      <c r="L1058" s="87">
        <v>1.815410160930199E-2</v>
      </c>
      <c r="M1058" s="86"/>
      <c r="N1058" s="84">
        <v>10.328596487250699</v>
      </c>
      <c r="O1058" s="85">
        <v>9.6749009760313456</v>
      </c>
      <c r="P1058" s="86">
        <v>6.7566119057840782E-2</v>
      </c>
      <c r="Q1058" s="86"/>
      <c r="R1058" s="85">
        <v>9.4322785583426594</v>
      </c>
      <c r="S1058" s="85">
        <v>8.7190127280704903</v>
      </c>
      <c r="T1058" s="86">
        <v>8.1805802161045146E-2</v>
      </c>
      <c r="U1058" s="86"/>
      <c r="V1058" s="85">
        <v>9.9242804717675899</v>
      </c>
      <c r="W1058" s="85">
        <v>9.2422590716742157</v>
      </c>
      <c r="X1058" s="87">
        <v>7.3793798118432036E-2</v>
      </c>
      <c r="Y1058" s="86"/>
      <c r="Z1058" s="84">
        <v>12.100132847926901</v>
      </c>
      <c r="AA1058" s="85">
        <v>11.59345384155025</v>
      </c>
      <c r="AB1058" s="86">
        <v>4.3703887840631492E-2</v>
      </c>
      <c r="AC1058" s="86"/>
      <c r="AD1058" s="85">
        <v>10.8145881402507</v>
      </c>
      <c r="AE1058" s="85">
        <v>10.431808418806551</v>
      </c>
      <c r="AF1058" s="86">
        <v>3.6693515263764957E-2</v>
      </c>
      <c r="AG1058" s="86"/>
      <c r="AH1058" s="85">
        <v>11.5025808680526</v>
      </c>
      <c r="AI1058" s="85">
        <v>11.052262686678201</v>
      </c>
      <c r="AJ1058" s="87">
        <v>4.0744433437796261E-2</v>
      </c>
    </row>
    <row r="1059" spans="1:36" x14ac:dyDescent="0.3">
      <c r="A1059" s="88"/>
      <c r="B1059" s="84"/>
      <c r="C1059" s="85"/>
      <c r="D1059" s="86"/>
      <c r="E1059" s="86"/>
      <c r="F1059" s="85"/>
      <c r="G1059" s="85"/>
      <c r="H1059" s="86"/>
      <c r="I1059" s="86"/>
      <c r="J1059" s="85"/>
      <c r="K1059" s="85"/>
      <c r="L1059" s="87"/>
      <c r="M1059" s="86"/>
      <c r="N1059" s="84"/>
      <c r="O1059" s="85"/>
      <c r="P1059" s="86"/>
      <c r="Q1059" s="86"/>
      <c r="R1059" s="85"/>
      <c r="S1059" s="85"/>
      <c r="T1059" s="86"/>
      <c r="U1059" s="86"/>
      <c r="V1059" s="85"/>
      <c r="W1059" s="85"/>
      <c r="X1059" s="87"/>
      <c r="Y1059" s="86"/>
      <c r="Z1059" s="84"/>
      <c r="AA1059" s="85"/>
      <c r="AB1059" s="86"/>
      <c r="AC1059" s="86"/>
      <c r="AD1059" s="85"/>
      <c r="AE1059" s="85"/>
      <c r="AF1059" s="86"/>
      <c r="AG1059" s="86"/>
      <c r="AH1059" s="85"/>
      <c r="AI1059" s="85"/>
      <c r="AJ1059" s="87"/>
    </row>
    <row r="1060" spans="1:36" x14ac:dyDescent="0.3">
      <c r="A1060" s="78" t="s">
        <v>535</v>
      </c>
      <c r="B1060" s="79"/>
      <c r="C1060" s="80"/>
      <c r="D1060" s="81"/>
      <c r="E1060" s="81"/>
      <c r="F1060" s="80"/>
      <c r="G1060" s="80"/>
      <c r="H1060" s="81"/>
      <c r="I1060" s="81"/>
      <c r="J1060" s="80"/>
      <c r="K1060" s="80"/>
      <c r="L1060" s="82"/>
      <c r="M1060" s="81"/>
      <c r="N1060" s="79"/>
      <c r="O1060" s="80"/>
      <c r="P1060" s="81"/>
      <c r="Q1060" s="81"/>
      <c r="R1060" s="80"/>
      <c r="S1060" s="80"/>
      <c r="T1060" s="81"/>
      <c r="U1060" s="81"/>
      <c r="V1060" s="80"/>
      <c r="W1060" s="80"/>
      <c r="X1060" s="82"/>
      <c r="Y1060" s="81"/>
      <c r="Z1060" s="79"/>
      <c r="AA1060" s="80"/>
      <c r="AB1060" s="81"/>
      <c r="AC1060" s="81"/>
      <c r="AD1060" s="80"/>
      <c r="AE1060" s="80"/>
      <c r="AF1060" s="81"/>
      <c r="AG1060" s="81"/>
      <c r="AH1060" s="80"/>
      <c r="AI1060" s="80"/>
      <c r="AJ1060" s="82"/>
    </row>
    <row r="1061" spans="1:36" x14ac:dyDescent="0.3">
      <c r="A1061" s="83" t="s">
        <v>515</v>
      </c>
      <c r="B1061" s="84">
        <v>9.5973756935903307E-2</v>
      </c>
      <c r="C1061" s="85">
        <v>4.9154296905114352E-2</v>
      </c>
      <c r="D1061" s="86">
        <v>0.95249984189922443</v>
      </c>
      <c r="E1061" s="86"/>
      <c r="F1061" s="85">
        <v>0.162817543636846</v>
      </c>
      <c r="G1061" s="85">
        <v>0.141540030491804</v>
      </c>
      <c r="H1061" s="86">
        <v>0.15032858952417774</v>
      </c>
      <c r="I1061" s="86"/>
      <c r="J1061" s="85">
        <v>0.12991465669992899</v>
      </c>
      <c r="K1061" s="85">
        <v>9.6293844570005643E-2</v>
      </c>
      <c r="L1061" s="87">
        <v>0.34914809227999005</v>
      </c>
      <c r="M1061" s="86"/>
      <c r="N1061" s="84">
        <v>4.8003510016652401E-2</v>
      </c>
      <c r="O1061" s="85">
        <v>2.4136975269013948E-2</v>
      </c>
      <c r="P1061" s="86">
        <v>0.98879559189329425</v>
      </c>
      <c r="Q1061" s="86"/>
      <c r="R1061" s="85">
        <v>0.16636590088442499</v>
      </c>
      <c r="S1061" s="85">
        <v>4.6877749096363844E-2</v>
      </c>
      <c r="T1061" s="86">
        <v>2.5489310833256167</v>
      </c>
      <c r="U1061" s="86"/>
      <c r="V1061" s="85">
        <v>0.107476097017478</v>
      </c>
      <c r="W1061" s="85">
        <v>3.5674204058137246E-2</v>
      </c>
      <c r="X1061" s="87">
        <v>2.0127118419328216</v>
      </c>
      <c r="Y1061" s="86"/>
      <c r="Z1061" s="84">
        <v>7.1992789202233398E-2</v>
      </c>
      <c r="AA1061" s="85">
        <v>3.6532578703078897E-2</v>
      </c>
      <c r="AB1061" s="86">
        <v>0.97064624940275523</v>
      </c>
      <c r="AC1061" s="86"/>
      <c r="AD1061" s="85">
        <v>0.164572597910116</v>
      </c>
      <c r="AE1061" s="85">
        <v>9.4056711768469053E-2</v>
      </c>
      <c r="AF1061" s="86">
        <v>0.74971668492121601</v>
      </c>
      <c r="AG1061" s="86"/>
      <c r="AH1061" s="85">
        <v>0.118757426792578</v>
      </c>
      <c r="AI1061" s="85">
        <v>6.5799880810632844E-2</v>
      </c>
      <c r="AJ1061" s="87">
        <v>0.80482738463239822</v>
      </c>
    </row>
    <row r="1062" spans="1:36" x14ac:dyDescent="0.3">
      <c r="A1062" s="83" t="s">
        <v>516</v>
      </c>
      <c r="B1062" s="84">
        <v>7.5220959688561198E-2</v>
      </c>
      <c r="C1062" s="85">
        <v>0.10680968201186999</v>
      </c>
      <c r="D1062" s="86">
        <v>-0.29574774241719276</v>
      </c>
      <c r="E1062" s="86"/>
      <c r="F1062" s="85">
        <v>0.13075585455706701</v>
      </c>
      <c r="G1062" s="85">
        <v>0.15507196226973702</v>
      </c>
      <c r="H1062" s="86">
        <v>-0.15680531384760457</v>
      </c>
      <c r="I1062" s="86"/>
      <c r="J1062" s="85">
        <v>0.10347268751569901</v>
      </c>
      <c r="K1062" s="85">
        <v>0.131334419254762</v>
      </c>
      <c r="L1062" s="87">
        <v>-0.2121434114313698</v>
      </c>
      <c r="M1062" s="86"/>
      <c r="N1062" s="84">
        <v>7.7044359831059894E-2</v>
      </c>
      <c r="O1062" s="85">
        <v>7.8098578244138253E-2</v>
      </c>
      <c r="P1062" s="86">
        <v>-1.349856088010775E-2</v>
      </c>
      <c r="Q1062" s="86"/>
      <c r="R1062" s="85">
        <v>0.108973482733254</v>
      </c>
      <c r="S1062" s="85">
        <v>3.4440790040281902E-2</v>
      </c>
      <c r="T1062" s="86">
        <v>2.1640819680907075</v>
      </c>
      <c r="U1062" s="86"/>
      <c r="V1062" s="85">
        <v>9.3232172972614505E-2</v>
      </c>
      <c r="W1062" s="85">
        <v>5.59392966402259E-2</v>
      </c>
      <c r="X1062" s="87">
        <v>0.66666687949686032</v>
      </c>
      <c r="Y1062" s="86"/>
      <c r="Z1062" s="84">
        <v>7.6165174844775405E-2</v>
      </c>
      <c r="AA1062" s="85">
        <v>9.1937996287569212E-2</v>
      </c>
      <c r="AB1062" s="86">
        <v>-0.17155933433070072</v>
      </c>
      <c r="AC1062" s="86"/>
      <c r="AD1062" s="85">
        <v>0.119513852797951</v>
      </c>
      <c r="AE1062" s="85">
        <v>9.2659146982430801E-2</v>
      </c>
      <c r="AF1062" s="86">
        <v>0.28982250204194249</v>
      </c>
      <c r="AG1062" s="86"/>
      <c r="AH1062" s="85">
        <v>9.8178799337903605E-2</v>
      </c>
      <c r="AI1062" s="85">
        <v>9.2304233025739757E-2</v>
      </c>
      <c r="AJ1062" s="87">
        <v>6.3643520124647801E-2</v>
      </c>
    </row>
    <row r="1063" spans="1:36" x14ac:dyDescent="0.3">
      <c r="A1063" s="83" t="s">
        <v>517</v>
      </c>
      <c r="B1063" s="84">
        <v>0.22263628951970599</v>
      </c>
      <c r="C1063" s="85">
        <v>0.18831348479908649</v>
      </c>
      <c r="D1063" s="86">
        <v>0.18226418972193537</v>
      </c>
      <c r="E1063" s="86"/>
      <c r="F1063" s="85">
        <v>0.24668672177228099</v>
      </c>
      <c r="G1063" s="85">
        <v>0.24663255141278001</v>
      </c>
      <c r="H1063" s="86">
        <v>2.1963994286509989E-4</v>
      </c>
      <c r="I1063" s="86"/>
      <c r="J1063" s="85">
        <v>0.23486588930861299</v>
      </c>
      <c r="K1063" s="85">
        <v>0.217946662314256</v>
      </c>
      <c r="L1063" s="87">
        <v>7.7630126631447388E-2</v>
      </c>
      <c r="M1063" s="86"/>
      <c r="N1063" s="84">
        <v>0.14805647742646999</v>
      </c>
      <c r="O1063" s="85">
        <v>0.15321333497549999</v>
      </c>
      <c r="P1063" s="86">
        <v>-3.3658020366534182E-2</v>
      </c>
      <c r="Q1063" s="86"/>
      <c r="R1063" s="85">
        <v>0.17874983332785799</v>
      </c>
      <c r="S1063" s="85">
        <v>0.1884603982803775</v>
      </c>
      <c r="T1063" s="86">
        <v>-5.15257584146291E-2</v>
      </c>
      <c r="U1063" s="86"/>
      <c r="V1063" s="85">
        <v>0.16356679914275399</v>
      </c>
      <c r="W1063" s="85">
        <v>0.17103527951030151</v>
      </c>
      <c r="X1063" s="87">
        <v>-4.366631486165222E-2</v>
      </c>
      <c r="Y1063" s="86"/>
      <c r="Z1063" s="84">
        <v>0.183565822463823</v>
      </c>
      <c r="AA1063" s="85">
        <v>0.1697649787452955</v>
      </c>
      <c r="AB1063" s="86">
        <v>8.1293820554317012E-2</v>
      </c>
      <c r="AC1063" s="86"/>
      <c r="AD1063" s="85">
        <v>0.211311053014547</v>
      </c>
      <c r="AE1063" s="85">
        <v>0.21603634779233749</v>
      </c>
      <c r="AF1063" s="86">
        <v>-2.1872684046356061E-2</v>
      </c>
      <c r="AG1063" s="86"/>
      <c r="AH1063" s="85">
        <v>0.19762833502756</v>
      </c>
      <c r="AI1063" s="85">
        <v>0.19321566297065851</v>
      </c>
      <c r="AJ1063" s="87">
        <v>2.2838065967620818E-2</v>
      </c>
    </row>
    <row r="1064" spans="1:36" x14ac:dyDescent="0.3">
      <c r="A1064" s="83" t="s">
        <v>518</v>
      </c>
      <c r="B1064" s="84">
        <v>0.50736398340747002</v>
      </c>
      <c r="C1064" s="85">
        <v>0.50657803847356397</v>
      </c>
      <c r="D1064" s="86">
        <v>1.5514784973195426E-3</v>
      </c>
      <c r="E1064" s="86"/>
      <c r="F1064" s="85">
        <v>0.471775827642887</v>
      </c>
      <c r="G1064" s="85">
        <v>0.467519720893108</v>
      </c>
      <c r="H1064" s="86">
        <v>9.1035876340114837E-3</v>
      </c>
      <c r="I1064" s="86"/>
      <c r="J1064" s="85">
        <v>0.48930977803153303</v>
      </c>
      <c r="K1064" s="85">
        <v>0.486714454216022</v>
      </c>
      <c r="L1064" s="87">
        <v>5.3323335541605446E-3</v>
      </c>
      <c r="M1064" s="86"/>
      <c r="N1064" s="84">
        <v>0.40857837701324601</v>
      </c>
      <c r="O1064" s="85">
        <v>0.32045305765064203</v>
      </c>
      <c r="P1064" s="86">
        <v>0.27500227337096661</v>
      </c>
      <c r="Q1064" s="86"/>
      <c r="R1064" s="85">
        <v>0.43029872330368801</v>
      </c>
      <c r="S1064" s="85">
        <v>0.35858150069095152</v>
      </c>
      <c r="T1064" s="86">
        <v>0.20000257256591436</v>
      </c>
      <c r="U1064" s="86"/>
      <c r="V1064" s="85">
        <v>0.41952766857676499</v>
      </c>
      <c r="W1064" s="85">
        <v>0.33968177681400602</v>
      </c>
      <c r="X1064" s="87">
        <v>0.23506086346951394</v>
      </c>
      <c r="Y1064" s="86"/>
      <c r="Z1064" s="84">
        <v>0.45511203320029497</v>
      </c>
      <c r="AA1064" s="85">
        <v>0.40684053931916697</v>
      </c>
      <c r="AB1064" s="86">
        <v>0.11864966544855292</v>
      </c>
      <c r="AC1064" s="86"/>
      <c r="AD1064" s="85">
        <v>0.44996941699575699</v>
      </c>
      <c r="AE1064" s="85">
        <v>0.40960428518501246</v>
      </c>
      <c r="AF1064" s="86">
        <v>9.8546654101805034E-2</v>
      </c>
      <c r="AG1064" s="86"/>
      <c r="AH1064" s="85">
        <v>0.45251183095324399</v>
      </c>
      <c r="AI1064" s="85">
        <v>0.40823980948155247</v>
      </c>
      <c r="AJ1064" s="87">
        <v>0.10844611535537196</v>
      </c>
    </row>
    <row r="1065" spans="1:36" x14ac:dyDescent="0.3">
      <c r="A1065" s="83" t="s">
        <v>519</v>
      </c>
      <c r="B1065" s="84">
        <v>0.76905615566100005</v>
      </c>
      <c r="C1065" s="85">
        <v>0.87847131140777202</v>
      </c>
      <c r="D1065" s="86">
        <v>-0.12455176888068373</v>
      </c>
      <c r="E1065" s="86"/>
      <c r="F1065" s="85">
        <v>0.72469856224718399</v>
      </c>
      <c r="G1065" s="85">
        <v>0.71837622758730402</v>
      </c>
      <c r="H1065" s="86">
        <v>8.8008684267208964E-3</v>
      </c>
      <c r="I1065" s="86"/>
      <c r="J1065" s="85">
        <v>0.746588254990872</v>
      </c>
      <c r="K1065" s="85">
        <v>0.79779194134141951</v>
      </c>
      <c r="L1065" s="87">
        <v>-6.4181754286027071E-2</v>
      </c>
      <c r="M1065" s="86"/>
      <c r="N1065" s="84">
        <v>0.58170739652588799</v>
      </c>
      <c r="O1065" s="85">
        <v>0.47767468123276702</v>
      </c>
      <c r="P1065" s="86">
        <v>0.2177898879309173</v>
      </c>
      <c r="Q1065" s="86"/>
      <c r="R1065" s="85">
        <v>0.59450917988847696</v>
      </c>
      <c r="S1065" s="85">
        <v>0.60545108270839743</v>
      </c>
      <c r="T1065" s="86">
        <v>-1.8072315224829487E-2</v>
      </c>
      <c r="U1065" s="86"/>
      <c r="V1065" s="85">
        <v>0.58809900657871905</v>
      </c>
      <c r="W1065" s="85">
        <v>0.54158292432008504</v>
      </c>
      <c r="X1065" s="87">
        <v>8.5889122735971254E-2</v>
      </c>
      <c r="Y1065" s="86"/>
      <c r="Z1065" s="84">
        <v>0.66934181260652503</v>
      </c>
      <c r="AA1065" s="85">
        <v>0.66322529363899796</v>
      </c>
      <c r="AB1065" s="86">
        <v>9.2223849515250447E-3</v>
      </c>
      <c r="AC1065" s="86"/>
      <c r="AD1065" s="85">
        <v>0.65634652669585902</v>
      </c>
      <c r="AE1065" s="85">
        <v>0.65815457299180102</v>
      </c>
      <c r="AF1065" s="86">
        <v>-2.7471453821601337E-3</v>
      </c>
      <c r="AG1065" s="86"/>
      <c r="AH1065" s="85">
        <v>0.66280922451540703</v>
      </c>
      <c r="AI1065" s="85">
        <v>0.66068020230813551</v>
      </c>
      <c r="AJ1065" s="87">
        <v>3.2224701146388464E-3</v>
      </c>
    </row>
    <row r="1066" spans="1:36" x14ac:dyDescent="0.3">
      <c r="A1066" s="83" t="s">
        <v>520</v>
      </c>
      <c r="B1066" s="84">
        <v>1.5292125312187901</v>
      </c>
      <c r="C1066" s="85">
        <v>1.4174226406941499</v>
      </c>
      <c r="D1066" s="86">
        <v>7.8868424501737644E-2</v>
      </c>
      <c r="E1066" s="86"/>
      <c r="F1066" s="85">
        <v>1.1922520087945301</v>
      </c>
      <c r="G1066" s="85">
        <v>1.1785060534873351</v>
      </c>
      <c r="H1066" s="86">
        <v>1.1663881798925987E-2</v>
      </c>
      <c r="I1066" s="86"/>
      <c r="J1066" s="85">
        <v>1.3678442491206699</v>
      </c>
      <c r="K1066" s="85">
        <v>1.30298541874507</v>
      </c>
      <c r="L1066" s="87">
        <v>4.9777096076843816E-2</v>
      </c>
      <c r="M1066" s="86"/>
      <c r="N1066" s="84">
        <v>1.0598686489642299</v>
      </c>
      <c r="O1066" s="85">
        <v>1.0150635256647851</v>
      </c>
      <c r="P1066" s="86">
        <v>4.4140216022540167E-2</v>
      </c>
      <c r="Q1066" s="86"/>
      <c r="R1066" s="85">
        <v>1.49057953732411</v>
      </c>
      <c r="S1066" s="85">
        <v>1.15208015297307</v>
      </c>
      <c r="T1066" s="86">
        <v>0.29381582824554781</v>
      </c>
      <c r="U1066" s="86"/>
      <c r="V1066" s="85">
        <v>1.2538464235639699</v>
      </c>
      <c r="W1066" s="85">
        <v>1.0767954295912801</v>
      </c>
      <c r="X1066" s="87">
        <v>0.16442398352293641</v>
      </c>
      <c r="Y1066" s="86"/>
      <c r="Z1066" s="84">
        <v>1.3234096201522201</v>
      </c>
      <c r="AA1066" s="85">
        <v>1.2372861090100149</v>
      </c>
      <c r="AB1066" s="86">
        <v>6.9606787399492318E-2</v>
      </c>
      <c r="AC1066" s="86"/>
      <c r="AD1066" s="85">
        <v>1.31470783374225</v>
      </c>
      <c r="AE1066" s="85">
        <v>1.1674028931190401</v>
      </c>
      <c r="AF1066" s="86">
        <v>0.12618175052628483</v>
      </c>
      <c r="AG1066" s="86"/>
      <c r="AH1066" s="85">
        <v>1.3193479928551299</v>
      </c>
      <c r="AI1066" s="85">
        <v>1.2046764092743349</v>
      </c>
      <c r="AJ1066" s="87">
        <v>9.5188701877104168E-2</v>
      </c>
    </row>
    <row r="1067" spans="1:36" x14ac:dyDescent="0.3">
      <c r="A1067" s="83" t="s">
        <v>521</v>
      </c>
      <c r="B1067" s="84">
        <v>1.34715551803204</v>
      </c>
      <c r="C1067" s="85">
        <v>1.3191163485398101</v>
      </c>
      <c r="D1067" s="86">
        <v>2.1256024552548217E-2</v>
      </c>
      <c r="E1067" s="86"/>
      <c r="F1067" s="85">
        <v>1.56956087055655</v>
      </c>
      <c r="G1067" s="85">
        <v>1.5139048491653799</v>
      </c>
      <c r="H1067" s="86">
        <v>3.6763222881446886E-2</v>
      </c>
      <c r="I1067" s="86"/>
      <c r="J1067" s="85">
        <v>1.4462375022823399</v>
      </c>
      <c r="K1067" s="85">
        <v>1.4058538823483251</v>
      </c>
      <c r="L1067" s="87">
        <v>2.8725332298800803E-2</v>
      </c>
      <c r="M1067" s="86"/>
      <c r="N1067" s="84">
        <v>0.93805567396503897</v>
      </c>
      <c r="O1067" s="85">
        <v>0.91717478045430401</v>
      </c>
      <c r="P1067" s="86">
        <v>2.2766536930280658E-2</v>
      </c>
      <c r="Q1067" s="86"/>
      <c r="R1067" s="85">
        <v>1.28997774227534</v>
      </c>
      <c r="S1067" s="85">
        <v>1.2075706577837249</v>
      </c>
      <c r="T1067" s="86">
        <v>6.8242039470268592E-2</v>
      </c>
      <c r="U1067" s="86"/>
      <c r="V1067" s="85">
        <v>1.0758195933972801</v>
      </c>
      <c r="W1067" s="85">
        <v>1.0293357807063401</v>
      </c>
      <c r="X1067" s="87">
        <v>4.5159037082187395E-2</v>
      </c>
      <c r="Y1067" s="86"/>
      <c r="Z1067" s="84">
        <v>1.1812793050069399</v>
      </c>
      <c r="AA1067" s="85">
        <v>1.15364975942133</v>
      </c>
      <c r="AB1067" s="86">
        <v>2.39496826137847E-2</v>
      </c>
      <c r="AC1067" s="86"/>
      <c r="AD1067" s="85">
        <v>1.4708151643915699</v>
      </c>
      <c r="AE1067" s="85">
        <v>1.4052950870362499</v>
      </c>
      <c r="AF1067" s="86">
        <v>4.6623714805337425E-2</v>
      </c>
      <c r="AG1067" s="86"/>
      <c r="AH1067" s="85">
        <v>1.30427133505487</v>
      </c>
      <c r="AI1067" s="85">
        <v>1.2599546559618151</v>
      </c>
      <c r="AJ1067" s="87">
        <v>3.5173233324991983E-2</v>
      </c>
    </row>
    <row r="1068" spans="1:36" x14ac:dyDescent="0.3">
      <c r="A1068" s="83" t="s">
        <v>522</v>
      </c>
      <c r="B1068" s="84">
        <v>1.72478984339882</v>
      </c>
      <c r="C1068" s="85">
        <v>1.5555365042923102</v>
      </c>
      <c r="D1068" s="86">
        <v>0.1088070505831758</v>
      </c>
      <c r="E1068" s="86"/>
      <c r="F1068" s="85">
        <v>2.08702651011397</v>
      </c>
      <c r="G1068" s="85">
        <v>2.0285674081909297</v>
      </c>
      <c r="H1068" s="86">
        <v>2.8817924258762454E-2</v>
      </c>
      <c r="I1068" s="86"/>
      <c r="J1068" s="85">
        <v>1.8877268342946001</v>
      </c>
      <c r="K1068" s="85">
        <v>1.76971482680981</v>
      </c>
      <c r="L1068" s="87">
        <v>6.6684194366798288E-2</v>
      </c>
      <c r="M1068" s="86"/>
      <c r="N1068" s="84">
        <v>1.1137999383982999</v>
      </c>
      <c r="O1068" s="85">
        <v>0.9865608285261056</v>
      </c>
      <c r="P1068" s="86">
        <v>0.12897239196318591</v>
      </c>
      <c r="Q1068" s="86"/>
      <c r="R1068" s="85">
        <v>2.1297484997264902</v>
      </c>
      <c r="S1068" s="85">
        <v>1.25496925700471</v>
      </c>
      <c r="T1068" s="86">
        <v>0.69705232844480514</v>
      </c>
      <c r="U1068" s="86"/>
      <c r="V1068" s="85">
        <v>1.50947778308378</v>
      </c>
      <c r="W1068" s="85">
        <v>1.091448020603875</v>
      </c>
      <c r="X1068" s="87">
        <v>0.38300473736588753</v>
      </c>
      <c r="Y1068" s="86"/>
      <c r="Z1068" s="84">
        <v>1.4614213002734799</v>
      </c>
      <c r="AA1068" s="85">
        <v>1.3059441811492249</v>
      </c>
      <c r="AB1068" s="86">
        <v>0.11905341849100766</v>
      </c>
      <c r="AC1068" s="86"/>
      <c r="AD1068" s="85">
        <v>2.10289890673493</v>
      </c>
      <c r="AE1068" s="85">
        <v>1.7366966880157499</v>
      </c>
      <c r="AF1068" s="86">
        <v>0.21086135607109477</v>
      </c>
      <c r="AG1068" s="86"/>
      <c r="AH1068" s="85">
        <v>1.7342580081713199</v>
      </c>
      <c r="AI1068" s="85">
        <v>1.4899682275586801</v>
      </c>
      <c r="AJ1068" s="87">
        <v>0.16395636906493624</v>
      </c>
    </row>
    <row r="1069" spans="1:36" x14ac:dyDescent="0.3">
      <c r="A1069" s="83" t="s">
        <v>523</v>
      </c>
      <c r="B1069" s="84">
        <v>2.4359679007569599</v>
      </c>
      <c r="C1069" s="85">
        <v>2.2619741327943799</v>
      </c>
      <c r="D1069" s="86">
        <v>7.692120145849457E-2</v>
      </c>
      <c r="E1069" s="86"/>
      <c r="F1069" s="85">
        <v>2.8308487997684999</v>
      </c>
      <c r="G1069" s="85">
        <v>2.8066478732470399</v>
      </c>
      <c r="H1069" s="86">
        <v>8.6227156431496685E-3</v>
      </c>
      <c r="I1069" s="86"/>
      <c r="J1069" s="85">
        <v>2.6208130246750998</v>
      </c>
      <c r="K1069" s="85">
        <v>2.5196405492460503</v>
      </c>
      <c r="L1069" s="87">
        <v>4.0153535177596365E-2</v>
      </c>
      <c r="M1069" s="86"/>
      <c r="N1069" s="84">
        <v>1.86573762500826</v>
      </c>
      <c r="O1069" s="85">
        <v>1.604922013738195</v>
      </c>
      <c r="P1069" s="86">
        <v>0.16250983476921199</v>
      </c>
      <c r="Q1069" s="86"/>
      <c r="R1069" s="85">
        <v>2.8496020833142</v>
      </c>
      <c r="S1069" s="85">
        <v>2.2086273137675603</v>
      </c>
      <c r="T1069" s="86">
        <v>0.29021409159938377</v>
      </c>
      <c r="U1069" s="86"/>
      <c r="V1069" s="85">
        <v>2.2719801592035198</v>
      </c>
      <c r="W1069" s="85">
        <v>1.8585090961559652</v>
      </c>
      <c r="X1069" s="87">
        <v>0.22247459746242554</v>
      </c>
      <c r="Y1069" s="86"/>
      <c r="Z1069" s="84">
        <v>2.17719299159715</v>
      </c>
      <c r="AA1069" s="85">
        <v>1.9600457420281798</v>
      </c>
      <c r="AB1069" s="86">
        <v>0.11078682752795072</v>
      </c>
      <c r="AC1069" s="86"/>
      <c r="AD1069" s="85">
        <v>2.8383319286110602</v>
      </c>
      <c r="AE1069" s="85">
        <v>2.5633401347386799</v>
      </c>
      <c r="AF1069" s="86">
        <v>0.10727869865791897</v>
      </c>
      <c r="AG1069" s="86"/>
      <c r="AH1069" s="85">
        <v>2.4710015943905201</v>
      </c>
      <c r="AI1069" s="85">
        <v>2.231504986884425</v>
      </c>
      <c r="AJ1069" s="87">
        <v>0.10732515002822141</v>
      </c>
    </row>
    <row r="1070" spans="1:36" x14ac:dyDescent="0.3">
      <c r="A1070" s="83" t="s">
        <v>524</v>
      </c>
      <c r="B1070" s="84">
        <v>4.0527607094201699</v>
      </c>
      <c r="C1070" s="85">
        <v>3.8722726261064997</v>
      </c>
      <c r="D1070" s="86">
        <v>4.6610376061033618E-2</v>
      </c>
      <c r="E1070" s="86"/>
      <c r="F1070" s="85">
        <v>4.2398023810225096</v>
      </c>
      <c r="G1070" s="85">
        <v>4.2897328288378205</v>
      </c>
      <c r="H1070" s="86">
        <v>-1.1639523906862535E-2</v>
      </c>
      <c r="I1070" s="86"/>
      <c r="J1070" s="85">
        <v>4.1434244987865103</v>
      </c>
      <c r="K1070" s="85">
        <v>4.0761025346824944</v>
      </c>
      <c r="L1070" s="87">
        <v>1.6516258737652174E-2</v>
      </c>
      <c r="M1070" s="86"/>
      <c r="N1070" s="84">
        <v>3.1168054230801201</v>
      </c>
      <c r="O1070" s="85">
        <v>2.66292651518037</v>
      </c>
      <c r="P1070" s="86">
        <v>0.17044364736028292</v>
      </c>
      <c r="Q1070" s="86"/>
      <c r="R1070" s="85">
        <v>4.56220256120882</v>
      </c>
      <c r="S1070" s="85">
        <v>3.3289571016453601</v>
      </c>
      <c r="T1070" s="86">
        <v>0.3704600035109854</v>
      </c>
      <c r="U1070" s="86"/>
      <c r="V1070" s="85">
        <v>3.7538118106197098</v>
      </c>
      <c r="W1070" s="85">
        <v>2.9559910542600898</v>
      </c>
      <c r="X1070" s="87">
        <v>0.26989958417155002</v>
      </c>
      <c r="Y1070" s="86"/>
      <c r="Z1070" s="84">
        <v>3.6202985133110999</v>
      </c>
      <c r="AA1070" s="85">
        <v>3.3021662309222402</v>
      </c>
      <c r="AB1070" s="86">
        <v>9.634048080614363E-2</v>
      </c>
      <c r="AC1070" s="86"/>
      <c r="AD1070" s="85">
        <v>4.3747042485781602</v>
      </c>
      <c r="AE1070" s="85">
        <v>3.88286958655948</v>
      </c>
      <c r="AF1070" s="86">
        <v>0.12666782930880854</v>
      </c>
      <c r="AG1070" s="86"/>
      <c r="AH1070" s="85">
        <v>3.9713105126838002</v>
      </c>
      <c r="AI1070" s="85">
        <v>3.5731220861883548</v>
      </c>
      <c r="AJ1070" s="87">
        <v>0.11143991637862416</v>
      </c>
    </row>
    <row r="1071" spans="1:36" x14ac:dyDescent="0.3">
      <c r="A1071" s="83" t="s">
        <v>525</v>
      </c>
      <c r="B1071" s="84">
        <v>6.5073621216873399</v>
      </c>
      <c r="C1071" s="85">
        <v>6.4512770664185446</v>
      </c>
      <c r="D1071" s="86">
        <v>8.6936361113275091E-3</v>
      </c>
      <c r="E1071" s="86"/>
      <c r="F1071" s="85">
        <v>6.83475226275345</v>
      </c>
      <c r="G1071" s="85">
        <v>6.7591366413968696</v>
      </c>
      <c r="H1071" s="86">
        <v>1.1187171582457221E-2</v>
      </c>
      <c r="I1071" s="86"/>
      <c r="J1071" s="85">
        <v>6.6686539291906097</v>
      </c>
      <c r="K1071" s="85">
        <v>6.6030882629747802</v>
      </c>
      <c r="L1071" s="87">
        <v>9.9295456314696107E-3</v>
      </c>
      <c r="M1071" s="86"/>
      <c r="N1071" s="84">
        <v>5.4825889550057898</v>
      </c>
      <c r="O1071" s="85">
        <v>4.9141604713257703</v>
      </c>
      <c r="P1071" s="86">
        <v>0.1156715347406361</v>
      </c>
      <c r="Q1071" s="86"/>
      <c r="R1071" s="85">
        <v>7.7883122881038904</v>
      </c>
      <c r="S1071" s="85">
        <v>5.9554841570055803</v>
      </c>
      <c r="T1071" s="86">
        <v>0.30775468169826459</v>
      </c>
      <c r="U1071" s="86"/>
      <c r="V1071" s="85">
        <v>6.4736167402772002</v>
      </c>
      <c r="W1071" s="85">
        <v>5.3650801120796698</v>
      </c>
      <c r="X1071" s="87">
        <v>0.20662070370610505</v>
      </c>
      <c r="Y1071" s="86"/>
      <c r="Z1071" s="84">
        <v>6.0130643677434703</v>
      </c>
      <c r="AA1071" s="85">
        <v>5.6977743019241256</v>
      </c>
      <c r="AB1071" s="86">
        <v>5.53356537328746E-2</v>
      </c>
      <c r="AC1071" s="86"/>
      <c r="AD1071" s="85">
        <v>7.2349884558046504</v>
      </c>
      <c r="AE1071" s="85">
        <v>6.4132885824762651</v>
      </c>
      <c r="AF1071" s="86">
        <v>0.128124574898065</v>
      </c>
      <c r="AG1071" s="86"/>
      <c r="AH1071" s="85">
        <v>6.5802470868551097</v>
      </c>
      <c r="AI1071" s="85">
        <v>6.0307457219809404</v>
      </c>
      <c r="AJ1071" s="87">
        <v>9.1116652932545242E-2</v>
      </c>
    </row>
    <row r="1072" spans="1:36" x14ac:dyDescent="0.3">
      <c r="A1072" s="83" t="s">
        <v>526</v>
      </c>
      <c r="B1072" s="84">
        <v>10.807376327660799</v>
      </c>
      <c r="C1072" s="85">
        <v>10.40496057834015</v>
      </c>
      <c r="D1072" s="86">
        <v>3.8675374720626265E-2</v>
      </c>
      <c r="E1072" s="86"/>
      <c r="F1072" s="85">
        <v>10.682394014637399</v>
      </c>
      <c r="G1072" s="85">
        <v>10.608259202284351</v>
      </c>
      <c r="H1072" s="86">
        <v>6.9884050662227309E-3</v>
      </c>
      <c r="I1072" s="86"/>
      <c r="J1072" s="85">
        <v>10.7466183580584</v>
      </c>
      <c r="K1072" s="85">
        <v>10.503205399366351</v>
      </c>
      <c r="L1072" s="87">
        <v>2.3175111733674595E-2</v>
      </c>
      <c r="M1072" s="86"/>
      <c r="N1072" s="84">
        <v>8.71045967893245</v>
      </c>
      <c r="O1072" s="85">
        <v>8.0500668883217141</v>
      </c>
      <c r="P1072" s="86">
        <v>8.2035689861008745E-2</v>
      </c>
      <c r="Q1072" s="86"/>
      <c r="R1072" s="85">
        <v>11.8806924070796</v>
      </c>
      <c r="S1072" s="85">
        <v>10.1670251288053</v>
      </c>
      <c r="T1072" s="86">
        <v>0.16855149432247632</v>
      </c>
      <c r="U1072" s="86"/>
      <c r="V1072" s="85">
        <v>10.099381919255499</v>
      </c>
      <c r="W1072" s="85">
        <v>8.9872353149255648</v>
      </c>
      <c r="X1072" s="87">
        <v>0.12374735559476621</v>
      </c>
      <c r="Y1072" s="86"/>
      <c r="Z1072" s="84">
        <v>9.7851361395421694</v>
      </c>
      <c r="AA1072" s="85">
        <v>9.2436471110347398</v>
      </c>
      <c r="AB1072" s="86">
        <v>5.8579586823583857E-2</v>
      </c>
      <c r="AC1072" s="86"/>
      <c r="AD1072" s="85">
        <v>11.208996323248501</v>
      </c>
      <c r="AE1072" s="85">
        <v>10.4086093848891</v>
      </c>
      <c r="AF1072" s="86">
        <v>7.6896625549362788E-2</v>
      </c>
      <c r="AG1072" s="86"/>
      <c r="AH1072" s="85">
        <v>10.445513013131499</v>
      </c>
      <c r="AI1072" s="85">
        <v>9.7842161234638745</v>
      </c>
      <c r="AJ1072" s="87">
        <v>6.7588131877192037E-2</v>
      </c>
    </row>
    <row r="1073" spans="1:36" x14ac:dyDescent="0.3">
      <c r="A1073" s="83" t="s">
        <v>527</v>
      </c>
      <c r="B1073" s="84">
        <v>17.465575452920099</v>
      </c>
      <c r="C1073" s="85">
        <v>16.86509539461985</v>
      </c>
      <c r="D1073" s="86">
        <v>3.560490138062361E-2</v>
      </c>
      <c r="E1073" s="86"/>
      <c r="F1073" s="85">
        <v>16.0523686887386</v>
      </c>
      <c r="G1073" s="85">
        <v>16.06178379717765</v>
      </c>
      <c r="H1073" s="86">
        <v>-5.8618074791324008E-4</v>
      </c>
      <c r="I1073" s="86"/>
      <c r="J1073" s="85">
        <v>16.797444289852599</v>
      </c>
      <c r="K1073" s="85">
        <v>16.486184760074551</v>
      </c>
      <c r="L1073" s="87">
        <v>1.8880021927926108E-2</v>
      </c>
      <c r="M1073" s="86"/>
      <c r="N1073" s="84">
        <v>14.9849284399425</v>
      </c>
      <c r="O1073" s="85">
        <v>15.055763573664001</v>
      </c>
      <c r="P1073" s="86">
        <v>-4.7048516254205308E-3</v>
      </c>
      <c r="Q1073" s="86"/>
      <c r="R1073" s="85">
        <v>18.753198038660901</v>
      </c>
      <c r="S1073" s="85">
        <v>15.90377014144905</v>
      </c>
      <c r="T1073" s="86">
        <v>0.17916681842537183</v>
      </c>
      <c r="U1073" s="86"/>
      <c r="V1073" s="85">
        <v>16.675920310956901</v>
      </c>
      <c r="W1073" s="85">
        <v>15.44030115239055</v>
      </c>
      <c r="X1073" s="87">
        <v>8.0025586701399656E-2</v>
      </c>
      <c r="Y1073" s="86"/>
      <c r="Z1073" s="84">
        <v>16.309739740191802</v>
      </c>
      <c r="AA1073" s="85">
        <v>16.031884271546701</v>
      </c>
      <c r="AB1073" s="86">
        <v>1.7331429290456928E-2</v>
      </c>
      <c r="AC1073" s="86"/>
      <c r="AD1073" s="85">
        <v>17.2460425946743</v>
      </c>
      <c r="AE1073" s="85">
        <v>15.99186844805865</v>
      </c>
      <c r="AF1073" s="86">
        <v>7.8425741850565431E-2</v>
      </c>
      <c r="AG1073" s="86"/>
      <c r="AH1073" s="85">
        <v>16.742166891986301</v>
      </c>
      <c r="AI1073" s="85">
        <v>16.013338813927298</v>
      </c>
      <c r="AJ1073" s="87">
        <v>4.5513811112590612E-2</v>
      </c>
    </row>
    <row r="1074" spans="1:36" x14ac:dyDescent="0.3">
      <c r="A1074" s="83" t="s">
        <v>528</v>
      </c>
      <c r="B1074" s="84">
        <v>25.4751507420598</v>
      </c>
      <c r="C1074" s="85">
        <v>25.4390678513249</v>
      </c>
      <c r="D1074" s="86">
        <v>1.4184045950811173E-3</v>
      </c>
      <c r="E1074" s="86"/>
      <c r="F1074" s="85">
        <v>25.1839365064736</v>
      </c>
      <c r="G1074" s="85">
        <v>25.608131791164602</v>
      </c>
      <c r="H1074" s="86">
        <v>-1.6564866509995065E-2</v>
      </c>
      <c r="I1074" s="86"/>
      <c r="J1074" s="85">
        <v>25.340481749979901</v>
      </c>
      <c r="K1074" s="85">
        <v>25.517152905526252</v>
      </c>
      <c r="L1074" s="87">
        <v>-6.9236233446753346E-3</v>
      </c>
      <c r="M1074" s="86"/>
      <c r="N1074" s="84">
        <v>25.147260084117999</v>
      </c>
      <c r="O1074" s="85">
        <v>23.864922271520701</v>
      </c>
      <c r="P1074" s="86">
        <v>5.3733165271088304E-2</v>
      </c>
      <c r="Q1074" s="86"/>
      <c r="R1074" s="85">
        <v>27.541462391880199</v>
      </c>
      <c r="S1074" s="85">
        <v>25.505656381546999</v>
      </c>
      <c r="T1074" s="86">
        <v>7.9817824716170743E-2</v>
      </c>
      <c r="U1074" s="86"/>
      <c r="V1074" s="85">
        <v>26.154590394997498</v>
      </c>
      <c r="W1074" s="85">
        <v>24.559514267488098</v>
      </c>
      <c r="X1074" s="87">
        <v>6.4947380886150666E-2</v>
      </c>
      <c r="Y1074" s="86"/>
      <c r="Z1074" s="84">
        <v>25.3412638686032</v>
      </c>
      <c r="AA1074" s="85">
        <v>24.798285502016199</v>
      </c>
      <c r="AB1074" s="86">
        <v>2.18958026974427E-2</v>
      </c>
      <c r="AC1074" s="86"/>
      <c r="AD1074" s="85">
        <v>26.051890942958799</v>
      </c>
      <c r="AE1074" s="85">
        <v>25.56901425468785</v>
      </c>
      <c r="AF1074" s="86">
        <v>1.888522895177383E-2</v>
      </c>
      <c r="AG1074" s="86"/>
      <c r="AH1074" s="85">
        <v>25.658316317999301</v>
      </c>
      <c r="AI1074" s="85">
        <v>25.142709543736402</v>
      </c>
      <c r="AJ1074" s="87">
        <v>2.0507207998644205E-2</v>
      </c>
    </row>
    <row r="1075" spans="1:36" x14ac:dyDescent="0.3">
      <c r="A1075" s="83" t="s">
        <v>529</v>
      </c>
      <c r="B1075" s="84">
        <v>39.0237063392998</v>
      </c>
      <c r="C1075" s="85">
        <v>39.624017820538299</v>
      </c>
      <c r="D1075" s="86">
        <v>-1.5150192086965501E-2</v>
      </c>
      <c r="E1075" s="86"/>
      <c r="F1075" s="85">
        <v>38.486942861276802</v>
      </c>
      <c r="G1075" s="85">
        <v>38.750125179746803</v>
      </c>
      <c r="H1075" s="86">
        <v>-6.7917798264960525E-3</v>
      </c>
      <c r="I1075" s="86"/>
      <c r="J1075" s="85">
        <v>38.785483231103299</v>
      </c>
      <c r="K1075" s="85">
        <v>39.234090613343049</v>
      </c>
      <c r="L1075" s="87">
        <v>-1.1434122091953981E-2</v>
      </c>
      <c r="M1075" s="86"/>
      <c r="N1075" s="84">
        <v>37.8627229640298</v>
      </c>
      <c r="O1075" s="85">
        <v>37.215792534001054</v>
      </c>
      <c r="P1075" s="86">
        <v>1.7383223249584117E-2</v>
      </c>
      <c r="Q1075" s="86"/>
      <c r="R1075" s="85">
        <v>46.666340143171396</v>
      </c>
      <c r="S1075" s="85">
        <v>44.648976827420896</v>
      </c>
      <c r="T1075" s="86">
        <v>4.5182744579973212E-2</v>
      </c>
      <c r="U1075" s="86"/>
      <c r="V1075" s="85">
        <v>41.312013438045</v>
      </c>
      <c r="W1075" s="85">
        <v>40.141909471309198</v>
      </c>
      <c r="X1075" s="87">
        <v>2.9149185530701154E-2</v>
      </c>
      <c r="Y1075" s="86"/>
      <c r="Z1075" s="84">
        <v>38.595143858255</v>
      </c>
      <c r="AA1075" s="85">
        <v>38.743021299559103</v>
      </c>
      <c r="AB1075" s="86">
        <v>-3.8168794364467026E-3</v>
      </c>
      <c r="AC1075" s="86"/>
      <c r="AD1075" s="85">
        <v>41.111143105942801</v>
      </c>
      <c r="AE1075" s="85">
        <v>40.605271885919599</v>
      </c>
      <c r="AF1075" s="86">
        <v>1.2458264568316304E-2</v>
      </c>
      <c r="AG1075" s="86"/>
      <c r="AH1075" s="85">
        <v>39.666165853875803</v>
      </c>
      <c r="AI1075" s="85">
        <v>39.540411029375448</v>
      </c>
      <c r="AJ1075" s="87">
        <v>3.180412677221002E-3</v>
      </c>
    </row>
    <row r="1076" spans="1:36" x14ac:dyDescent="0.3">
      <c r="A1076" s="83" t="s">
        <v>530</v>
      </c>
      <c r="B1076" s="84">
        <v>54.329867647643397</v>
      </c>
      <c r="C1076" s="85">
        <v>53.862018707429897</v>
      </c>
      <c r="D1076" s="86">
        <v>8.6860639731084471E-3</v>
      </c>
      <c r="E1076" s="86"/>
      <c r="F1076" s="85">
        <v>54.818591650469401</v>
      </c>
      <c r="G1076" s="85">
        <v>55.235299477755305</v>
      </c>
      <c r="H1076" s="86">
        <v>-7.5442304328181197E-3</v>
      </c>
      <c r="I1076" s="86"/>
      <c r="J1076" s="85">
        <v>54.541357093963803</v>
      </c>
      <c r="K1076" s="85">
        <v>54.4604532623176</v>
      </c>
      <c r="L1076" s="87">
        <v>1.4855519335565794E-3</v>
      </c>
      <c r="M1076" s="86"/>
      <c r="N1076" s="84">
        <v>51.9423310053226</v>
      </c>
      <c r="O1076" s="85">
        <v>51.219922461400856</v>
      </c>
      <c r="P1076" s="86">
        <v>1.4104053836984019E-2</v>
      </c>
      <c r="Q1076" s="86"/>
      <c r="R1076" s="85">
        <v>62.538242490613897</v>
      </c>
      <c r="S1076" s="85">
        <v>62.325030206728997</v>
      </c>
      <c r="T1076" s="86">
        <v>3.420973614897346E-3</v>
      </c>
      <c r="U1076" s="86"/>
      <c r="V1076" s="85">
        <v>55.957343162580898</v>
      </c>
      <c r="W1076" s="85">
        <v>55.435629542223197</v>
      </c>
      <c r="X1076" s="87">
        <v>9.4111607402299277E-3</v>
      </c>
      <c r="Y1076" s="86"/>
      <c r="Z1076" s="84">
        <v>53.5058249594085</v>
      </c>
      <c r="AA1076" s="85">
        <v>52.943875329003852</v>
      </c>
      <c r="AB1076" s="86">
        <v>1.061406304152426E-2</v>
      </c>
      <c r="AC1076" s="86"/>
      <c r="AD1076" s="85">
        <v>57.107665334330001</v>
      </c>
      <c r="AE1076" s="85">
        <v>57.305780256494245</v>
      </c>
      <c r="AF1076" s="86">
        <v>-3.457154256996481E-3</v>
      </c>
      <c r="AG1076" s="86"/>
      <c r="AH1076" s="85">
        <v>55.001488684792299</v>
      </c>
      <c r="AI1076" s="85">
        <v>54.765830927114152</v>
      </c>
      <c r="AJ1076" s="87">
        <v>4.3030070700794424E-3</v>
      </c>
    </row>
    <row r="1077" spans="1:36" x14ac:dyDescent="0.3">
      <c r="A1077" s="83" t="s">
        <v>531</v>
      </c>
      <c r="B1077" s="84">
        <v>66.1863681525966</v>
      </c>
      <c r="C1077" s="85">
        <v>66.541742040307639</v>
      </c>
      <c r="D1077" s="86">
        <v>-5.340615932413844E-3</v>
      </c>
      <c r="E1077" s="86"/>
      <c r="F1077" s="85">
        <v>72.066547868908998</v>
      </c>
      <c r="G1077" s="85">
        <v>73.023501352429605</v>
      </c>
      <c r="H1077" s="86">
        <v>-1.310473293936032E-2</v>
      </c>
      <c r="I1077" s="86"/>
      <c r="J1077" s="85">
        <v>68.657055578480197</v>
      </c>
      <c r="K1077" s="85">
        <v>69.2907999210599</v>
      </c>
      <c r="L1077" s="87">
        <v>-9.1461542268483215E-3</v>
      </c>
      <c r="M1077" s="86"/>
      <c r="N1077" s="84">
        <v>63.919533657657901</v>
      </c>
      <c r="O1077" s="85">
        <v>64.900422614430397</v>
      </c>
      <c r="P1077" s="86">
        <v>-1.5113752996646876E-2</v>
      </c>
      <c r="Q1077" s="86"/>
      <c r="R1077" s="85">
        <v>80.986251306081101</v>
      </c>
      <c r="S1077" s="85">
        <v>80.8886364827177</v>
      </c>
      <c r="T1077" s="86">
        <v>1.2067804281044668E-3</v>
      </c>
      <c r="U1077" s="86"/>
      <c r="V1077" s="85">
        <v>70.159135251093403</v>
      </c>
      <c r="W1077" s="85">
        <v>70.785023255890962</v>
      </c>
      <c r="X1077" s="87">
        <v>-8.8420964775973426E-3</v>
      </c>
      <c r="Y1077" s="86"/>
      <c r="Z1077" s="84">
        <v>65.419818929523899</v>
      </c>
      <c r="AA1077" s="85">
        <v>65.968405543431047</v>
      </c>
      <c r="AB1077" s="86">
        <v>-8.3158992458288138E-3</v>
      </c>
      <c r="AC1077" s="86"/>
      <c r="AD1077" s="85">
        <v>74.643725786080694</v>
      </c>
      <c r="AE1077" s="85">
        <v>75.309699098286558</v>
      </c>
      <c r="AF1077" s="86">
        <v>-8.8431280456545622E-3</v>
      </c>
      <c r="AG1077" s="86"/>
      <c r="AH1077" s="85">
        <v>69.135211954247097</v>
      </c>
      <c r="AI1077" s="85">
        <v>69.761869740408457</v>
      </c>
      <c r="AJ1077" s="87">
        <v>-8.982812365741083E-3</v>
      </c>
    </row>
    <row r="1078" spans="1:36" x14ac:dyDescent="0.3">
      <c r="A1078" s="83" t="s">
        <v>532</v>
      </c>
      <c r="B1078" s="84">
        <v>79.649972786259099</v>
      </c>
      <c r="C1078" s="85">
        <v>82.071595408354398</v>
      </c>
      <c r="D1078" s="86">
        <v>-2.9506220880029247E-2</v>
      </c>
      <c r="E1078" s="86"/>
      <c r="F1078" s="85">
        <v>87.7033291771573</v>
      </c>
      <c r="G1078" s="85">
        <v>92.220081700920758</v>
      </c>
      <c r="H1078" s="86">
        <v>-4.8977971396856404E-2</v>
      </c>
      <c r="I1078" s="86"/>
      <c r="J1078" s="85">
        <v>82.805085829160902</v>
      </c>
      <c r="K1078" s="85">
        <v>86.070038649190352</v>
      </c>
      <c r="L1078" s="87">
        <v>-3.7933674380430438E-2</v>
      </c>
      <c r="M1078" s="86"/>
      <c r="N1078" s="84">
        <v>77.784540981083495</v>
      </c>
      <c r="O1078" s="85">
        <v>73.782575788988339</v>
      </c>
      <c r="P1078" s="86">
        <v>5.423997670588817E-2</v>
      </c>
      <c r="Q1078" s="86"/>
      <c r="R1078" s="85">
        <v>97.2096258662135</v>
      </c>
      <c r="S1078" s="85">
        <v>101.288110936149</v>
      </c>
      <c r="T1078" s="86">
        <v>-4.0266177661330185E-2</v>
      </c>
      <c r="U1078" s="86"/>
      <c r="V1078" s="85">
        <v>84.470953297291999</v>
      </c>
      <c r="W1078" s="85">
        <v>83.265456293227146</v>
      </c>
      <c r="X1078" s="87">
        <v>1.4477756535910661E-2</v>
      </c>
      <c r="Y1078" s="86"/>
      <c r="Z1078" s="84">
        <v>79.002263832898294</v>
      </c>
      <c r="AA1078" s="85">
        <v>79.055135239264999</v>
      </c>
      <c r="AB1078" s="86">
        <v>-6.687915491724463E-4</v>
      </c>
      <c r="AC1078" s="86"/>
      <c r="AD1078" s="85">
        <v>90.577804923311106</v>
      </c>
      <c r="AE1078" s="85">
        <v>95.053134575942039</v>
      </c>
      <c r="AF1078" s="86">
        <v>-4.708239946632585E-2</v>
      </c>
      <c r="AG1078" s="86"/>
      <c r="AH1078" s="85">
        <v>83.355411253070599</v>
      </c>
      <c r="AI1078" s="85">
        <v>85.08815957965021</v>
      </c>
      <c r="AJ1078" s="87">
        <v>-2.036415331039804E-2</v>
      </c>
    </row>
    <row r="1079" spans="1:36" x14ac:dyDescent="0.3">
      <c r="A1079" s="83" t="s">
        <v>533</v>
      </c>
      <c r="B1079" s="84">
        <v>92.995337983440507</v>
      </c>
      <c r="C1079" s="85">
        <v>96.8295795524363</v>
      </c>
      <c r="D1079" s="86">
        <v>-3.9597833500035276E-2</v>
      </c>
      <c r="E1079" s="86"/>
      <c r="F1079" s="85">
        <v>111.870779143384</v>
      </c>
      <c r="G1079" s="85">
        <v>117.9628583964975</v>
      </c>
      <c r="H1079" s="86">
        <v>-5.1644045726975875E-2</v>
      </c>
      <c r="I1079" s="86"/>
      <c r="J1079" s="85">
        <v>99.187204530509305</v>
      </c>
      <c r="K1079" s="85">
        <v>103.805675692298</v>
      </c>
      <c r="L1079" s="87">
        <v>-4.4491509071997344E-2</v>
      </c>
      <c r="M1079" s="86"/>
      <c r="N1079" s="84">
        <v>92.242798652084701</v>
      </c>
      <c r="O1079" s="85">
        <v>91.094765672655257</v>
      </c>
      <c r="P1079" s="86">
        <v>1.2602622894435528E-2</v>
      </c>
      <c r="Q1079" s="86"/>
      <c r="R1079" s="85">
        <v>115.976505222474</v>
      </c>
      <c r="S1079" s="85">
        <v>114.731230485046</v>
      </c>
      <c r="T1079" s="86">
        <v>1.0853842778146735E-2</v>
      </c>
      <c r="U1079" s="86"/>
      <c r="V1079" s="85">
        <v>98.957667220872295</v>
      </c>
      <c r="W1079" s="85">
        <v>97.738771421858161</v>
      </c>
      <c r="X1079" s="87">
        <v>1.2470954783676998E-2</v>
      </c>
      <c r="Y1079" s="86"/>
      <c r="Z1079" s="84">
        <v>92.7100686979919</v>
      </c>
      <c r="AA1079" s="85">
        <v>94.558206779017354</v>
      </c>
      <c r="AB1079" s="86">
        <v>-1.9544978103746769E-2</v>
      </c>
      <c r="AC1079" s="86"/>
      <c r="AD1079" s="85">
        <v>113.227290484007</v>
      </c>
      <c r="AE1079" s="85">
        <v>116.82623146876</v>
      </c>
      <c r="AF1079" s="86">
        <v>-3.0805932362162836E-2</v>
      </c>
      <c r="AG1079" s="86"/>
      <c r="AH1079" s="85">
        <v>99.103674602523597</v>
      </c>
      <c r="AI1079" s="85">
        <v>101.49882948967746</v>
      </c>
      <c r="AJ1079" s="87">
        <v>-2.3597857228466409E-2</v>
      </c>
    </row>
    <row r="1080" spans="1:36" x14ac:dyDescent="0.3">
      <c r="A1080" s="83" t="s">
        <v>24</v>
      </c>
      <c r="B1080" s="84">
        <v>11.7178637826055</v>
      </c>
      <c r="C1080" s="85">
        <v>11.5362198518353</v>
      </c>
      <c r="D1080" s="86">
        <v>1.5745533034488939E-2</v>
      </c>
      <c r="E1080" s="86"/>
      <c r="F1080" s="85">
        <v>10.3306438396224</v>
      </c>
      <c r="G1080" s="85">
        <v>10.35728421562205</v>
      </c>
      <c r="H1080" s="86">
        <v>-2.5721391288526727E-3</v>
      </c>
      <c r="I1080" s="86"/>
      <c r="J1080" s="85">
        <v>11.057341587816801</v>
      </c>
      <c r="K1080" s="85">
        <v>10.973805311902</v>
      </c>
      <c r="L1080" s="87">
        <v>7.6123344218799686E-3</v>
      </c>
      <c r="M1080" s="86"/>
      <c r="N1080" s="84">
        <v>8.1135770449130895</v>
      </c>
      <c r="O1080" s="85">
        <v>7.6911786678301546</v>
      </c>
      <c r="P1080" s="86">
        <v>5.4919849781893376E-2</v>
      </c>
      <c r="Q1080" s="86"/>
      <c r="R1080" s="85">
        <v>8.1414544726290803</v>
      </c>
      <c r="S1080" s="85">
        <v>7.3144201205078545</v>
      </c>
      <c r="T1080" s="86">
        <v>0.1130690250895519</v>
      </c>
      <c r="U1080" s="86"/>
      <c r="V1080" s="85">
        <v>8.1261521481577397</v>
      </c>
      <c r="W1080" s="85">
        <v>7.5206544869175449</v>
      </c>
      <c r="X1080" s="87">
        <v>8.0511298889409194E-2</v>
      </c>
      <c r="Y1080" s="86"/>
      <c r="Z1080" s="84">
        <v>10.0475146254928</v>
      </c>
      <c r="AA1080" s="85">
        <v>9.7356279936072738</v>
      </c>
      <c r="AB1080" s="86">
        <v>3.203559463142195E-2</v>
      </c>
      <c r="AC1080" s="86"/>
      <c r="AD1080" s="85">
        <v>9.3707270907781908</v>
      </c>
      <c r="AE1080" s="85">
        <v>9.0064982718984048</v>
      </c>
      <c r="AF1080" s="86">
        <v>4.0440669379378368E-2</v>
      </c>
      <c r="AG1080" s="86"/>
      <c r="AH1080" s="85">
        <v>9.7329275645308808</v>
      </c>
      <c r="AI1080" s="85">
        <v>9.3959386294936209</v>
      </c>
      <c r="AJ1080" s="87">
        <v>3.5865382728177887E-2</v>
      </c>
    </row>
    <row r="1081" spans="1:36" x14ac:dyDescent="0.3">
      <c r="A1081" s="88"/>
      <c r="B1081" s="84"/>
      <c r="C1081" s="85"/>
      <c r="D1081" s="86"/>
      <c r="E1081" s="86"/>
      <c r="F1081" s="85"/>
      <c r="G1081" s="85"/>
      <c r="H1081" s="86"/>
      <c r="I1081" s="86"/>
      <c r="J1081" s="85"/>
      <c r="K1081" s="85"/>
      <c r="L1081" s="87"/>
      <c r="M1081" s="86"/>
      <c r="N1081" s="84"/>
      <c r="O1081" s="85"/>
      <c r="P1081" s="86"/>
      <c r="Q1081" s="86"/>
      <c r="R1081" s="85"/>
      <c r="S1081" s="85"/>
      <c r="T1081" s="86"/>
      <c r="U1081" s="86"/>
      <c r="V1081" s="85"/>
      <c r="W1081" s="85"/>
      <c r="X1081" s="87"/>
      <c r="Y1081" s="86"/>
      <c r="Z1081" s="84"/>
      <c r="AA1081" s="85"/>
      <c r="AB1081" s="86"/>
      <c r="AC1081" s="86"/>
      <c r="AD1081" s="85"/>
      <c r="AE1081" s="85"/>
      <c r="AF1081" s="86"/>
      <c r="AG1081" s="86"/>
      <c r="AH1081" s="85"/>
      <c r="AI1081" s="85"/>
      <c r="AJ1081" s="87"/>
    </row>
    <row r="1082" spans="1:36" x14ac:dyDescent="0.3">
      <c r="A1082" s="73" t="s">
        <v>552</v>
      </c>
      <c r="B1082" s="74"/>
      <c r="C1082" s="75"/>
      <c r="D1082" s="76"/>
      <c r="E1082" s="76"/>
      <c r="F1082" s="75"/>
      <c r="G1082" s="75"/>
      <c r="H1082" s="76"/>
      <c r="I1082" s="76"/>
      <c r="J1082" s="75"/>
      <c r="K1082" s="75"/>
      <c r="L1082" s="77"/>
      <c r="M1082" s="76"/>
      <c r="N1082" s="74"/>
      <c r="O1082" s="75"/>
      <c r="P1082" s="76"/>
      <c r="Q1082" s="76"/>
      <c r="R1082" s="75"/>
      <c r="S1082" s="75"/>
      <c r="T1082" s="76"/>
      <c r="U1082" s="76"/>
      <c r="V1082" s="75"/>
      <c r="W1082" s="75"/>
      <c r="X1082" s="77"/>
      <c r="Y1082" s="76"/>
      <c r="Z1082" s="74"/>
      <c r="AA1082" s="75"/>
      <c r="AB1082" s="76"/>
      <c r="AC1082" s="76"/>
      <c r="AD1082" s="75"/>
      <c r="AE1082" s="75"/>
      <c r="AF1082" s="76"/>
      <c r="AG1082" s="76"/>
      <c r="AH1082" s="75"/>
      <c r="AI1082" s="75"/>
      <c r="AJ1082" s="77"/>
    </row>
    <row r="1083" spans="1:36" x14ac:dyDescent="0.3">
      <c r="A1083" s="78" t="s">
        <v>514</v>
      </c>
      <c r="B1083" s="79"/>
      <c r="C1083" s="80"/>
      <c r="D1083" s="81"/>
      <c r="E1083" s="81"/>
      <c r="F1083" s="80"/>
      <c r="G1083" s="80"/>
      <c r="H1083" s="81"/>
      <c r="I1083" s="81"/>
      <c r="J1083" s="80"/>
      <c r="K1083" s="80"/>
      <c r="L1083" s="82"/>
      <c r="M1083" s="81"/>
      <c r="N1083" s="79"/>
      <c r="O1083" s="80"/>
      <c r="P1083" s="81"/>
      <c r="Q1083" s="81"/>
      <c r="R1083" s="80"/>
      <c r="S1083" s="80"/>
      <c r="T1083" s="81"/>
      <c r="U1083" s="81"/>
      <c r="V1083" s="80"/>
      <c r="W1083" s="80"/>
      <c r="X1083" s="82"/>
      <c r="Y1083" s="81"/>
      <c r="Z1083" s="79"/>
      <c r="AA1083" s="80"/>
      <c r="AB1083" s="81"/>
      <c r="AC1083" s="81"/>
      <c r="AD1083" s="80"/>
      <c r="AE1083" s="80"/>
      <c r="AF1083" s="81"/>
      <c r="AG1083" s="81"/>
      <c r="AH1083" s="80"/>
      <c r="AI1083" s="80"/>
      <c r="AJ1083" s="82"/>
    </row>
    <row r="1084" spans="1:36" x14ac:dyDescent="0.3">
      <c r="A1084" s="83" t="s">
        <v>515</v>
      </c>
      <c r="B1084" s="84">
        <v>0</v>
      </c>
      <c r="C1084" s="85">
        <v>0</v>
      </c>
      <c r="D1084" s="86"/>
      <c r="E1084" s="86"/>
      <c r="F1084" s="85">
        <v>2.1321345000063201E-2</v>
      </c>
      <c r="G1084" s="85">
        <v>0</v>
      </c>
      <c r="H1084" s="86"/>
      <c r="I1084" s="86"/>
      <c r="J1084" s="85">
        <v>1.08262213916608E-2</v>
      </c>
      <c r="K1084" s="85">
        <v>0</v>
      </c>
      <c r="L1084" s="87"/>
      <c r="M1084" s="86"/>
      <c r="N1084" s="84">
        <v>0</v>
      </c>
      <c r="O1084" s="85">
        <v>0</v>
      </c>
      <c r="P1084" s="86"/>
      <c r="Q1084" s="86"/>
      <c r="R1084" s="85">
        <v>0</v>
      </c>
      <c r="S1084" s="85">
        <v>0</v>
      </c>
      <c r="T1084" s="86"/>
      <c r="U1084" s="86"/>
      <c r="V1084" s="85">
        <v>0</v>
      </c>
      <c r="W1084" s="85">
        <v>0</v>
      </c>
      <c r="X1084" s="87"/>
      <c r="Y1084" s="86"/>
      <c r="Z1084" s="84">
        <v>0</v>
      </c>
      <c r="AA1084" s="85">
        <v>0</v>
      </c>
      <c r="AB1084" s="86"/>
      <c r="AC1084" s="86"/>
      <c r="AD1084" s="85">
        <v>1.0775586767924301E-2</v>
      </c>
      <c r="AE1084" s="85">
        <v>0</v>
      </c>
      <c r="AF1084" s="86"/>
      <c r="AG1084" s="86"/>
      <c r="AH1084" s="85">
        <v>8.1645730919897297E-3</v>
      </c>
      <c r="AI1084" s="85">
        <v>0</v>
      </c>
      <c r="AJ1084" s="87"/>
    </row>
    <row r="1085" spans="1:36" x14ac:dyDescent="0.3">
      <c r="A1085" s="83" t="s">
        <v>516</v>
      </c>
      <c r="B1085" s="84">
        <v>0</v>
      </c>
      <c r="C1085" s="85">
        <v>6.31284484388423E-4</v>
      </c>
      <c r="D1085" s="86">
        <v>-1</v>
      </c>
      <c r="E1085" s="86"/>
      <c r="F1085" s="85">
        <v>7.2642141420592596E-2</v>
      </c>
      <c r="G1085" s="85">
        <v>8.8596516311657297E-2</v>
      </c>
      <c r="H1085" s="86">
        <v>-0.1800790319445717</v>
      </c>
      <c r="I1085" s="86"/>
      <c r="J1085" s="85">
        <v>3.6954531255606701E-2</v>
      </c>
      <c r="K1085" s="85">
        <v>4.5331688674828903E-2</v>
      </c>
      <c r="L1085" s="87">
        <v>-0.18479694147978529</v>
      </c>
      <c r="M1085" s="86"/>
      <c r="N1085" s="84">
        <v>0</v>
      </c>
      <c r="O1085" s="85">
        <v>0</v>
      </c>
      <c r="P1085" s="86"/>
      <c r="Q1085" s="86"/>
      <c r="R1085" s="85">
        <v>3.2351502686434698E-2</v>
      </c>
      <c r="S1085" s="85">
        <v>1.53426640824617E-2</v>
      </c>
      <c r="T1085" s="86">
        <v>1.1085974712446396</v>
      </c>
      <c r="U1085" s="86"/>
      <c r="V1085" s="85">
        <v>1.6401956356293299E-2</v>
      </c>
      <c r="W1085" s="85">
        <v>7.7885076104794804E-3</v>
      </c>
      <c r="X1085" s="87">
        <v>1.1059177414456625</v>
      </c>
      <c r="Y1085" s="86"/>
      <c r="Z1085" s="84">
        <v>0</v>
      </c>
      <c r="AA1085" s="85">
        <v>3.0386645511726898E-4</v>
      </c>
      <c r="AB1085" s="86">
        <v>-1</v>
      </c>
      <c r="AC1085" s="86"/>
      <c r="AD1085" s="85">
        <v>5.1847921434405198E-2</v>
      </c>
      <c r="AE1085" s="85">
        <v>5.0641380742191801E-2</v>
      </c>
      <c r="AF1085" s="86">
        <v>2.3825193439249354E-2</v>
      </c>
      <c r="AG1085" s="86"/>
      <c r="AH1085" s="85">
        <v>3.9494653370020297E-2</v>
      </c>
      <c r="AI1085" s="85">
        <v>3.8804601506170801E-2</v>
      </c>
      <c r="AJ1085" s="87">
        <v>1.7782732899338297E-2</v>
      </c>
    </row>
    <row r="1086" spans="1:36" x14ac:dyDescent="0.3">
      <c r="A1086" s="83" t="s">
        <v>517</v>
      </c>
      <c r="B1086" s="84">
        <v>0</v>
      </c>
      <c r="C1086" s="85">
        <v>0</v>
      </c>
      <c r="D1086" s="86"/>
      <c r="E1086" s="86"/>
      <c r="F1086" s="85">
        <v>5.5110863374658502E-2</v>
      </c>
      <c r="G1086" s="85">
        <v>6.6477187183219599E-2</v>
      </c>
      <c r="H1086" s="86">
        <v>-0.17098081748305716</v>
      </c>
      <c r="I1086" s="86"/>
      <c r="J1086" s="85">
        <v>2.8023770883414099E-2</v>
      </c>
      <c r="K1086" s="85">
        <v>3.3776160413091602E-2</v>
      </c>
      <c r="L1086" s="87">
        <v>-0.1703091606424241</v>
      </c>
      <c r="M1086" s="86"/>
      <c r="N1086" s="84">
        <v>0</v>
      </c>
      <c r="O1086" s="85">
        <v>0</v>
      </c>
      <c r="P1086" s="86"/>
      <c r="Q1086" s="86"/>
      <c r="R1086" s="85">
        <v>1.20776914410715E-2</v>
      </c>
      <c r="S1086" s="85">
        <v>1.03854986866417E-2</v>
      </c>
      <c r="T1086" s="86">
        <v>0.16293803557130823</v>
      </c>
      <c r="U1086" s="86"/>
      <c r="V1086" s="85">
        <v>6.10323877398335E-3</v>
      </c>
      <c r="W1086" s="85">
        <v>5.2515426729772803E-3</v>
      </c>
      <c r="X1086" s="87">
        <v>0.16218017334003951</v>
      </c>
      <c r="Y1086" s="86"/>
      <c r="Z1086" s="84">
        <v>0</v>
      </c>
      <c r="AA1086" s="85">
        <v>0</v>
      </c>
      <c r="AB1086" s="86"/>
      <c r="AC1086" s="86"/>
      <c r="AD1086" s="85">
        <v>3.2702901061775098E-2</v>
      </c>
      <c r="AE1086" s="85">
        <v>3.6975536262504702E-2</v>
      </c>
      <c r="AF1086" s="86">
        <v>-0.11555302864024446</v>
      </c>
      <c r="AG1086" s="86"/>
      <c r="AH1086" s="85">
        <v>2.4862919567983401E-2</v>
      </c>
      <c r="AI1086" s="85">
        <v>2.8109243611046601E-2</v>
      </c>
      <c r="AJ1086" s="87">
        <v>-0.11548955525033884</v>
      </c>
    </row>
    <row r="1087" spans="1:36" x14ac:dyDescent="0.3">
      <c r="A1087" s="83" t="s">
        <v>518</v>
      </c>
      <c r="B1087" s="84">
        <v>0</v>
      </c>
      <c r="C1087" s="85">
        <v>0</v>
      </c>
      <c r="D1087" s="86"/>
      <c r="E1087" s="86"/>
      <c r="F1087" s="85">
        <v>0.125806887371436</v>
      </c>
      <c r="G1087" s="85">
        <v>0.12613337186662499</v>
      </c>
      <c r="H1087" s="86">
        <v>-2.5884069406645034E-3</v>
      </c>
      <c r="I1087" s="86"/>
      <c r="J1087" s="85">
        <v>6.3823014525852095E-2</v>
      </c>
      <c r="K1087" s="85">
        <v>6.4152650743221795E-2</v>
      </c>
      <c r="L1087" s="87">
        <v>-5.1383101641287732E-3</v>
      </c>
      <c r="M1087" s="86"/>
      <c r="N1087" s="84">
        <v>0</v>
      </c>
      <c r="O1087" s="85">
        <v>0</v>
      </c>
      <c r="P1087" s="86"/>
      <c r="Q1087" s="86"/>
      <c r="R1087" s="85">
        <v>3.15237159929442E-2</v>
      </c>
      <c r="S1087" s="85">
        <v>4.0445772966614897E-2</v>
      </c>
      <c r="T1087" s="86">
        <v>-0.22059306373091742</v>
      </c>
      <c r="U1087" s="86"/>
      <c r="V1087" s="85">
        <v>1.58911995673017E-2</v>
      </c>
      <c r="W1087" s="85">
        <v>2.0397011470269202E-2</v>
      </c>
      <c r="X1087" s="87">
        <v>-0.22090549439241125</v>
      </c>
      <c r="Y1087" s="86"/>
      <c r="Z1087" s="84">
        <v>0</v>
      </c>
      <c r="AA1087" s="85">
        <v>0</v>
      </c>
      <c r="AB1087" s="86"/>
      <c r="AC1087" s="86"/>
      <c r="AD1087" s="85">
        <v>7.6237912271840999E-2</v>
      </c>
      <c r="AE1087" s="85">
        <v>8.0617938240855794E-2</v>
      </c>
      <c r="AF1087" s="86">
        <v>-5.4330662189957524E-2</v>
      </c>
      <c r="AG1087" s="86"/>
      <c r="AH1087" s="85">
        <v>5.7820956177359002E-2</v>
      </c>
      <c r="AI1087" s="85">
        <v>6.1226996242077003E-2</v>
      </c>
      <c r="AJ1087" s="87">
        <v>-5.5629710320122962E-2</v>
      </c>
    </row>
    <row r="1088" spans="1:36" x14ac:dyDescent="0.3">
      <c r="A1088" s="83" t="s">
        <v>519</v>
      </c>
      <c r="B1088" s="84">
        <v>0</v>
      </c>
      <c r="C1088" s="85">
        <v>0</v>
      </c>
      <c r="D1088" s="86"/>
      <c r="E1088" s="86"/>
      <c r="F1088" s="85">
        <v>0.109011859999047</v>
      </c>
      <c r="G1088" s="85">
        <v>8.9815711085552294E-2</v>
      </c>
      <c r="H1088" s="86">
        <v>0.21372818498547286</v>
      </c>
      <c r="I1088" s="86"/>
      <c r="J1088" s="85">
        <v>5.5216423025366598E-2</v>
      </c>
      <c r="K1088" s="85">
        <v>4.5264563257740503E-2</v>
      </c>
      <c r="L1088" s="87">
        <v>0.21985984291860519</v>
      </c>
      <c r="M1088" s="86"/>
      <c r="N1088" s="84">
        <v>0</v>
      </c>
      <c r="O1088" s="85">
        <v>0</v>
      </c>
      <c r="P1088" s="86"/>
      <c r="Q1088" s="86"/>
      <c r="R1088" s="85">
        <v>2.7317789418551501E-2</v>
      </c>
      <c r="S1088" s="85">
        <v>1.8759527675497999E-2</v>
      </c>
      <c r="T1088" s="86">
        <v>0.45620880712426093</v>
      </c>
      <c r="U1088" s="86"/>
      <c r="V1088" s="85">
        <v>1.36390885959687E-2</v>
      </c>
      <c r="W1088" s="85">
        <v>9.3812943975168095E-3</v>
      </c>
      <c r="X1088" s="87">
        <v>0.45385999181295406</v>
      </c>
      <c r="Y1088" s="86"/>
      <c r="Z1088" s="84">
        <v>0</v>
      </c>
      <c r="AA1088" s="85">
        <v>0</v>
      </c>
      <c r="AB1088" s="86"/>
      <c r="AC1088" s="86"/>
      <c r="AD1088" s="85">
        <v>6.61208352819532E-2</v>
      </c>
      <c r="AE1088" s="85">
        <v>5.19859029801275E-2</v>
      </c>
      <c r="AF1088" s="86">
        <v>0.27189933215604656</v>
      </c>
      <c r="AG1088" s="86"/>
      <c r="AH1088" s="85">
        <v>4.9857331047619101E-2</v>
      </c>
      <c r="AI1088" s="85">
        <v>3.9137045950886303E-2</v>
      </c>
      <c r="AJ1088" s="87">
        <v>0.27391656258844505</v>
      </c>
    </row>
    <row r="1089" spans="1:36" x14ac:dyDescent="0.3">
      <c r="A1089" s="83" t="s">
        <v>520</v>
      </c>
      <c r="B1089" s="84">
        <v>0</v>
      </c>
      <c r="C1089" s="85">
        <v>0</v>
      </c>
      <c r="D1089" s="86"/>
      <c r="E1089" s="86"/>
      <c r="F1089" s="85">
        <v>7.8625731994843198E-2</v>
      </c>
      <c r="G1089" s="85">
        <v>7.6128429011103602E-2</v>
      </c>
      <c r="H1089" s="86">
        <v>3.2803816080000235E-2</v>
      </c>
      <c r="I1089" s="86"/>
      <c r="J1089" s="85">
        <v>3.7653370221039303E-2</v>
      </c>
      <c r="K1089" s="85">
        <v>3.6464643425926098E-2</v>
      </c>
      <c r="L1089" s="87">
        <v>3.2599435601995477E-2</v>
      </c>
      <c r="M1089" s="86"/>
      <c r="N1089" s="84">
        <v>0</v>
      </c>
      <c r="O1089" s="85">
        <v>0</v>
      </c>
      <c r="P1089" s="86"/>
      <c r="Q1089" s="86"/>
      <c r="R1089" s="85">
        <v>3.6956517454316898E-2</v>
      </c>
      <c r="S1089" s="85">
        <v>7.4382316179281496E-2</v>
      </c>
      <c r="T1089" s="86">
        <v>-0.50315452176506981</v>
      </c>
      <c r="U1089" s="86"/>
      <c r="V1089" s="85">
        <v>1.6643979073857999E-2</v>
      </c>
      <c r="W1089" s="85">
        <v>3.3551161985552899E-2</v>
      </c>
      <c r="X1089" s="87">
        <v>-0.50392242507055696</v>
      </c>
      <c r="Y1089" s="86"/>
      <c r="Z1089" s="84">
        <v>0</v>
      </c>
      <c r="AA1089" s="85">
        <v>0</v>
      </c>
      <c r="AB1089" s="86"/>
      <c r="AC1089" s="86"/>
      <c r="AD1089" s="85">
        <v>6.1521584527682201E-2</v>
      </c>
      <c r="AE1089" s="85">
        <v>7.5392656816216999E-2</v>
      </c>
      <c r="AF1089" s="86">
        <v>-0.18398439416119799</v>
      </c>
      <c r="AG1089" s="86"/>
      <c r="AH1089" s="85">
        <v>4.3073525705914301E-2</v>
      </c>
      <c r="AI1089" s="85">
        <v>5.2791163731971402E-2</v>
      </c>
      <c r="AJ1089" s="87">
        <v>-0.18407698067417108</v>
      </c>
    </row>
    <row r="1090" spans="1:36" x14ac:dyDescent="0.3">
      <c r="A1090" s="83" t="s">
        <v>521</v>
      </c>
      <c r="B1090" s="84">
        <v>0</v>
      </c>
      <c r="C1090" s="85">
        <v>0</v>
      </c>
      <c r="D1090" s="86"/>
      <c r="E1090" s="86"/>
      <c r="F1090" s="85">
        <v>6.2527221672578098E-2</v>
      </c>
      <c r="G1090" s="85">
        <v>7.3280049640410905E-2</v>
      </c>
      <c r="H1090" s="86">
        <v>-0.14673609011726255</v>
      </c>
      <c r="I1090" s="86"/>
      <c r="J1090" s="85">
        <v>2.78559896272935E-2</v>
      </c>
      <c r="K1090" s="85">
        <v>3.2607226615952299E-2</v>
      </c>
      <c r="L1090" s="87">
        <v>-0.14571116533824963</v>
      </c>
      <c r="M1090" s="86"/>
      <c r="N1090" s="84">
        <v>0</v>
      </c>
      <c r="O1090" s="85">
        <v>0</v>
      </c>
      <c r="P1090" s="86"/>
      <c r="Q1090" s="86"/>
      <c r="R1090" s="85">
        <v>4.7906782095370602E-2</v>
      </c>
      <c r="S1090" s="85">
        <v>5.8617072655275097E-2</v>
      </c>
      <c r="T1090" s="86">
        <v>-0.18271623052367916</v>
      </c>
      <c r="U1090" s="86"/>
      <c r="V1090" s="85">
        <v>1.8753657878098799E-2</v>
      </c>
      <c r="W1090" s="85">
        <v>2.2692323375522402E-2</v>
      </c>
      <c r="X1090" s="87">
        <v>-0.17356819009868932</v>
      </c>
      <c r="Y1090" s="86"/>
      <c r="Z1090" s="84">
        <v>0</v>
      </c>
      <c r="AA1090" s="85">
        <v>0</v>
      </c>
      <c r="AB1090" s="86"/>
      <c r="AC1090" s="86"/>
      <c r="AD1090" s="85">
        <v>5.7363442157808198E-2</v>
      </c>
      <c r="AE1090" s="85">
        <v>6.8013938582247302E-2</v>
      </c>
      <c r="AF1090" s="86">
        <v>-0.15659284914899854</v>
      </c>
      <c r="AG1090" s="86"/>
      <c r="AH1090" s="85">
        <v>3.6551152333190902E-2</v>
      </c>
      <c r="AI1090" s="85">
        <v>4.3084159448154698E-2</v>
      </c>
      <c r="AJ1090" s="87">
        <v>-0.15163362123439558</v>
      </c>
    </row>
    <row r="1091" spans="1:36" x14ac:dyDescent="0.3">
      <c r="A1091" s="83" t="s">
        <v>522</v>
      </c>
      <c r="B1091" s="84">
        <v>0</v>
      </c>
      <c r="C1091" s="85">
        <v>0</v>
      </c>
      <c r="D1091" s="86"/>
      <c r="E1091" s="86"/>
      <c r="F1091" s="85">
        <v>7.4671691258606607E-2</v>
      </c>
      <c r="G1091" s="85">
        <v>8.0597870069482103E-2</v>
      </c>
      <c r="H1091" s="86">
        <v>-7.352773473748915E-2</v>
      </c>
      <c r="I1091" s="86"/>
      <c r="J1091" s="85">
        <v>3.3587932411998402E-2</v>
      </c>
      <c r="K1091" s="85">
        <v>3.6500154593184203E-2</v>
      </c>
      <c r="L1091" s="87">
        <v>-7.9786571143170185E-2</v>
      </c>
      <c r="M1091" s="86"/>
      <c r="N1091" s="84">
        <v>0</v>
      </c>
      <c r="O1091" s="85">
        <v>0</v>
      </c>
      <c r="P1091" s="86"/>
      <c r="Q1091" s="86"/>
      <c r="R1091" s="85">
        <v>3.4376571129218901E-2</v>
      </c>
      <c r="S1091" s="85">
        <v>2.39119728389607E-2</v>
      </c>
      <c r="T1091" s="86">
        <v>0.4376300676123146</v>
      </c>
      <c r="U1091" s="86"/>
      <c r="V1091" s="85">
        <v>1.3388519940718401E-2</v>
      </c>
      <c r="W1091" s="85">
        <v>9.3554171879292203E-3</v>
      </c>
      <c r="X1091" s="87">
        <v>0.43109811906548334</v>
      </c>
      <c r="Y1091" s="86"/>
      <c r="Z1091" s="84">
        <v>0</v>
      </c>
      <c r="AA1091" s="85">
        <v>0</v>
      </c>
      <c r="AB1091" s="86"/>
      <c r="AC1091" s="86"/>
      <c r="AD1091" s="85">
        <v>5.9700943538661302E-2</v>
      </c>
      <c r="AE1091" s="85">
        <v>5.9019422076181202E-2</v>
      </c>
      <c r="AF1091" s="86">
        <v>1.1547409962781485E-2</v>
      </c>
      <c r="AG1091" s="86"/>
      <c r="AH1091" s="85">
        <v>3.8088489908483E-2</v>
      </c>
      <c r="AI1091" s="85">
        <v>3.7824126797853803E-2</v>
      </c>
      <c r="AJ1091" s="87">
        <v>6.9892720073103506E-3</v>
      </c>
    </row>
    <row r="1092" spans="1:36" x14ac:dyDescent="0.3">
      <c r="A1092" s="83" t="s">
        <v>523</v>
      </c>
      <c r="B1092" s="84">
        <v>0</v>
      </c>
      <c r="C1092" s="85">
        <v>1.83971813398832E-3</v>
      </c>
      <c r="D1092" s="86">
        <v>-1</v>
      </c>
      <c r="E1092" s="86"/>
      <c r="F1092" s="85">
        <v>4.7584068144256801E-2</v>
      </c>
      <c r="G1092" s="85">
        <v>4.4684796723530297E-2</v>
      </c>
      <c r="H1092" s="86">
        <v>6.4882725967505508E-2</v>
      </c>
      <c r="I1092" s="86"/>
      <c r="J1092" s="85">
        <v>2.2274267999975599E-2</v>
      </c>
      <c r="K1092" s="85">
        <v>2.2105378105860898E-2</v>
      </c>
      <c r="L1092" s="87">
        <v>7.640217385375658E-3</v>
      </c>
      <c r="M1092" s="86"/>
      <c r="N1092" s="84">
        <v>0</v>
      </c>
      <c r="O1092" s="85">
        <v>0</v>
      </c>
      <c r="P1092" s="86"/>
      <c r="Q1092" s="86"/>
      <c r="R1092" s="85">
        <v>1.45759697356225E-2</v>
      </c>
      <c r="S1092" s="85">
        <v>2.1381890180473598E-2</v>
      </c>
      <c r="T1092" s="86">
        <v>-0.31830303062104448</v>
      </c>
      <c r="U1092" s="86"/>
      <c r="V1092" s="85">
        <v>6.0184904879563399E-3</v>
      </c>
      <c r="W1092" s="85">
        <v>8.9748541638550294E-3</v>
      </c>
      <c r="X1092" s="87">
        <v>-0.32940520502327836</v>
      </c>
      <c r="Y1092" s="86"/>
      <c r="Z1092" s="84">
        <v>0</v>
      </c>
      <c r="AA1092" s="85">
        <v>9.9101209901300905E-4</v>
      </c>
      <c r="AB1092" s="86">
        <v>-1</v>
      </c>
      <c r="AC1092" s="86"/>
      <c r="AD1092" s="85">
        <v>3.4412835883091797E-2</v>
      </c>
      <c r="AE1092" s="85">
        <v>3.5168769589307702E-2</v>
      </c>
      <c r="AF1092" s="86">
        <v>-2.1494459858661951E-2</v>
      </c>
      <c r="AG1092" s="86"/>
      <c r="AH1092" s="85">
        <v>2.2939476098552101E-2</v>
      </c>
      <c r="AI1092" s="85">
        <v>2.4541019456722098E-2</v>
      </c>
      <c r="AJ1092" s="87">
        <v>-6.5259854465064382E-2</v>
      </c>
    </row>
    <row r="1093" spans="1:36" x14ac:dyDescent="0.3">
      <c r="A1093" s="83" t="s">
        <v>524</v>
      </c>
      <c r="B1093" s="84">
        <v>2.4742128873138998E-3</v>
      </c>
      <c r="C1093" s="85">
        <v>4.3416714090743396E-3</v>
      </c>
      <c r="D1093" s="86">
        <v>-0.4301243336511707</v>
      </c>
      <c r="E1093" s="86"/>
      <c r="F1093" s="85">
        <v>8.7671678681193396E-2</v>
      </c>
      <c r="G1093" s="85">
        <v>9.8325693700059696E-2</v>
      </c>
      <c r="H1093" s="86">
        <v>-0.10835433362276733</v>
      </c>
      <c r="I1093" s="86"/>
      <c r="J1093" s="85">
        <v>4.37715613717959E-2</v>
      </c>
      <c r="K1093" s="85">
        <v>5.0221761521263203E-2</v>
      </c>
      <c r="L1093" s="87">
        <v>-0.12843436697727889</v>
      </c>
      <c r="M1093" s="86"/>
      <c r="N1093" s="84">
        <v>0</v>
      </c>
      <c r="O1093" s="85">
        <v>0</v>
      </c>
      <c r="P1093" s="86"/>
      <c r="Q1093" s="86"/>
      <c r="R1093" s="85">
        <v>1.46224441064385E-2</v>
      </c>
      <c r="S1093" s="85">
        <v>2.2205471072784599E-2</v>
      </c>
      <c r="T1093" s="86">
        <v>-0.34149363197432836</v>
      </c>
      <c r="U1093" s="86"/>
      <c r="V1093" s="85">
        <v>6.44431212123555E-3</v>
      </c>
      <c r="W1093" s="85">
        <v>9.7757555722212692E-3</v>
      </c>
      <c r="X1093" s="87">
        <v>-0.34078628770673541</v>
      </c>
      <c r="Y1093" s="86"/>
      <c r="Z1093" s="84">
        <v>1.3309921004820201E-3</v>
      </c>
      <c r="AA1093" s="85">
        <v>2.2911511691093502E-3</v>
      </c>
      <c r="AB1093" s="86">
        <v>-0.41907277074195726</v>
      </c>
      <c r="AC1093" s="86"/>
      <c r="AD1093" s="85">
        <v>5.7105696484936297E-2</v>
      </c>
      <c r="AE1093" s="85">
        <v>6.6003092527755103E-2</v>
      </c>
      <c r="AF1093" s="86">
        <v>-0.13480271457094745</v>
      </c>
      <c r="AG1093" s="86"/>
      <c r="AH1093" s="85">
        <v>4.0923002594859897E-2</v>
      </c>
      <c r="AI1093" s="85">
        <v>4.80286201887766E-2</v>
      </c>
      <c r="AJ1093" s="87">
        <v>-0.14794548679491637</v>
      </c>
    </row>
    <row r="1094" spans="1:36" x14ac:dyDescent="0.3">
      <c r="A1094" s="83" t="s">
        <v>525</v>
      </c>
      <c r="B1094" s="84">
        <v>0</v>
      </c>
      <c r="C1094" s="85">
        <v>0</v>
      </c>
      <c r="D1094" s="86"/>
      <c r="E1094" s="86"/>
      <c r="F1094" s="85">
        <v>6.2100407052411301E-2</v>
      </c>
      <c r="G1094" s="85">
        <v>6.3871879119135902E-2</v>
      </c>
      <c r="H1094" s="86">
        <v>-2.7734772972944698E-2</v>
      </c>
      <c r="I1094" s="86"/>
      <c r="J1094" s="85">
        <v>3.0594344923019101E-2</v>
      </c>
      <c r="K1094" s="85">
        <v>3.14791257278269E-2</v>
      </c>
      <c r="L1094" s="87">
        <v>-2.8106905269788686E-2</v>
      </c>
      <c r="M1094" s="86"/>
      <c r="N1094" s="84">
        <v>0</v>
      </c>
      <c r="O1094" s="85">
        <v>0</v>
      </c>
      <c r="P1094" s="86"/>
      <c r="Q1094" s="86"/>
      <c r="R1094" s="85">
        <v>2.3065090685401499E-2</v>
      </c>
      <c r="S1094" s="85">
        <v>2.7113263223226401E-2</v>
      </c>
      <c r="T1094" s="86">
        <v>-0.14930598742378826</v>
      </c>
      <c r="U1094" s="86"/>
      <c r="V1094" s="85">
        <v>9.9136550387093503E-3</v>
      </c>
      <c r="W1094" s="85">
        <v>1.17811436559997E-2</v>
      </c>
      <c r="X1094" s="87">
        <v>-0.15851505353126788</v>
      </c>
      <c r="Y1094" s="86"/>
      <c r="Z1094" s="84">
        <v>0</v>
      </c>
      <c r="AA1094" s="85">
        <v>0</v>
      </c>
      <c r="AB1094" s="86"/>
      <c r="AC1094" s="86"/>
      <c r="AD1094" s="85">
        <v>4.5716177426657401E-2</v>
      </c>
      <c r="AE1094" s="85">
        <v>4.7979501412287198E-2</v>
      </c>
      <c r="AF1094" s="86">
        <v>-4.7172728332065927E-2</v>
      </c>
      <c r="AG1094" s="86"/>
      <c r="AH1094" s="85">
        <v>3.1830241428561598E-2</v>
      </c>
      <c r="AI1094" s="85">
        <v>3.3524140039902298E-2</v>
      </c>
      <c r="AJ1094" s="87">
        <v>-5.0527727462196706E-2</v>
      </c>
    </row>
    <row r="1095" spans="1:36" x14ac:dyDescent="0.3">
      <c r="A1095" s="83" t="s">
        <v>526</v>
      </c>
      <c r="B1095" s="84">
        <v>0</v>
      </c>
      <c r="C1095" s="85">
        <v>0</v>
      </c>
      <c r="D1095" s="86"/>
      <c r="E1095" s="86"/>
      <c r="F1095" s="85">
        <v>4.3151501854459699E-2</v>
      </c>
      <c r="G1095" s="85">
        <v>1.28880349164883E-2</v>
      </c>
      <c r="H1095" s="86">
        <v>2.3481831896074281</v>
      </c>
      <c r="I1095" s="86"/>
      <c r="J1095" s="85">
        <v>2.0977349310842799E-2</v>
      </c>
      <c r="K1095" s="85">
        <v>6.23085103705038E-3</v>
      </c>
      <c r="L1095" s="87">
        <v>2.366690871937978</v>
      </c>
      <c r="M1095" s="86"/>
      <c r="N1095" s="84">
        <v>0</v>
      </c>
      <c r="O1095" s="85">
        <v>2.1528898401790902E-3</v>
      </c>
      <c r="P1095" s="86">
        <v>-1</v>
      </c>
      <c r="Q1095" s="86"/>
      <c r="R1095" s="85">
        <v>8.1542157907204208E-3</v>
      </c>
      <c r="S1095" s="85">
        <v>8.8189150042739303E-3</v>
      </c>
      <c r="T1095" s="86">
        <v>-7.5371994540300566E-2</v>
      </c>
      <c r="U1095" s="86"/>
      <c r="V1095" s="85">
        <v>3.5724732646818299E-3</v>
      </c>
      <c r="W1095" s="85">
        <v>5.1019305092814401E-3</v>
      </c>
      <c r="X1095" s="87">
        <v>-0.29978010124152399</v>
      </c>
      <c r="Y1095" s="86"/>
      <c r="Z1095" s="84">
        <v>0</v>
      </c>
      <c r="AA1095" s="85">
        <v>1.0625083320575099E-3</v>
      </c>
      <c r="AB1095" s="86">
        <v>-1</v>
      </c>
      <c r="AC1095" s="86"/>
      <c r="AD1095" s="85">
        <v>2.7771650097562699E-2</v>
      </c>
      <c r="AE1095" s="85">
        <v>1.1047332406167501E-2</v>
      </c>
      <c r="AF1095" s="86">
        <v>1.5138783804548468</v>
      </c>
      <c r="AG1095" s="86"/>
      <c r="AH1095" s="85">
        <v>1.9320459630493701E-2</v>
      </c>
      <c r="AI1095" s="85">
        <v>8.5428933549615699E-3</v>
      </c>
      <c r="AJ1095" s="87">
        <v>1.2615826778725618</v>
      </c>
    </row>
    <row r="1096" spans="1:36" x14ac:dyDescent="0.3">
      <c r="A1096" s="83" t="s">
        <v>527</v>
      </c>
      <c r="B1096" s="84">
        <v>0</v>
      </c>
      <c r="C1096" s="85">
        <v>0</v>
      </c>
      <c r="D1096" s="86"/>
      <c r="E1096" s="86"/>
      <c r="F1096" s="85">
        <v>7.3402505829930603E-2</v>
      </c>
      <c r="G1096" s="85">
        <v>8.1153254210713704E-2</v>
      </c>
      <c r="H1096" s="86">
        <v>-9.5507548725752289E-2</v>
      </c>
      <c r="I1096" s="86"/>
      <c r="J1096" s="85">
        <v>3.47029909813866E-2</v>
      </c>
      <c r="K1096" s="85">
        <v>3.8298735167857298E-2</v>
      </c>
      <c r="L1096" s="87">
        <v>-9.3886760769281805E-2</v>
      </c>
      <c r="M1096" s="86"/>
      <c r="N1096" s="84">
        <v>0</v>
      </c>
      <c r="O1096" s="85">
        <v>0</v>
      </c>
      <c r="P1096" s="86"/>
      <c r="Q1096" s="86"/>
      <c r="R1096" s="85">
        <v>9.5875245596425893E-3</v>
      </c>
      <c r="S1096" s="85">
        <v>9.7212613025458201E-3</v>
      </c>
      <c r="T1096" s="86">
        <v>-1.3757138990617162E-2</v>
      </c>
      <c r="U1096" s="86"/>
      <c r="V1096" s="85">
        <v>4.3023530214027E-3</v>
      </c>
      <c r="W1096" s="85">
        <v>4.4072202784665804E-3</v>
      </c>
      <c r="X1096" s="87">
        <v>-2.3794421526025296E-2</v>
      </c>
      <c r="Y1096" s="86"/>
      <c r="Z1096" s="84">
        <v>0</v>
      </c>
      <c r="AA1096" s="85">
        <v>0</v>
      </c>
      <c r="AB1096" s="86"/>
      <c r="AC1096" s="86"/>
      <c r="AD1096" s="85">
        <v>4.5198473630596002E-2</v>
      </c>
      <c r="AE1096" s="85">
        <v>4.95151519378891E-2</v>
      </c>
      <c r="AF1096" s="86">
        <v>-8.7178936918296451E-2</v>
      </c>
      <c r="AG1096" s="86"/>
      <c r="AH1096" s="85">
        <v>3.1312059646029199E-2</v>
      </c>
      <c r="AI1096" s="85">
        <v>3.4426954265517201E-2</v>
      </c>
      <c r="AJ1096" s="87">
        <v>-9.04783674868372E-2</v>
      </c>
    </row>
    <row r="1097" spans="1:36" x14ac:dyDescent="0.3">
      <c r="A1097" s="83" t="s">
        <v>528</v>
      </c>
      <c r="B1097" s="84">
        <v>0</v>
      </c>
      <c r="C1097" s="85">
        <v>0</v>
      </c>
      <c r="D1097" s="86"/>
      <c r="E1097" s="86"/>
      <c r="F1097" s="85">
        <v>2.5303009492319801E-2</v>
      </c>
      <c r="G1097" s="85">
        <v>3.0509027255056401E-2</v>
      </c>
      <c r="H1097" s="86">
        <v>-0.17063860211648613</v>
      </c>
      <c r="I1097" s="86"/>
      <c r="J1097" s="85">
        <v>1.17011133678199E-2</v>
      </c>
      <c r="K1097" s="85">
        <v>1.4103158170980601E-2</v>
      </c>
      <c r="L1097" s="87">
        <v>-0.17031963862557209</v>
      </c>
      <c r="M1097" s="86"/>
      <c r="N1097" s="84">
        <v>0</v>
      </c>
      <c r="O1097" s="85">
        <v>0</v>
      </c>
      <c r="P1097" s="86"/>
      <c r="Q1097" s="86"/>
      <c r="R1097" s="85">
        <v>1.53263563672121E-2</v>
      </c>
      <c r="S1097" s="85">
        <v>3.8474619832281003E-2</v>
      </c>
      <c r="T1097" s="86">
        <v>-0.60165021944276709</v>
      </c>
      <c r="U1097" s="86"/>
      <c r="V1097" s="85">
        <v>6.4483704129678198E-3</v>
      </c>
      <c r="W1097" s="85">
        <v>1.6330890493409401E-2</v>
      </c>
      <c r="X1097" s="87">
        <v>-0.60514275595870504</v>
      </c>
      <c r="Y1097" s="86"/>
      <c r="Z1097" s="84">
        <v>0</v>
      </c>
      <c r="AA1097" s="85">
        <v>0</v>
      </c>
      <c r="AB1097" s="86"/>
      <c r="AC1097" s="86"/>
      <c r="AD1097" s="85">
        <v>2.1629972265109099E-2</v>
      </c>
      <c r="AE1097" s="85">
        <v>3.3479652807965103E-2</v>
      </c>
      <c r="AF1097" s="86">
        <v>-0.35393678097034692</v>
      </c>
      <c r="AG1097" s="86"/>
      <c r="AH1097" s="85">
        <v>1.4475600356014201E-2</v>
      </c>
      <c r="AI1097" s="85">
        <v>2.2468286334813702E-2</v>
      </c>
      <c r="AJ1097" s="87">
        <v>-0.35573189070566352</v>
      </c>
    </row>
    <row r="1098" spans="1:36" x14ac:dyDescent="0.3">
      <c r="A1098" s="83" t="s">
        <v>529</v>
      </c>
      <c r="B1098" s="84">
        <v>0</v>
      </c>
      <c r="C1098" s="85">
        <v>8.1248885062174692E-3</v>
      </c>
      <c r="D1098" s="86">
        <v>-1</v>
      </c>
      <c r="E1098" s="86"/>
      <c r="F1098" s="85">
        <v>5.2850547108863499E-2</v>
      </c>
      <c r="G1098" s="85">
        <v>6.6528328064491299E-2</v>
      </c>
      <c r="H1098" s="86">
        <v>-0.20559333675676952</v>
      </c>
      <c r="I1098" s="86"/>
      <c r="J1098" s="85">
        <v>2.34558089692198E-2</v>
      </c>
      <c r="K1098" s="85">
        <v>3.4190422442103803E-2</v>
      </c>
      <c r="L1098" s="87">
        <v>-0.31396551157159325</v>
      </c>
      <c r="M1098" s="86"/>
      <c r="N1098" s="84">
        <v>0</v>
      </c>
      <c r="O1098" s="85">
        <v>0</v>
      </c>
      <c r="P1098" s="86"/>
      <c r="Q1098" s="86"/>
      <c r="R1098" s="85">
        <v>4.7652540547546703E-2</v>
      </c>
      <c r="S1098" s="85">
        <v>0</v>
      </c>
      <c r="T1098" s="86"/>
      <c r="U1098" s="86"/>
      <c r="V1098" s="85">
        <v>1.8670445434941299E-2</v>
      </c>
      <c r="W1098" s="85">
        <v>0</v>
      </c>
      <c r="X1098" s="87"/>
      <c r="Y1098" s="86"/>
      <c r="Z1098" s="84">
        <v>0</v>
      </c>
      <c r="AA1098" s="85">
        <v>5.1260944391040503E-3</v>
      </c>
      <c r="AB1098" s="86">
        <v>-1</v>
      </c>
      <c r="AC1098" s="86"/>
      <c r="AD1098" s="85">
        <v>5.1182867985344598E-2</v>
      </c>
      <c r="AE1098" s="85">
        <v>4.5001348404039403E-2</v>
      </c>
      <c r="AF1098" s="86">
        <v>0.13736298578889539</v>
      </c>
      <c r="AG1098" s="86"/>
      <c r="AH1098" s="85">
        <v>3.2681633824991799E-2</v>
      </c>
      <c r="AI1098" s="85">
        <v>3.3358443462722903E-2</v>
      </c>
      <c r="AJ1098" s="87">
        <v>-2.0289005345450837E-2</v>
      </c>
    </row>
    <row r="1099" spans="1:36" x14ac:dyDescent="0.3">
      <c r="A1099" s="83" t="s">
        <v>530</v>
      </c>
      <c r="B1099" s="84">
        <v>3.6181825632850502E-2</v>
      </c>
      <c r="C1099" s="85">
        <v>2.4347090881028901E-2</v>
      </c>
      <c r="D1099" s="86">
        <v>0.48608414079741868</v>
      </c>
      <c r="E1099" s="86"/>
      <c r="F1099" s="85">
        <v>2.1218489482194399E-2</v>
      </c>
      <c r="G1099" s="85">
        <v>0</v>
      </c>
      <c r="H1099" s="86"/>
      <c r="I1099" s="86"/>
      <c r="J1099" s="85">
        <v>2.9706621510873499E-2</v>
      </c>
      <c r="K1099" s="85">
        <v>1.3735046297984201E-2</v>
      </c>
      <c r="L1099" s="87">
        <v>1.162833736878873</v>
      </c>
      <c r="M1099" s="86"/>
      <c r="N1099" s="84">
        <v>0</v>
      </c>
      <c r="O1099" s="85">
        <v>0</v>
      </c>
      <c r="P1099" s="86"/>
      <c r="Q1099" s="86"/>
      <c r="R1099" s="85">
        <v>0</v>
      </c>
      <c r="S1099" s="85">
        <v>0</v>
      </c>
      <c r="T1099" s="86"/>
      <c r="U1099" s="86"/>
      <c r="V1099" s="85">
        <v>0</v>
      </c>
      <c r="W1099" s="85">
        <v>0</v>
      </c>
      <c r="X1099" s="87"/>
      <c r="Y1099" s="86"/>
      <c r="Z1099" s="84">
        <v>2.3693904680668499E-2</v>
      </c>
      <c r="AA1099" s="85">
        <v>1.58150262385202E-2</v>
      </c>
      <c r="AB1099" s="86">
        <v>0.49818940059409728</v>
      </c>
      <c r="AC1099" s="86"/>
      <c r="AD1099" s="85">
        <v>1.49266652934134E-2</v>
      </c>
      <c r="AE1099" s="85">
        <v>0</v>
      </c>
      <c r="AF1099" s="86"/>
      <c r="AG1099" s="86"/>
      <c r="AH1099" s="85">
        <v>3.0079964577833702E-2</v>
      </c>
      <c r="AI1099" s="85">
        <v>1.3783758630286899E-2</v>
      </c>
      <c r="AJ1099" s="87">
        <v>1.1822759223118817</v>
      </c>
    </row>
    <row r="1100" spans="1:36" x14ac:dyDescent="0.3">
      <c r="A1100" s="83" t="s">
        <v>531</v>
      </c>
      <c r="B1100" s="84">
        <v>0</v>
      </c>
      <c r="C1100" s="85">
        <v>0</v>
      </c>
      <c r="D1100" s="86"/>
      <c r="E1100" s="86"/>
      <c r="F1100" s="85">
        <v>2.14101449402582E-2</v>
      </c>
      <c r="G1100" s="85">
        <v>0</v>
      </c>
      <c r="H1100" s="86"/>
      <c r="I1100" s="86"/>
      <c r="J1100" s="85">
        <v>8.9959454374318893E-3</v>
      </c>
      <c r="K1100" s="85">
        <v>0</v>
      </c>
      <c r="L1100" s="87"/>
      <c r="M1100" s="86"/>
      <c r="N1100" s="84">
        <v>0</v>
      </c>
      <c r="O1100" s="85">
        <v>0</v>
      </c>
      <c r="P1100" s="86"/>
      <c r="Q1100" s="86"/>
      <c r="R1100" s="85">
        <v>0</v>
      </c>
      <c r="S1100" s="85">
        <v>5.2097198785718599E-2</v>
      </c>
      <c r="T1100" s="86">
        <v>-1</v>
      </c>
      <c r="U1100" s="86"/>
      <c r="V1100" s="85">
        <v>0</v>
      </c>
      <c r="W1100" s="85">
        <v>1.9443628352154501E-2</v>
      </c>
      <c r="X1100" s="87">
        <v>-1</v>
      </c>
      <c r="Y1100" s="86"/>
      <c r="Z1100" s="84">
        <v>0</v>
      </c>
      <c r="AA1100" s="85">
        <v>0</v>
      </c>
      <c r="AB1100" s="86"/>
      <c r="AC1100" s="86"/>
      <c r="AD1100" s="85">
        <v>1.52240925527393E-2</v>
      </c>
      <c r="AE1100" s="85">
        <v>1.5800027270847099E-2</v>
      </c>
      <c r="AF1100" s="86">
        <v>-3.6451501521802189E-2</v>
      </c>
      <c r="AG1100" s="86"/>
      <c r="AH1100" s="85">
        <v>9.1984049965735896E-3</v>
      </c>
      <c r="AI1100" s="85">
        <v>9.6521177293251402E-3</v>
      </c>
      <c r="AJ1100" s="87">
        <v>-4.7006547731289788E-2</v>
      </c>
    </row>
    <row r="1101" spans="1:36" x14ac:dyDescent="0.3">
      <c r="A1101" s="83" t="s">
        <v>532</v>
      </c>
      <c r="B1101" s="84">
        <v>0</v>
      </c>
      <c r="C1101" s="85">
        <v>0</v>
      </c>
      <c r="D1101" s="86"/>
      <c r="E1101" s="86"/>
      <c r="F1101" s="85">
        <v>0</v>
      </c>
      <c r="G1101" s="85">
        <v>0</v>
      </c>
      <c r="H1101" s="86"/>
      <c r="I1101" s="86"/>
      <c r="J1101" s="85">
        <v>0</v>
      </c>
      <c r="K1101" s="85">
        <v>0</v>
      </c>
      <c r="L1101" s="87"/>
      <c r="M1101" s="86"/>
      <c r="N1101" s="84">
        <v>0</v>
      </c>
      <c r="O1101" s="85">
        <v>0</v>
      </c>
      <c r="P1101" s="86"/>
      <c r="Q1101" s="86"/>
      <c r="R1101" s="85">
        <v>0</v>
      </c>
      <c r="S1101" s="85">
        <v>0</v>
      </c>
      <c r="T1101" s="86"/>
      <c r="U1101" s="86"/>
      <c r="V1101" s="85">
        <v>0</v>
      </c>
      <c r="W1101" s="85">
        <v>0</v>
      </c>
      <c r="X1101" s="87"/>
      <c r="Y1101" s="86"/>
      <c r="Z1101" s="84">
        <v>0</v>
      </c>
      <c r="AA1101" s="85">
        <v>0</v>
      </c>
      <c r="AB1101" s="86"/>
      <c r="AC1101" s="86"/>
      <c r="AD1101" s="85">
        <v>0</v>
      </c>
      <c r="AE1101" s="85">
        <v>0</v>
      </c>
      <c r="AF1101" s="86"/>
      <c r="AG1101" s="86"/>
      <c r="AH1101" s="85">
        <v>0</v>
      </c>
      <c r="AI1101" s="85">
        <v>0</v>
      </c>
      <c r="AJ1101" s="87"/>
    </row>
    <row r="1102" spans="1:36" x14ac:dyDescent="0.3">
      <c r="A1102" s="83" t="s">
        <v>533</v>
      </c>
      <c r="B1102" s="84">
        <v>0</v>
      </c>
      <c r="C1102" s="85">
        <v>0</v>
      </c>
      <c r="D1102" s="86"/>
      <c r="E1102" s="86"/>
      <c r="F1102" s="85">
        <v>0</v>
      </c>
      <c r="G1102" s="85">
        <v>0</v>
      </c>
      <c r="H1102" s="86"/>
      <c r="I1102" s="86"/>
      <c r="J1102" s="85">
        <v>0</v>
      </c>
      <c r="K1102" s="85">
        <v>0</v>
      </c>
      <c r="L1102" s="87"/>
      <c r="M1102" s="86"/>
      <c r="N1102" s="84">
        <v>0</v>
      </c>
      <c r="O1102" s="85">
        <v>0</v>
      </c>
      <c r="P1102" s="86"/>
      <c r="Q1102" s="86"/>
      <c r="R1102" s="85">
        <v>0</v>
      </c>
      <c r="S1102" s="85">
        <v>0</v>
      </c>
      <c r="T1102" s="86"/>
      <c r="U1102" s="86"/>
      <c r="V1102" s="85">
        <v>0</v>
      </c>
      <c r="W1102" s="85">
        <v>0</v>
      </c>
      <c r="X1102" s="87"/>
      <c r="Y1102" s="86"/>
      <c r="Z1102" s="84">
        <v>0</v>
      </c>
      <c r="AA1102" s="85">
        <v>0</v>
      </c>
      <c r="AB1102" s="86"/>
      <c r="AC1102" s="86"/>
      <c r="AD1102" s="85">
        <v>0</v>
      </c>
      <c r="AE1102" s="85">
        <v>0</v>
      </c>
      <c r="AF1102" s="86"/>
      <c r="AG1102" s="86"/>
      <c r="AH1102" s="85">
        <v>0</v>
      </c>
      <c r="AI1102" s="85">
        <v>0</v>
      </c>
      <c r="AJ1102" s="87"/>
    </row>
    <row r="1103" spans="1:36" x14ac:dyDescent="0.3">
      <c r="A1103" s="83" t="s">
        <v>24</v>
      </c>
      <c r="B1103" s="84">
        <v>1.4097217841138E-3</v>
      </c>
      <c r="C1103" s="85">
        <v>1.68362086078345E-3</v>
      </c>
      <c r="D1103" s="86">
        <v>-0.16268453489118376</v>
      </c>
      <c r="E1103" s="86"/>
      <c r="F1103" s="85">
        <v>6.6620661046575796E-2</v>
      </c>
      <c r="G1103" s="85">
        <v>6.6582496548399497E-2</v>
      </c>
      <c r="H1103" s="86">
        <v>5.7319115615553579E-4</v>
      </c>
      <c r="I1103" s="86"/>
      <c r="J1103" s="85">
        <v>3.2459789182403498E-2</v>
      </c>
      <c r="K1103" s="85">
        <v>3.2644678459729501E-2</v>
      </c>
      <c r="L1103" s="87">
        <v>-5.6636881124157053E-3</v>
      </c>
      <c r="M1103" s="86"/>
      <c r="N1103" s="84">
        <v>0</v>
      </c>
      <c r="O1103" s="85">
        <v>1.49127395510524E-4</v>
      </c>
      <c r="P1103" s="86">
        <v>-1</v>
      </c>
      <c r="Q1103" s="86"/>
      <c r="R1103" s="85">
        <v>2.20734710418919E-2</v>
      </c>
      <c r="S1103" s="85">
        <v>2.3969328170044199E-2</v>
      </c>
      <c r="T1103" s="86">
        <v>-7.9095130022111201E-2</v>
      </c>
      <c r="U1103" s="86"/>
      <c r="V1103" s="85">
        <v>9.9570225828375294E-3</v>
      </c>
      <c r="W1103" s="85">
        <v>1.09348175882615E-2</v>
      </c>
      <c r="X1103" s="87">
        <v>-8.9420330749150401E-2</v>
      </c>
      <c r="Y1103" s="86"/>
      <c r="Z1103" s="84">
        <v>7.5640872518509695E-4</v>
      </c>
      <c r="AA1103" s="85">
        <v>9.6297687153944602E-4</v>
      </c>
      <c r="AB1103" s="86">
        <v>-0.21450997678077413</v>
      </c>
      <c r="AC1103" s="86"/>
      <c r="AD1103" s="85">
        <v>4.70875889221802E-2</v>
      </c>
      <c r="AE1103" s="85">
        <v>4.7601920560412E-2</v>
      </c>
      <c r="AF1103" s="86">
        <v>-1.0804850564360275E-2</v>
      </c>
      <c r="AG1103" s="86"/>
      <c r="AH1103" s="85">
        <v>3.3438376960766902E-2</v>
      </c>
      <c r="AI1103" s="85">
        <v>3.4041027032355502E-2</v>
      </c>
      <c r="AJ1103" s="87">
        <v>-1.770363952344297E-2</v>
      </c>
    </row>
    <row r="1104" spans="1:36" x14ac:dyDescent="0.3">
      <c r="A1104" s="88"/>
      <c r="B1104" s="84"/>
      <c r="C1104" s="85"/>
      <c r="D1104" s="86"/>
      <c r="E1104" s="86"/>
      <c r="F1104" s="85"/>
      <c r="G1104" s="85"/>
      <c r="H1104" s="86"/>
      <c r="I1104" s="86"/>
      <c r="J1104" s="85"/>
      <c r="K1104" s="85"/>
      <c r="L1104" s="87"/>
      <c r="M1104" s="86"/>
      <c r="N1104" s="84"/>
      <c r="O1104" s="85"/>
      <c r="P1104" s="86"/>
      <c r="Q1104" s="86"/>
      <c r="R1104" s="85"/>
      <c r="S1104" s="85"/>
      <c r="T1104" s="86"/>
      <c r="U1104" s="86"/>
      <c r="V1104" s="85"/>
      <c r="W1104" s="85"/>
      <c r="X1104" s="87"/>
      <c r="Y1104" s="86"/>
      <c r="Z1104" s="84"/>
      <c r="AA1104" s="85"/>
      <c r="AB1104" s="86"/>
      <c r="AC1104" s="86"/>
      <c r="AD1104" s="85"/>
      <c r="AE1104" s="85"/>
      <c r="AF1104" s="86"/>
      <c r="AG1104" s="86"/>
      <c r="AH1104" s="85"/>
      <c r="AI1104" s="85"/>
      <c r="AJ1104" s="87"/>
    </row>
    <row r="1105" spans="1:36" x14ac:dyDescent="0.3">
      <c r="A1105" s="78" t="s">
        <v>534</v>
      </c>
      <c r="B1105" s="79"/>
      <c r="C1105" s="80"/>
      <c r="D1105" s="81"/>
      <c r="E1105" s="81"/>
      <c r="F1105" s="80"/>
      <c r="G1105" s="80"/>
      <c r="H1105" s="81"/>
      <c r="I1105" s="81"/>
      <c r="J1105" s="80"/>
      <c r="K1105" s="80"/>
      <c r="L1105" s="82"/>
      <c r="M1105" s="81"/>
      <c r="N1105" s="79"/>
      <c r="O1105" s="80"/>
      <c r="P1105" s="81"/>
      <c r="Q1105" s="81"/>
      <c r="R1105" s="80"/>
      <c r="S1105" s="80"/>
      <c r="T1105" s="81"/>
      <c r="U1105" s="81"/>
      <c r="V1105" s="80"/>
      <c r="W1105" s="80"/>
      <c r="X1105" s="82"/>
      <c r="Y1105" s="81"/>
      <c r="Z1105" s="79"/>
      <c r="AA1105" s="80"/>
      <c r="AB1105" s="81"/>
      <c r="AC1105" s="81"/>
      <c r="AD1105" s="80"/>
      <c r="AE1105" s="80"/>
      <c r="AF1105" s="81"/>
      <c r="AG1105" s="81"/>
      <c r="AH1105" s="80"/>
      <c r="AI1105" s="80"/>
      <c r="AJ1105" s="82"/>
    </row>
    <row r="1106" spans="1:36" x14ac:dyDescent="0.3">
      <c r="A1106" s="83" t="s">
        <v>515</v>
      </c>
      <c r="B1106" s="84"/>
      <c r="C1106" s="85"/>
      <c r="D1106" s="86"/>
      <c r="E1106" s="86"/>
      <c r="F1106" s="85">
        <v>0.186077192727824</v>
      </c>
      <c r="G1106" s="85">
        <v>9.4360020327869151E-2</v>
      </c>
      <c r="H1106" s="86">
        <v>0.97199186775573698</v>
      </c>
      <c r="I1106" s="86"/>
      <c r="J1106" s="85">
        <v>9.4483386690857499E-2</v>
      </c>
      <c r="K1106" s="85">
        <v>4.8146922285002849E-2</v>
      </c>
      <c r="L1106" s="87">
        <v>0.96239722513453085</v>
      </c>
      <c r="M1106" s="86"/>
      <c r="N1106" s="84">
        <v>0</v>
      </c>
      <c r="O1106" s="85">
        <v>0</v>
      </c>
      <c r="P1106" s="86"/>
      <c r="Q1106" s="86"/>
      <c r="R1106" s="85">
        <v>4.7533114538407001E-2</v>
      </c>
      <c r="S1106" s="85">
        <v>7.0316623644545745E-2</v>
      </c>
      <c r="T1106" s="86">
        <v>-0.32401312698559859</v>
      </c>
      <c r="U1106" s="86"/>
      <c r="V1106" s="85">
        <v>2.38835771149952E-2</v>
      </c>
      <c r="W1106" s="85">
        <v>3.5674204058137246E-2</v>
      </c>
      <c r="X1106" s="87">
        <v>-0.33050847957048157</v>
      </c>
      <c r="Y1106" s="86"/>
      <c r="Z1106" s="84">
        <v>0</v>
      </c>
      <c r="AA1106" s="85">
        <v>0</v>
      </c>
      <c r="AB1106" s="86"/>
      <c r="AC1106" s="86"/>
      <c r="AD1106" s="85">
        <v>0.117551855650083</v>
      </c>
      <c r="AE1106" s="85">
        <v>8.2299622797410404E-2</v>
      </c>
      <c r="AF1106" s="86">
        <v>0.42834015095609673</v>
      </c>
      <c r="AG1106" s="86"/>
      <c r="AH1106" s="85">
        <v>5.9378713396289001E-2</v>
      </c>
      <c r="AI1106" s="85">
        <v>4.1872651424948198E-2</v>
      </c>
      <c r="AJ1106" s="87">
        <v>0.41807865935402633</v>
      </c>
    </row>
    <row r="1107" spans="1:36" x14ac:dyDescent="0.3">
      <c r="A1107" s="83" t="s">
        <v>516</v>
      </c>
      <c r="B1107" s="84">
        <v>2.2566287906568401E-2</v>
      </c>
      <c r="C1107" s="85"/>
      <c r="D1107" s="86"/>
      <c r="E1107" s="86"/>
      <c r="F1107" s="85">
        <v>0.138020068699126</v>
      </c>
      <c r="G1107" s="85">
        <v>0.13291882480263151</v>
      </c>
      <c r="H1107" s="86">
        <v>3.8378641280264324E-2</v>
      </c>
      <c r="I1107" s="86"/>
      <c r="J1107" s="85">
        <v>8.1299968762334696E-2</v>
      </c>
      <c r="K1107" s="85">
        <v>6.7543415616734853E-2</v>
      </c>
      <c r="L1107" s="87">
        <v>0.20366978809095729</v>
      </c>
      <c r="M1107" s="86"/>
      <c r="N1107" s="84">
        <v>0</v>
      </c>
      <c r="O1107" s="85">
        <v>0</v>
      </c>
      <c r="P1107" s="86"/>
      <c r="Q1107" s="86"/>
      <c r="R1107" s="85">
        <v>0.10216264006242499</v>
      </c>
      <c r="S1107" s="85">
        <v>8.9546054104732903E-2</v>
      </c>
      <c r="T1107" s="86">
        <v>0.14089494041731593</v>
      </c>
      <c r="U1107" s="86"/>
      <c r="V1107" s="85">
        <v>5.1795651651452501E-2</v>
      </c>
      <c r="W1107" s="85">
        <v>4.545067852018355E-2</v>
      </c>
      <c r="X1107" s="87">
        <v>0.13960128512605816</v>
      </c>
      <c r="Y1107" s="86"/>
      <c r="Z1107" s="84">
        <v>1.08807392635393E-2</v>
      </c>
      <c r="AA1107" s="85">
        <v>0</v>
      </c>
      <c r="AB1107" s="86"/>
      <c r="AC1107" s="86"/>
      <c r="AD1107" s="85">
        <v>0.119513852797951</v>
      </c>
      <c r="AE1107" s="85">
        <v>0.1104782137098215</v>
      </c>
      <c r="AF1107" s="86">
        <v>8.1786614615821165E-2</v>
      </c>
      <c r="AG1107" s="86"/>
      <c r="AH1107" s="85">
        <v>6.6047555918226003E-2</v>
      </c>
      <c r="AI1107" s="85">
        <v>5.6106494584273206E-2</v>
      </c>
      <c r="AJ1107" s="87">
        <v>0.17718200731683748</v>
      </c>
    </row>
    <row r="1108" spans="1:36" x14ac:dyDescent="0.3">
      <c r="A1108" s="83" t="s">
        <v>517</v>
      </c>
      <c r="B1108" s="84">
        <v>2.17206136116786E-2</v>
      </c>
      <c r="C1108" s="85"/>
      <c r="D1108" s="86"/>
      <c r="E1108" s="86"/>
      <c r="F1108" s="85">
        <v>0.115470380404046</v>
      </c>
      <c r="G1108" s="85">
        <v>0.117954698501764</v>
      </c>
      <c r="H1108" s="86">
        <v>-2.1061628992090103E-2</v>
      </c>
      <c r="I1108" s="86"/>
      <c r="J1108" s="85">
        <v>6.9392194568453899E-2</v>
      </c>
      <c r="K1108" s="85">
        <v>5.9935332136420501E-2</v>
      </c>
      <c r="L1108" s="87">
        <v>0.15778443357097557</v>
      </c>
      <c r="M1108" s="86"/>
      <c r="N1108" s="84">
        <v>4.9352159142156803E-3</v>
      </c>
      <c r="O1108" s="85">
        <v>4.9423656443709652E-3</v>
      </c>
      <c r="P1108" s="86">
        <v>-1.4466210454153609E-3</v>
      </c>
      <c r="Q1108" s="86"/>
      <c r="R1108" s="85">
        <v>7.2466148646429002E-2</v>
      </c>
      <c r="S1108" s="85">
        <v>7.2484768569375996E-2</v>
      </c>
      <c r="T1108" s="86">
        <v>-2.5688049109479831E-4</v>
      </c>
      <c r="U1108" s="86"/>
      <c r="V1108" s="85">
        <v>3.9060728153493401E-2</v>
      </c>
      <c r="W1108" s="85">
        <v>3.9093778173783199E-2</v>
      </c>
      <c r="X1108" s="87">
        <v>-8.4540358680300549E-4</v>
      </c>
      <c r="Y1108" s="86"/>
      <c r="Z1108" s="84">
        <v>1.29271705960439E-2</v>
      </c>
      <c r="AA1108" s="85">
        <v>2.6117689037737802E-3</v>
      </c>
      <c r="AB1108" s="86">
        <v>3.9495843898613145</v>
      </c>
      <c r="AC1108" s="86"/>
      <c r="AD1108" s="85">
        <v>9.3077487637359999E-2</v>
      </c>
      <c r="AE1108" s="85">
        <v>9.4039351391958695E-2</v>
      </c>
      <c r="AF1108" s="86">
        <v>-1.0228311237384239E-2</v>
      </c>
      <c r="AG1108" s="86"/>
      <c r="AH1108" s="85">
        <v>5.3550903684887401E-2</v>
      </c>
      <c r="AI1108" s="85">
        <v>4.8947967952566895E-2</v>
      </c>
      <c r="AJ1108" s="87">
        <v>9.403732013514815E-2</v>
      </c>
    </row>
    <row r="1109" spans="1:36" x14ac:dyDescent="0.3">
      <c r="A1109" s="83" t="s">
        <v>518</v>
      </c>
      <c r="B1109" s="84">
        <v>1.0794978370371701E-2</v>
      </c>
      <c r="C1109" s="85">
        <v>5.6918880727366752E-3</v>
      </c>
      <c r="D1109" s="86">
        <v>0.89655492736726383</v>
      </c>
      <c r="E1109" s="86"/>
      <c r="F1109" s="85">
        <v>0.19919423833810801</v>
      </c>
      <c r="G1109" s="85">
        <v>0.220009280420286</v>
      </c>
      <c r="H1109" s="86">
        <v>-9.4609836650594026E-2</v>
      </c>
      <c r="I1109" s="86"/>
      <c r="J1109" s="85">
        <v>0.10637169087642</v>
      </c>
      <c r="K1109" s="85">
        <v>0.11468558978653401</v>
      </c>
      <c r="L1109" s="87">
        <v>-7.2492969043354061E-2</v>
      </c>
      <c r="M1109" s="86"/>
      <c r="N1109" s="84">
        <v>0</v>
      </c>
      <c r="O1109" s="85">
        <v>0</v>
      </c>
      <c r="P1109" s="86"/>
      <c r="Q1109" s="86"/>
      <c r="R1109" s="85">
        <v>7.0928360984124403E-2</v>
      </c>
      <c r="S1109" s="85">
        <v>8.2376831239813153E-2</v>
      </c>
      <c r="T1109" s="86">
        <v>-0.13897682252865834</v>
      </c>
      <c r="U1109" s="86"/>
      <c r="V1109" s="85">
        <v>3.5755199026428798E-2</v>
      </c>
      <c r="W1109" s="85">
        <v>4.1543814430489948E-2</v>
      </c>
      <c r="X1109" s="87">
        <v>-0.13933760015577082</v>
      </c>
      <c r="Y1109" s="86"/>
      <c r="Z1109" s="84">
        <v>5.0850506502826296E-3</v>
      </c>
      <c r="AA1109" s="85">
        <v>2.6418216838906901E-3</v>
      </c>
      <c r="AB1109" s="86">
        <v>0.92482735730812948</v>
      </c>
      <c r="AC1109" s="86"/>
      <c r="AD1109" s="85">
        <v>0.13175900055676901</v>
      </c>
      <c r="AE1109" s="85">
        <v>0.1468392720474575</v>
      </c>
      <c r="AF1109" s="86">
        <v>-0.1026991708717723</v>
      </c>
      <c r="AG1109" s="86"/>
      <c r="AH1109" s="85">
        <v>6.9133751951190106E-2</v>
      </c>
      <c r="AI1109" s="85">
        <v>7.5648271405527406E-2</v>
      </c>
      <c r="AJ1109" s="87">
        <v>-8.6115906329371897E-2</v>
      </c>
    </row>
    <row r="1110" spans="1:36" x14ac:dyDescent="0.3">
      <c r="A1110" s="83" t="s">
        <v>519</v>
      </c>
      <c r="B1110" s="84">
        <v>1.26074779616557E-2</v>
      </c>
      <c r="C1110" s="85">
        <v>1.3514943252427251E-2</v>
      </c>
      <c r="D1110" s="86">
        <v>-6.7145327495812618E-2</v>
      </c>
      <c r="E1110" s="86"/>
      <c r="F1110" s="85">
        <v>0.15353783098457299</v>
      </c>
      <c r="G1110" s="85">
        <v>0.12638100300147001</v>
      </c>
      <c r="H1110" s="86">
        <v>0.21488061764145919</v>
      </c>
      <c r="I1110" s="86"/>
      <c r="J1110" s="85">
        <v>8.39911786864731E-2</v>
      </c>
      <c r="K1110" s="85">
        <v>7.0393406588948743E-2</v>
      </c>
      <c r="L1110" s="87">
        <v>0.19316826328531614</v>
      </c>
      <c r="M1110" s="86"/>
      <c r="N1110" s="84">
        <v>5.5400704431036903E-3</v>
      </c>
      <c r="O1110" s="85">
        <v>1.1650601981287E-2</v>
      </c>
      <c r="P1110" s="86">
        <v>-0.52448204376030882</v>
      </c>
      <c r="Q1110" s="86"/>
      <c r="R1110" s="85">
        <v>9.4454729514991703E-2</v>
      </c>
      <c r="S1110" s="85">
        <v>0.1106112554948035</v>
      </c>
      <c r="T1110" s="86">
        <v>-0.14606584029390052</v>
      </c>
      <c r="U1110" s="86"/>
      <c r="V1110" s="85">
        <v>4.99329345208347E-2</v>
      </c>
      <c r="W1110" s="85">
        <v>6.1146459197428948E-2</v>
      </c>
      <c r="X1110" s="87">
        <v>-0.18338796430367546</v>
      </c>
      <c r="Y1110" s="86"/>
      <c r="Z1110" s="84">
        <v>8.8459270388527508E-3</v>
      </c>
      <c r="AA1110" s="85">
        <v>1.251368478564145E-2</v>
      </c>
      <c r="AB1110" s="86">
        <v>-0.29309973917492205</v>
      </c>
      <c r="AC1110" s="86"/>
      <c r="AD1110" s="85">
        <v>0.12251801831656001</v>
      </c>
      <c r="AE1110" s="85">
        <v>0.117971102706078</v>
      </c>
      <c r="AF1110" s="86">
        <v>3.854262193183474E-2</v>
      </c>
      <c r="AG1110" s="86"/>
      <c r="AH1110" s="85">
        <v>6.5987644033613499E-2</v>
      </c>
      <c r="AI1110" s="85">
        <v>6.5444737021088897E-2</v>
      </c>
      <c r="AJ1110" s="87">
        <v>8.2956558042192961E-3</v>
      </c>
    </row>
    <row r="1111" spans="1:36" x14ac:dyDescent="0.3">
      <c r="A1111" s="83" t="s">
        <v>520</v>
      </c>
      <c r="B1111" s="84">
        <v>7.8825388207154207E-3</v>
      </c>
      <c r="C1111" s="85">
        <v>8.1461071304261556E-3</v>
      </c>
      <c r="D1111" s="86">
        <v>-3.23551244159671E-2</v>
      </c>
      <c r="E1111" s="86"/>
      <c r="F1111" s="85">
        <v>0.11150558355632301</v>
      </c>
      <c r="G1111" s="85">
        <v>0.14177516432930348</v>
      </c>
      <c r="H1111" s="86">
        <v>-0.21350411347556492</v>
      </c>
      <c r="I1111" s="86"/>
      <c r="J1111" s="85">
        <v>5.7506965428496398E-2</v>
      </c>
      <c r="K1111" s="85">
        <v>7.2152287031486004E-2</v>
      </c>
      <c r="L1111" s="87">
        <v>-0.20297792634901013</v>
      </c>
      <c r="M1111" s="86"/>
      <c r="N1111" s="84">
        <v>0</v>
      </c>
      <c r="O1111" s="85">
        <v>1.0050133917473104E-2</v>
      </c>
      <c r="P1111" s="86">
        <v>-1</v>
      </c>
      <c r="Q1111" s="86"/>
      <c r="R1111" s="85">
        <v>0.12318839151439</v>
      </c>
      <c r="S1111" s="85">
        <v>0.171586405761946</v>
      </c>
      <c r="T1111" s="86">
        <v>-0.28206205516480137</v>
      </c>
      <c r="U1111" s="86"/>
      <c r="V1111" s="85">
        <v>5.5479930246193299E-2</v>
      </c>
      <c r="W1111" s="85">
        <v>8.28304176608676E-2</v>
      </c>
      <c r="X1111" s="87">
        <v>-0.33019859354875336</v>
      </c>
      <c r="Y1111" s="86"/>
      <c r="Z1111" s="84">
        <v>4.4261191309438903E-3</v>
      </c>
      <c r="AA1111" s="85">
        <v>8.99844442916377E-3</v>
      </c>
      <c r="AB1111" s="86">
        <v>-0.50812396900525036</v>
      </c>
      <c r="AC1111" s="86"/>
      <c r="AD1111" s="85">
        <v>0.116301077600276</v>
      </c>
      <c r="AE1111" s="85">
        <v>0.154282320676525</v>
      </c>
      <c r="AF1111" s="86">
        <v>-0.24618013852593082</v>
      </c>
      <c r="AG1111" s="86"/>
      <c r="AH1111" s="85">
        <v>5.6644636544764003E-2</v>
      </c>
      <c r="AI1111" s="85">
        <v>7.6792121706730498E-2</v>
      </c>
      <c r="AJ1111" s="87">
        <v>-0.2623639601847419</v>
      </c>
    </row>
    <row r="1112" spans="1:36" x14ac:dyDescent="0.3">
      <c r="A1112" s="83" t="s">
        <v>521</v>
      </c>
      <c r="B1112" s="84">
        <v>1.23027901190141E-2</v>
      </c>
      <c r="C1112" s="85">
        <v>1.22140402642575E-2</v>
      </c>
      <c r="D1112" s="86">
        <v>7.2662159970368172E-3</v>
      </c>
      <c r="E1112" s="86"/>
      <c r="F1112" s="85">
        <v>0.16844067879143501</v>
      </c>
      <c r="G1112" s="85">
        <v>0.1293285549538265</v>
      </c>
      <c r="H1112" s="86">
        <v>0.30242450208751276</v>
      </c>
      <c r="I1112" s="86"/>
      <c r="J1112" s="85">
        <v>8.1862500129189095E-2</v>
      </c>
      <c r="K1112" s="85">
        <v>6.4364394613537906E-2</v>
      </c>
      <c r="L1112" s="87">
        <v>0.27186001858193154</v>
      </c>
      <c r="M1112" s="86"/>
      <c r="N1112" s="84">
        <v>0</v>
      </c>
      <c r="O1112" s="85">
        <v>0</v>
      </c>
      <c r="P1112" s="86"/>
      <c r="Q1112" s="86"/>
      <c r="R1112" s="85">
        <v>0.12619347478780499</v>
      </c>
      <c r="S1112" s="85">
        <v>0.1388012250326115</v>
      </c>
      <c r="T1112" s="86">
        <v>-9.0833133798670043E-2</v>
      </c>
      <c r="U1112" s="86"/>
      <c r="V1112" s="85">
        <v>4.9399879288650403E-2</v>
      </c>
      <c r="W1112" s="85">
        <v>5.3611238578455248E-2</v>
      </c>
      <c r="X1112" s="87">
        <v>-7.8553665266320932E-2</v>
      </c>
      <c r="Y1112" s="86"/>
      <c r="Z1112" s="84">
        <v>7.3144229412194202E-3</v>
      </c>
      <c r="AA1112" s="85">
        <v>7.1878489683572201E-3</v>
      </c>
      <c r="AB1112" s="86">
        <v>1.7609436900999406E-2</v>
      </c>
      <c r="AC1112" s="86"/>
      <c r="AD1112" s="85">
        <v>0.15351942793312701</v>
      </c>
      <c r="AE1112" s="85">
        <v>0.13266771800691851</v>
      </c>
      <c r="AF1112" s="86">
        <v>0.15717244737051328</v>
      </c>
      <c r="AG1112" s="86"/>
      <c r="AH1112" s="85">
        <v>6.94208936400173E-2</v>
      </c>
      <c r="AI1112" s="85">
        <v>6.0195527220580948E-2</v>
      </c>
      <c r="AJ1112" s="87">
        <v>0.15325667612530164</v>
      </c>
    </row>
    <row r="1113" spans="1:36" x14ac:dyDescent="0.3">
      <c r="A1113" s="83" t="s">
        <v>522</v>
      </c>
      <c r="B1113" s="84">
        <v>2.3182659185468E-2</v>
      </c>
      <c r="C1113" s="85">
        <v>1.8912297924526547E-2</v>
      </c>
      <c r="D1113" s="86">
        <v>0.22579811707615946</v>
      </c>
      <c r="E1113" s="86"/>
      <c r="F1113" s="85">
        <v>0.13043915688212299</v>
      </c>
      <c r="G1113" s="85">
        <v>0.15428540851029651</v>
      </c>
      <c r="H1113" s="86">
        <v>-0.15455934464847401</v>
      </c>
      <c r="I1113" s="86"/>
      <c r="J1113" s="85">
        <v>7.1427501838173896E-2</v>
      </c>
      <c r="K1113" s="85">
        <v>8.0206373729684352E-2</v>
      </c>
      <c r="L1113" s="87">
        <v>-0.10945354444146126</v>
      </c>
      <c r="M1113" s="86"/>
      <c r="N1113" s="84">
        <v>0</v>
      </c>
      <c r="O1113" s="85">
        <v>6.052520420405565E-3</v>
      </c>
      <c r="P1113" s="86">
        <v>-1</v>
      </c>
      <c r="Q1113" s="86"/>
      <c r="R1113" s="85">
        <v>5.7560770262878098E-2</v>
      </c>
      <c r="S1113" s="85">
        <v>5.6615154451340299E-2</v>
      </c>
      <c r="T1113" s="86">
        <v>1.6702521095310952E-2</v>
      </c>
      <c r="U1113" s="86"/>
      <c r="V1113" s="85">
        <v>2.24179868774819E-2</v>
      </c>
      <c r="W1113" s="85">
        <v>2.58112707575241E-2</v>
      </c>
      <c r="X1113" s="87">
        <v>-0.13146520029638764</v>
      </c>
      <c r="Y1113" s="86"/>
      <c r="Z1113" s="84">
        <v>1.3189722926655999E-2</v>
      </c>
      <c r="AA1113" s="85">
        <v>1.327179045883355E-2</v>
      </c>
      <c r="AB1113" s="86">
        <v>-6.1836066830701806E-3</v>
      </c>
      <c r="AC1113" s="86"/>
      <c r="AD1113" s="85">
        <v>0.10336282761917499</v>
      </c>
      <c r="AE1113" s="85">
        <v>0.11744055472237649</v>
      </c>
      <c r="AF1113" s="86">
        <v>-0.1198710882836047</v>
      </c>
      <c r="AG1113" s="86"/>
      <c r="AH1113" s="85">
        <v>5.1542633109986899E-2</v>
      </c>
      <c r="AI1113" s="85">
        <v>5.7774278211458946E-2</v>
      </c>
      <c r="AJ1113" s="87">
        <v>-0.10786192912118568</v>
      </c>
    </row>
    <row r="1114" spans="1:36" x14ac:dyDescent="0.3">
      <c r="A1114" s="83" t="s">
        <v>523</v>
      </c>
      <c r="B1114" s="84">
        <v>1.7034740564733999E-2</v>
      </c>
      <c r="C1114" s="85">
        <v>2.22197851944438E-2</v>
      </c>
      <c r="D1114" s="86">
        <v>-0.23335259924143439</v>
      </c>
      <c r="E1114" s="86"/>
      <c r="F1114" s="85">
        <v>9.6781155547640899E-2</v>
      </c>
      <c r="G1114" s="85">
        <v>9.4049928733145993E-2</v>
      </c>
      <c r="H1114" s="86">
        <v>2.9040179522563953E-2</v>
      </c>
      <c r="I1114" s="86"/>
      <c r="J1114" s="85">
        <v>5.4364315118584597E-2</v>
      </c>
      <c r="K1114" s="85">
        <v>5.6200160949726047E-2</v>
      </c>
      <c r="L1114" s="87">
        <v>-3.2666202375891934E-2</v>
      </c>
      <c r="M1114" s="86"/>
      <c r="N1114" s="84">
        <v>1.0251305631913499E-2</v>
      </c>
      <c r="O1114" s="85">
        <v>1.04555180048091E-2</v>
      </c>
      <c r="P1114" s="86">
        <v>-1.9531540455639901E-2</v>
      </c>
      <c r="Q1114" s="86"/>
      <c r="R1114" s="85">
        <v>8.01678335459238E-2</v>
      </c>
      <c r="S1114" s="85">
        <v>5.7741890556014655E-2</v>
      </c>
      <c r="T1114" s="86">
        <v>0.38838255509064135</v>
      </c>
      <c r="U1114" s="86"/>
      <c r="V1114" s="85">
        <v>3.9120188171716197E-2</v>
      </c>
      <c r="W1114" s="85">
        <v>3.0318256054746549E-2</v>
      </c>
      <c r="X1114" s="87">
        <v>0.29031788969245936</v>
      </c>
      <c r="Y1114" s="86"/>
      <c r="Z1114" s="84">
        <v>1.3956365330751E-2</v>
      </c>
      <c r="AA1114" s="85">
        <v>1.6814117885045603E-2</v>
      </c>
      <c r="AB1114" s="86">
        <v>-0.16996149151757017</v>
      </c>
      <c r="AC1114" s="86"/>
      <c r="AD1114" s="85">
        <v>9.0151936257113693E-2</v>
      </c>
      <c r="AE1114" s="85">
        <v>7.9278560868206754E-2</v>
      </c>
      <c r="AF1114" s="86">
        <v>0.13715404606023204</v>
      </c>
      <c r="AG1114" s="86"/>
      <c r="AH1114" s="85">
        <v>4.7817499473038198E-2</v>
      </c>
      <c r="AI1114" s="85">
        <v>4.4920763501521847E-2</v>
      </c>
      <c r="AJ1114" s="87">
        <v>6.4485457185477574E-2</v>
      </c>
    </row>
    <row r="1115" spans="1:36" x14ac:dyDescent="0.3">
      <c r="A1115" s="83" t="s">
        <v>524</v>
      </c>
      <c r="B1115" s="84">
        <v>2.4742128873139001E-2</v>
      </c>
      <c r="C1115" s="85">
        <v>4.2032810052716404E-2</v>
      </c>
      <c r="D1115" s="86">
        <v>-0.41136153299986139</v>
      </c>
      <c r="E1115" s="86"/>
      <c r="F1115" s="85">
        <v>0.15254872090527599</v>
      </c>
      <c r="G1115" s="85">
        <v>0.15418808627401651</v>
      </c>
      <c r="H1115" s="86">
        <v>-1.0632244088087998E-2</v>
      </c>
      <c r="I1115" s="86"/>
      <c r="J1115" s="85">
        <v>8.6693189513071603E-2</v>
      </c>
      <c r="K1115" s="85">
        <v>9.6793991588766351E-2</v>
      </c>
      <c r="L1115" s="87">
        <v>-0.10435360614746071</v>
      </c>
      <c r="M1115" s="86"/>
      <c r="N1115" s="84">
        <v>2.8805965093161901E-2</v>
      </c>
      <c r="O1115" s="85">
        <v>4.1240012403235798E-2</v>
      </c>
      <c r="P1115" s="86">
        <v>-0.30150445127165604</v>
      </c>
      <c r="Q1115" s="86"/>
      <c r="R1115" s="85">
        <v>2.1933666159657798E-2</v>
      </c>
      <c r="S1115" s="85">
        <v>2.9990604519327599E-2</v>
      </c>
      <c r="T1115" s="86">
        <v>-0.26864874812634953</v>
      </c>
      <c r="U1115" s="86"/>
      <c r="V1115" s="85">
        <v>2.57772484849422E-2</v>
      </c>
      <c r="W1115" s="85">
        <v>3.6290068746496602E-2</v>
      </c>
      <c r="X1115" s="87">
        <v>-0.28968862900182013</v>
      </c>
      <c r="Y1115" s="86"/>
      <c r="Z1115" s="84">
        <v>2.6619842009640501E-2</v>
      </c>
      <c r="AA1115" s="85">
        <v>4.1658951609616204E-2</v>
      </c>
      <c r="AB1115" s="86">
        <v>-0.36100547466739896</v>
      </c>
      <c r="AC1115" s="86"/>
      <c r="AD1115" s="85">
        <v>9.7895479688462295E-2</v>
      </c>
      <c r="AE1115" s="85">
        <v>0.101595933581278</v>
      </c>
      <c r="AF1115" s="86">
        <v>-3.6423248080645808E-2</v>
      </c>
      <c r="AG1115" s="86"/>
      <c r="AH1115" s="85">
        <v>5.9783169008143199E-2</v>
      </c>
      <c r="AI1115" s="85">
        <v>6.9625513288081503E-2</v>
      </c>
      <c r="AJ1115" s="87">
        <v>-0.14136117372973273</v>
      </c>
    </row>
    <row r="1116" spans="1:36" x14ac:dyDescent="0.3">
      <c r="A1116" s="83" t="s">
        <v>525</v>
      </c>
      <c r="B1116" s="84">
        <v>1.6200901547769299E-2</v>
      </c>
      <c r="C1116" s="85">
        <v>1.13180299410852E-2</v>
      </c>
      <c r="D1116" s="86">
        <v>0.43142416410818557</v>
      </c>
      <c r="E1116" s="86"/>
      <c r="F1116" s="85">
        <v>8.3418457234582299E-2</v>
      </c>
      <c r="G1116" s="85">
        <v>0.1047026329992635</v>
      </c>
      <c r="H1116" s="86">
        <v>-0.20328214444073162</v>
      </c>
      <c r="I1116" s="86"/>
      <c r="J1116" s="85">
        <v>4.9316257487851699E-2</v>
      </c>
      <c r="K1116" s="85">
        <v>5.7368273353386498E-2</v>
      </c>
      <c r="L1116" s="87">
        <v>-0.14035660121640181</v>
      </c>
      <c r="M1116" s="86"/>
      <c r="N1116" s="84">
        <v>2.3182194312920901E-2</v>
      </c>
      <c r="O1116" s="85">
        <v>1.1770444242696451E-2</v>
      </c>
      <c r="P1116" s="86">
        <v>0.96952585942586056</v>
      </c>
      <c r="Q1116" s="86"/>
      <c r="R1116" s="85">
        <v>0.130702180550608</v>
      </c>
      <c r="S1116" s="85">
        <v>6.9339401569275844E-2</v>
      </c>
      <c r="T1116" s="86">
        <v>0.88496262720158647</v>
      </c>
      <c r="U1116" s="86"/>
      <c r="V1116" s="85">
        <v>6.9395585270965399E-2</v>
      </c>
      <c r="W1116" s="85">
        <v>3.6701418677161951E-2</v>
      </c>
      <c r="X1116" s="87">
        <v>0.89081479060502688</v>
      </c>
      <c r="Y1116" s="86"/>
      <c r="Z1116" s="84">
        <v>1.9568317328779301E-2</v>
      </c>
      <c r="AA1116" s="85">
        <v>1.1539796054529851E-2</v>
      </c>
      <c r="AB1116" s="86">
        <v>0.69572471093177779</v>
      </c>
      <c r="AC1116" s="86"/>
      <c r="AD1116" s="85">
        <v>0.10326477724609701</v>
      </c>
      <c r="AE1116" s="85">
        <v>8.9487747662459538E-2</v>
      </c>
      <c r="AF1116" s="86">
        <v>0.15395436742472607</v>
      </c>
      <c r="AG1116" s="86"/>
      <c r="AH1116" s="85">
        <v>5.84178548571248E-2</v>
      </c>
      <c r="AI1116" s="85">
        <v>4.7814096516984449E-2</v>
      </c>
      <c r="AJ1116" s="87">
        <v>0.22177054702630847</v>
      </c>
    </row>
    <row r="1117" spans="1:36" x14ac:dyDescent="0.3">
      <c r="A1117" s="83" t="s">
        <v>526</v>
      </c>
      <c r="B1117" s="84">
        <v>2.4191105378087899E-2</v>
      </c>
      <c r="C1117" s="85">
        <v>1.910335479499415E-2</v>
      </c>
      <c r="D1117" s="86">
        <v>0.2663275973090834</v>
      </c>
      <c r="E1117" s="86"/>
      <c r="F1117" s="85">
        <v>8.9499411253694205E-2</v>
      </c>
      <c r="G1117" s="85">
        <v>3.4044477542632651E-2</v>
      </c>
      <c r="H1117" s="86">
        <v>1.6288965997970559</v>
      </c>
      <c r="I1117" s="86"/>
      <c r="J1117" s="85">
        <v>5.5939598162247403E-2</v>
      </c>
      <c r="K1117" s="85">
        <v>2.6323823056056E-2</v>
      </c>
      <c r="L1117" s="87">
        <v>1.1250560012930213</v>
      </c>
      <c r="M1117" s="86"/>
      <c r="N1117" s="84">
        <v>5.0863998125153E-2</v>
      </c>
      <c r="O1117" s="85">
        <v>4.5813388795326898E-2</v>
      </c>
      <c r="P1117" s="86">
        <v>0.11024308532140889</v>
      </c>
      <c r="Q1117" s="86"/>
      <c r="R1117" s="85">
        <v>5.7079510535042899E-2</v>
      </c>
      <c r="S1117" s="85">
        <v>5.7673562318992649E-2</v>
      </c>
      <c r="T1117" s="86">
        <v>-1.0300244341836356E-2</v>
      </c>
      <c r="U1117" s="86"/>
      <c r="V1117" s="85">
        <v>5.3587098970227398E-2</v>
      </c>
      <c r="W1117" s="85">
        <v>5.1063837016622551E-2</v>
      </c>
      <c r="X1117" s="87">
        <v>4.9413872928966582E-2</v>
      </c>
      <c r="Y1117" s="86"/>
      <c r="Z1117" s="84">
        <v>3.7194055646026597E-2</v>
      </c>
      <c r="AA1117" s="85">
        <v>3.2275304158640897E-2</v>
      </c>
      <c r="AB1117" s="86">
        <v>0.15239984922245353</v>
      </c>
      <c r="AC1117" s="86"/>
      <c r="AD1117" s="85">
        <v>7.5252213167589205E-2</v>
      </c>
      <c r="AE1117" s="85">
        <v>4.4736143488062E-2</v>
      </c>
      <c r="AF1117" s="86">
        <v>0.68213456279865803</v>
      </c>
      <c r="AG1117" s="86"/>
      <c r="AH1117" s="85">
        <v>5.4845175725272602E-2</v>
      </c>
      <c r="AI1117" s="85">
        <v>3.8057417736245602E-2</v>
      </c>
      <c r="AJ1117" s="87">
        <v>0.44111658088242972</v>
      </c>
    </row>
    <row r="1118" spans="1:36" x14ac:dyDescent="0.3">
      <c r="A1118" s="83" t="s">
        <v>527</v>
      </c>
      <c r="B1118" s="84">
        <v>1.36183824194309E-2</v>
      </c>
      <c r="C1118" s="85">
        <v>1.3990124757046751E-2</v>
      </c>
      <c r="D1118" s="86">
        <v>-2.657176716230546E-2</v>
      </c>
      <c r="E1118" s="86"/>
      <c r="F1118" s="85">
        <v>0.106307077408865</v>
      </c>
      <c r="G1118" s="85">
        <v>0.12536026378285001</v>
      </c>
      <c r="H1118" s="86">
        <v>-0.1519874464127571</v>
      </c>
      <c r="I1118" s="86"/>
      <c r="J1118" s="85">
        <v>5.7439433348502003E-2</v>
      </c>
      <c r="K1118" s="85">
        <v>6.6521256597476291E-2</v>
      </c>
      <c r="L1118" s="87">
        <v>-0.13652513066505778</v>
      </c>
      <c r="M1118" s="86"/>
      <c r="N1118" s="84">
        <v>3.12186009165469E-2</v>
      </c>
      <c r="O1118" s="85">
        <v>4.0979214952814452E-2</v>
      </c>
      <c r="P1118" s="86">
        <v>-0.23818450518162484</v>
      </c>
      <c r="Q1118" s="86"/>
      <c r="R1118" s="85">
        <v>6.7112671917498104E-2</v>
      </c>
      <c r="S1118" s="85">
        <v>6.9146826701952407E-2</v>
      </c>
      <c r="T1118" s="86">
        <v>-2.9417905079321127E-2</v>
      </c>
      <c r="U1118" s="86"/>
      <c r="V1118" s="85">
        <v>4.7325883235429703E-2</v>
      </c>
      <c r="W1118" s="85">
        <v>5.3752136300750451E-2</v>
      </c>
      <c r="X1118" s="87">
        <v>-0.11955344489686877</v>
      </c>
      <c r="Y1118" s="86"/>
      <c r="Z1118" s="84">
        <v>2.1819049819654601E-2</v>
      </c>
      <c r="AA1118" s="85">
        <v>2.6417888394733299E-2</v>
      </c>
      <c r="AB1118" s="86">
        <v>-0.17408047556123096</v>
      </c>
      <c r="AC1118" s="86"/>
      <c r="AD1118" s="85">
        <v>8.8984494960235805E-2</v>
      </c>
      <c r="AE1118" s="85">
        <v>0.10049534817086014</v>
      </c>
      <c r="AF1118" s="86">
        <v>-0.11454115459208938</v>
      </c>
      <c r="AG1118" s="86"/>
      <c r="AH1118" s="85">
        <v>5.2839100652674401E-2</v>
      </c>
      <c r="AI1118" s="85">
        <v>6.0748629794868302E-2</v>
      </c>
      <c r="AJ1118" s="87">
        <v>-0.13020094722962874</v>
      </c>
    </row>
    <row r="1119" spans="1:36" x14ac:dyDescent="0.3">
      <c r="A1119" s="83" t="s">
        <v>528</v>
      </c>
      <c r="B1119" s="84">
        <v>3.0729976769674001E-2</v>
      </c>
      <c r="C1119" s="85">
        <v>2.3878974829153549E-2</v>
      </c>
      <c r="D1119" s="86">
        <v>0.28690519545069193</v>
      </c>
      <c r="E1119" s="86"/>
      <c r="F1119" s="85">
        <v>8.0374265446192195E-2</v>
      </c>
      <c r="G1119" s="85">
        <v>9.2715900764535147E-2</v>
      </c>
      <c r="H1119" s="86">
        <v>-0.13311239190445059</v>
      </c>
      <c r="I1119" s="86"/>
      <c r="J1119" s="85">
        <v>5.3687461334703201E-2</v>
      </c>
      <c r="K1119" s="85">
        <v>5.5676902949285206E-2</v>
      </c>
      <c r="L1119" s="87">
        <v>-3.5731901546214612E-2</v>
      </c>
      <c r="M1119" s="86"/>
      <c r="N1119" s="84">
        <v>0.10018828718772101</v>
      </c>
      <c r="O1119" s="85">
        <v>0.10456879281581649</v>
      </c>
      <c r="P1119" s="86">
        <v>-4.1891137022219832E-2</v>
      </c>
      <c r="Q1119" s="86"/>
      <c r="R1119" s="85">
        <v>0.13793720730490899</v>
      </c>
      <c r="S1119" s="85">
        <v>0.14240130734114351</v>
      </c>
      <c r="T1119" s="86">
        <v>-3.1348729303025978E-2</v>
      </c>
      <c r="U1119" s="86"/>
      <c r="V1119" s="85">
        <v>0.116070667433421</v>
      </c>
      <c r="W1119" s="85">
        <v>0.120586813097323</v>
      </c>
      <c r="X1119" s="87">
        <v>-3.7451405737517242E-2</v>
      </c>
      <c r="Y1119" s="86"/>
      <c r="Z1119" s="84">
        <v>5.90917363752183E-2</v>
      </c>
      <c r="AA1119" s="85">
        <v>5.6681795433179846E-2</v>
      </c>
      <c r="AB1119" s="86">
        <v>4.25170184469447E-2</v>
      </c>
      <c r="AC1119" s="86"/>
      <c r="AD1119" s="85">
        <v>0.10156682628833801</v>
      </c>
      <c r="AE1119" s="85">
        <v>0.111067963154794</v>
      </c>
      <c r="AF1119" s="86">
        <v>-8.5543451023895919E-2</v>
      </c>
      <c r="AG1119" s="86"/>
      <c r="AH1119" s="85">
        <v>7.8042367136771901E-2</v>
      </c>
      <c r="AI1119" s="85">
        <v>8.0987530741461811E-2</v>
      </c>
      <c r="AJ1119" s="87">
        <v>-3.6365642682597857E-2</v>
      </c>
    </row>
    <row r="1120" spans="1:36" x14ac:dyDescent="0.3">
      <c r="A1120" s="83" t="s">
        <v>529</v>
      </c>
      <c r="B1120" s="84">
        <v>2.8115062204106499E-2</v>
      </c>
      <c r="C1120" s="85">
        <v>1.9703638896339248E-2</v>
      </c>
      <c r="D1120" s="86">
        <v>0.42689694792011307</v>
      </c>
      <c r="E1120" s="86"/>
      <c r="F1120" s="85">
        <v>0.17616849036287799</v>
      </c>
      <c r="G1120" s="85">
        <v>0.14673445950046099</v>
      </c>
      <c r="H1120" s="86">
        <v>0.20059385479471867</v>
      </c>
      <c r="I1120" s="86"/>
      <c r="J1120" s="85">
        <v>9.3823235876879296E-2</v>
      </c>
      <c r="K1120" s="85">
        <v>7.6383989512835898E-2</v>
      </c>
      <c r="L1120" s="87">
        <v>0.22831023196442013</v>
      </c>
      <c r="M1120" s="86"/>
      <c r="N1120" s="84">
        <v>8.0081901362161104E-2</v>
      </c>
      <c r="O1120" s="85">
        <v>0.1203281975695185</v>
      </c>
      <c r="P1120" s="86">
        <v>-0.3344710302346669</v>
      </c>
      <c r="Q1120" s="86"/>
      <c r="R1120" s="85">
        <v>0.14917317040971101</v>
      </c>
      <c r="S1120" s="85">
        <v>0.10580326262422</v>
      </c>
      <c r="T1120" s="86">
        <v>0.40991087334922094</v>
      </c>
      <c r="U1120" s="86"/>
      <c r="V1120" s="85">
        <v>0.10715212162661999</v>
      </c>
      <c r="W1120" s="85">
        <v>0.114601869759772</v>
      </c>
      <c r="X1120" s="87">
        <v>-6.5005467613819409E-2</v>
      </c>
      <c r="Y1120" s="86"/>
      <c r="Z1120" s="84">
        <v>4.7297970414528198E-2</v>
      </c>
      <c r="AA1120" s="85">
        <v>5.6358039711658647E-2</v>
      </c>
      <c r="AB1120" s="86">
        <v>-0.16075912759712641</v>
      </c>
      <c r="AC1120" s="86"/>
      <c r="AD1120" s="85">
        <v>0.167507567952037</v>
      </c>
      <c r="AE1120" s="85">
        <v>0.13376247687352549</v>
      </c>
      <c r="AF1120" s="86">
        <v>0.25227621278587731</v>
      </c>
      <c r="AG1120" s="86"/>
      <c r="AH1120" s="85">
        <v>9.8469338277897403E-2</v>
      </c>
      <c r="AI1120" s="85">
        <v>8.9506544343932154E-2</v>
      </c>
      <c r="AJ1120" s="87">
        <v>0.10013562694952659</v>
      </c>
    </row>
    <row r="1121" spans="1:36" x14ac:dyDescent="0.3">
      <c r="A1121" s="83" t="s">
        <v>530</v>
      </c>
      <c r="B1121" s="84">
        <v>7.9980877714722204E-2</v>
      </c>
      <c r="C1121" s="85">
        <v>7.0824482192544252E-2</v>
      </c>
      <c r="D1121" s="86">
        <v>0.12928291515475213</v>
      </c>
      <c r="E1121" s="86"/>
      <c r="F1121" s="85">
        <v>0.13479981553394099</v>
      </c>
      <c r="G1121" s="85">
        <v>7.6418510622240338E-2</v>
      </c>
      <c r="H1121" s="86">
        <v>0.76396810715530672</v>
      </c>
      <c r="I1121" s="86"/>
      <c r="J1121" s="85">
        <v>0.103703115092504</v>
      </c>
      <c r="K1121" s="85">
        <v>7.326219712431134E-2</v>
      </c>
      <c r="L1121" s="87">
        <v>0.41550648442252552</v>
      </c>
      <c r="M1121" s="86"/>
      <c r="N1121" s="84">
        <v>4.3357538401771797E-2</v>
      </c>
      <c r="O1121" s="85">
        <v>0</v>
      </c>
      <c r="P1121" s="86"/>
      <c r="Q1121" s="86"/>
      <c r="R1121" s="85">
        <v>0</v>
      </c>
      <c r="S1121" s="85">
        <v>3.6532843028563355E-2</v>
      </c>
      <c r="T1121" s="86">
        <v>-1</v>
      </c>
      <c r="U1121" s="86"/>
      <c r="V1121" s="85">
        <v>2.6928461579682799E-2</v>
      </c>
      <c r="W1121" s="85">
        <v>1.3883202990789649E-2</v>
      </c>
      <c r="X1121" s="87">
        <v>0.93964329395367874</v>
      </c>
      <c r="Y1121" s="86"/>
      <c r="Z1121" s="84">
        <v>6.7340571197689394E-2</v>
      </c>
      <c r="AA1121" s="85">
        <v>4.6374197368470552E-2</v>
      </c>
      <c r="AB1121" s="86">
        <v>0.45211292095534389</v>
      </c>
      <c r="AC1121" s="86"/>
      <c r="AD1121" s="85">
        <v>9.4828226569920696E-2</v>
      </c>
      <c r="AE1121" s="85">
        <v>6.4630579236647695E-2</v>
      </c>
      <c r="AF1121" s="86">
        <v>0.46723466956257648</v>
      </c>
      <c r="AG1121" s="86"/>
      <c r="AH1121" s="85">
        <v>7.8754816349237297E-2</v>
      </c>
      <c r="AI1121" s="85">
        <v>5.4000819320079704E-2</v>
      </c>
      <c r="AJ1121" s="87">
        <v>0.45840039726865861</v>
      </c>
    </row>
    <row r="1122" spans="1:36" x14ac:dyDescent="0.3">
      <c r="A1122" s="83" t="s">
        <v>531</v>
      </c>
      <c r="B1122" s="84">
        <v>4.6544562695215598E-2</v>
      </c>
      <c r="C1122" s="85">
        <v>5.0640595160051455E-2</v>
      </c>
      <c r="D1122" s="86">
        <v>-8.0884366621091164E-2</v>
      </c>
      <c r="E1122" s="86"/>
      <c r="F1122" s="85">
        <v>4.28202898805164E-2</v>
      </c>
      <c r="G1122" s="85">
        <v>6.8760359088916756E-2</v>
      </c>
      <c r="H1122" s="86">
        <v>-0.37725325394034404</v>
      </c>
      <c r="I1122" s="86"/>
      <c r="J1122" s="85">
        <v>4.4979727187159403E-2</v>
      </c>
      <c r="K1122" s="85">
        <v>5.8325589159141294E-2</v>
      </c>
      <c r="L1122" s="87">
        <v>-0.22881658229919846</v>
      </c>
      <c r="M1122" s="86"/>
      <c r="N1122" s="84">
        <v>0.12146229673664199</v>
      </c>
      <c r="O1122" s="85">
        <v>0.22456893638211201</v>
      </c>
      <c r="P1122" s="86">
        <v>-0.45913135318960768</v>
      </c>
      <c r="Q1122" s="86"/>
      <c r="R1122" s="85">
        <v>5.2691119912870003E-2</v>
      </c>
      <c r="S1122" s="85">
        <v>0.10997775184597899</v>
      </c>
      <c r="T1122" s="86">
        <v>-0.52089291671771432</v>
      </c>
      <c r="U1122" s="86"/>
      <c r="V1122" s="85">
        <v>9.6319515720886095E-2</v>
      </c>
      <c r="W1122" s="85">
        <v>0.18233119899914652</v>
      </c>
      <c r="X1122" s="87">
        <v>-0.47173321817876618</v>
      </c>
      <c r="Y1122" s="86"/>
      <c r="Z1122" s="84">
        <v>7.1878626982682006E-2</v>
      </c>
      <c r="AA1122" s="85">
        <v>0.110592465286557</v>
      </c>
      <c r="AB1122" s="86">
        <v>-0.35005855239381151</v>
      </c>
      <c r="AC1122" s="86"/>
      <c r="AD1122" s="85">
        <v>4.5672277658217901E-2</v>
      </c>
      <c r="AE1122" s="85">
        <v>8.0856451683794905E-2</v>
      </c>
      <c r="AF1122" s="86">
        <v>-0.43514368109018253</v>
      </c>
      <c r="AG1122" s="86"/>
      <c r="AH1122" s="85">
        <v>6.1322699977157197E-2</v>
      </c>
      <c r="AI1122" s="85">
        <v>9.8515161561488207E-2</v>
      </c>
      <c r="AJ1122" s="87">
        <v>-0.37753033131978725</v>
      </c>
    </row>
    <row r="1123" spans="1:36" x14ac:dyDescent="0.3">
      <c r="A1123" s="83" t="s">
        <v>532</v>
      </c>
      <c r="B1123" s="84">
        <v>4.9166649868061199E-2</v>
      </c>
      <c r="C1123" s="85">
        <v>0.10555832206862301</v>
      </c>
      <c r="D1123" s="86">
        <v>-0.53422289304581616</v>
      </c>
      <c r="E1123" s="86"/>
      <c r="F1123" s="85">
        <v>0.114495207803077</v>
      </c>
      <c r="G1123" s="85">
        <v>4.0589824692306653E-2</v>
      </c>
      <c r="H1123" s="86">
        <v>1.8207859647341191</v>
      </c>
      <c r="I1123" s="86"/>
      <c r="J1123" s="85">
        <v>7.4760821442001593E-2</v>
      </c>
      <c r="K1123" s="85">
        <v>7.9961016953911501E-2</v>
      </c>
      <c r="L1123" s="87">
        <v>-6.5034134257037191E-2</v>
      </c>
      <c r="M1123" s="86"/>
      <c r="N1123" s="84">
        <v>0.18487116097702599</v>
      </c>
      <c r="O1123" s="85">
        <v>0.18515075480298199</v>
      </c>
      <c r="P1123" s="86">
        <v>-1.510087421752653E-3</v>
      </c>
      <c r="Q1123" s="86"/>
      <c r="R1123" s="85">
        <v>0.176104394685169</v>
      </c>
      <c r="S1123" s="85">
        <v>8.7847450942019761E-2</v>
      </c>
      <c r="T1123" s="86">
        <v>1.0046614078921852</v>
      </c>
      <c r="U1123" s="86"/>
      <c r="V1123" s="85">
        <v>0.18185350548394399</v>
      </c>
      <c r="W1123" s="85">
        <v>0.15155707370445398</v>
      </c>
      <c r="X1123" s="87">
        <v>0.19990113980803034</v>
      </c>
      <c r="Y1123" s="86"/>
      <c r="Z1123" s="84">
        <v>9.6285513507493301E-2</v>
      </c>
      <c r="AA1123" s="85">
        <v>0.13444750891031448</v>
      </c>
      <c r="AB1123" s="86">
        <v>-0.28384308279209397</v>
      </c>
      <c r="AC1123" s="86"/>
      <c r="AD1123" s="85">
        <v>0.13312434586024599</v>
      </c>
      <c r="AE1123" s="85">
        <v>5.5505480044345648E-2</v>
      </c>
      <c r="AF1123" s="86">
        <v>1.3984000454349261</v>
      </c>
      <c r="AG1123" s="86"/>
      <c r="AH1123" s="85">
        <v>0.110139282136189</v>
      </c>
      <c r="AI1123" s="85">
        <v>0.104672357706545</v>
      </c>
      <c r="AJ1123" s="87">
        <v>5.2228922223867713E-2</v>
      </c>
    </row>
    <row r="1124" spans="1:36" x14ac:dyDescent="0.3">
      <c r="A1124" s="83" t="s">
        <v>533</v>
      </c>
      <c r="B1124" s="84">
        <v>0</v>
      </c>
      <c r="C1124" s="85">
        <v>7.4142097666490242E-2</v>
      </c>
      <c r="D1124" s="86">
        <v>-1</v>
      </c>
      <c r="E1124" s="86"/>
      <c r="F1124" s="85">
        <v>0</v>
      </c>
      <c r="G1124" s="85"/>
      <c r="H1124" s="86"/>
      <c r="I1124" s="86"/>
      <c r="J1124" s="85">
        <v>0</v>
      </c>
      <c r="K1124" s="85">
        <v>4.9667787412582695E-2</v>
      </c>
      <c r="L1124" s="87">
        <v>-1</v>
      </c>
      <c r="M1124" s="86"/>
      <c r="N1124" s="84">
        <v>0.222943320005039</v>
      </c>
      <c r="O1124" s="85">
        <v>5.67922479255955E-2</v>
      </c>
      <c r="P1124" s="86">
        <v>2.9255942166107047</v>
      </c>
      <c r="Q1124" s="86"/>
      <c r="R1124" s="85">
        <v>0</v>
      </c>
      <c r="S1124" s="85">
        <v>0</v>
      </c>
      <c r="T1124" s="86"/>
      <c r="U1124" s="86"/>
      <c r="V1124" s="85">
        <v>0.159866990663768</v>
      </c>
      <c r="W1124" s="85">
        <v>4.0809507900567144E-2</v>
      </c>
      <c r="X1124" s="87">
        <v>2.9173956974263411</v>
      </c>
      <c r="Y1124" s="86"/>
      <c r="Z1124" s="84">
        <v>8.4512368913392796E-2</v>
      </c>
      <c r="AA1124" s="85">
        <v>6.7285251503095847E-2</v>
      </c>
      <c r="AB1124" s="86">
        <v>0.25603110675010726</v>
      </c>
      <c r="AC1124" s="86"/>
      <c r="AD1124" s="85">
        <v>0</v>
      </c>
      <c r="AE1124" s="85">
        <v>0</v>
      </c>
      <c r="AF1124" s="86"/>
      <c r="AG1124" s="86"/>
      <c r="AH1124" s="85">
        <v>5.81765040226144E-2</v>
      </c>
      <c r="AI1124" s="85">
        <v>4.63112529990925E-2</v>
      </c>
      <c r="AJ1124" s="87">
        <v>0.25620665076270788</v>
      </c>
    </row>
    <row r="1125" spans="1:36" x14ac:dyDescent="0.3">
      <c r="A1125" s="83" t="s">
        <v>24</v>
      </c>
      <c r="B1125" s="84">
        <v>2.1530296339192501E-2</v>
      </c>
      <c r="C1125" s="85">
        <v>1.99837511291493E-2</v>
      </c>
      <c r="D1125" s="86">
        <v>7.7390135618098904E-2</v>
      </c>
      <c r="E1125" s="86"/>
      <c r="F1125" s="85">
        <v>0.12689649723157301</v>
      </c>
      <c r="G1125" s="85">
        <v>0.12267510915288399</v>
      </c>
      <c r="H1125" s="86">
        <v>3.4411121439705511E-2</v>
      </c>
      <c r="I1125" s="86"/>
      <c r="J1125" s="85">
        <v>7.1700216849652304E-2</v>
      </c>
      <c r="K1125" s="85">
        <v>6.8972949735785188E-2</v>
      </c>
      <c r="L1125" s="87">
        <v>3.9541111759239862E-2</v>
      </c>
      <c r="M1125" s="86"/>
      <c r="N1125" s="84">
        <v>2.3592449848049299E-2</v>
      </c>
      <c r="O1125" s="85">
        <v>2.5414882008525898E-2</v>
      </c>
      <c r="P1125" s="86">
        <v>-7.1707283939592192E-2</v>
      </c>
      <c r="Q1125" s="86"/>
      <c r="R1125" s="85">
        <v>8.2335401186934096E-2</v>
      </c>
      <c r="S1125" s="85">
        <v>8.1783625840887803E-2</v>
      </c>
      <c r="T1125" s="86">
        <v>6.7467704002239599E-3</v>
      </c>
      <c r="U1125" s="86"/>
      <c r="V1125" s="85">
        <v>5.0090543054765499E-2</v>
      </c>
      <c r="W1125" s="85">
        <v>5.0927696951676302E-2</v>
      </c>
      <c r="X1125" s="87">
        <v>-1.6438086680125197E-2</v>
      </c>
      <c r="Y1125" s="86"/>
      <c r="Z1125" s="84">
        <v>2.24859684668661E-2</v>
      </c>
      <c r="AA1125" s="85">
        <v>2.25268290873889E-2</v>
      </c>
      <c r="AB1125" s="86">
        <v>-1.8138647194546719E-3</v>
      </c>
      <c r="AC1125" s="86"/>
      <c r="AD1125" s="85">
        <v>0.10735732758045601</v>
      </c>
      <c r="AE1125" s="85">
        <v>0.1045227441065955</v>
      </c>
      <c r="AF1125" s="86">
        <v>2.7119298274160434E-2</v>
      </c>
      <c r="AG1125" s="86"/>
      <c r="AH1125" s="85">
        <v>6.1936209574874897E-2</v>
      </c>
      <c r="AI1125" s="85">
        <v>6.0727341734770346E-2</v>
      </c>
      <c r="AJ1125" s="87">
        <v>1.9906483728274169E-2</v>
      </c>
    </row>
    <row r="1126" spans="1:36" x14ac:dyDescent="0.3">
      <c r="A1126" s="88"/>
      <c r="B1126" s="84"/>
      <c r="C1126" s="85"/>
      <c r="D1126" s="86"/>
      <c r="E1126" s="86"/>
      <c r="F1126" s="85"/>
      <c r="G1126" s="85"/>
      <c r="H1126" s="86"/>
      <c r="I1126" s="86"/>
      <c r="J1126" s="85"/>
      <c r="K1126" s="85"/>
      <c r="L1126" s="87"/>
      <c r="M1126" s="86"/>
      <c r="N1126" s="84"/>
      <c r="O1126" s="85"/>
      <c r="P1126" s="86"/>
      <c r="Q1126" s="86"/>
      <c r="R1126" s="85"/>
      <c r="S1126" s="85"/>
      <c r="T1126" s="86"/>
      <c r="U1126" s="86"/>
      <c r="V1126" s="85"/>
      <c r="W1126" s="85"/>
      <c r="X1126" s="87"/>
      <c r="Y1126" s="86"/>
      <c r="Z1126" s="84"/>
      <c r="AA1126" s="85"/>
      <c r="AB1126" s="86"/>
      <c r="AC1126" s="86"/>
      <c r="AD1126" s="85"/>
      <c r="AE1126" s="85"/>
      <c r="AF1126" s="86"/>
      <c r="AG1126" s="86"/>
      <c r="AH1126" s="85"/>
      <c r="AI1126" s="85"/>
      <c r="AJ1126" s="87"/>
    </row>
    <row r="1127" spans="1:36" x14ac:dyDescent="0.3">
      <c r="A1127" s="78" t="s">
        <v>535</v>
      </c>
      <c r="B1127" s="79"/>
      <c r="C1127" s="80"/>
      <c r="D1127" s="81"/>
      <c r="E1127" s="81"/>
      <c r="F1127" s="80"/>
      <c r="G1127" s="80"/>
      <c r="H1127" s="81"/>
      <c r="I1127" s="81"/>
      <c r="J1127" s="80"/>
      <c r="K1127" s="80"/>
      <c r="L1127" s="82"/>
      <c r="M1127" s="81"/>
      <c r="N1127" s="79"/>
      <c r="O1127" s="80"/>
      <c r="P1127" s="81"/>
      <c r="Q1127" s="81"/>
      <c r="R1127" s="80"/>
      <c r="S1127" s="80"/>
      <c r="T1127" s="81"/>
      <c r="U1127" s="81"/>
      <c r="V1127" s="80"/>
      <c r="W1127" s="80"/>
      <c r="X1127" s="82"/>
      <c r="Y1127" s="81"/>
      <c r="Z1127" s="79"/>
      <c r="AA1127" s="80"/>
      <c r="AB1127" s="81"/>
      <c r="AC1127" s="81"/>
      <c r="AD1127" s="80"/>
      <c r="AE1127" s="80"/>
      <c r="AF1127" s="81"/>
      <c r="AG1127" s="81"/>
      <c r="AH1127" s="80"/>
      <c r="AI1127" s="80"/>
      <c r="AJ1127" s="82"/>
    </row>
    <row r="1128" spans="1:36" x14ac:dyDescent="0.3">
      <c r="A1128" s="83" t="s">
        <v>515</v>
      </c>
      <c r="B1128" s="84"/>
      <c r="C1128" s="85"/>
      <c r="D1128" s="86"/>
      <c r="E1128" s="86"/>
      <c r="F1128" s="85">
        <v>9.3038596363912193E-2</v>
      </c>
      <c r="G1128" s="85">
        <v>4.7180010163934596E-2</v>
      </c>
      <c r="H1128" s="86">
        <v>0.9719918677557402</v>
      </c>
      <c r="I1128" s="86"/>
      <c r="J1128" s="85">
        <v>4.7241693345428798E-2</v>
      </c>
      <c r="K1128" s="85">
        <v>2.40734611425014E-2</v>
      </c>
      <c r="L1128" s="87">
        <v>0.96239722513453485</v>
      </c>
      <c r="M1128" s="86"/>
      <c r="N1128" s="84">
        <v>0</v>
      </c>
      <c r="O1128" s="85">
        <v>0</v>
      </c>
      <c r="P1128" s="86"/>
      <c r="Q1128" s="86"/>
      <c r="R1128" s="85">
        <v>2.37665572692035E-2</v>
      </c>
      <c r="S1128" s="85">
        <v>2.3438874548181901E-2</v>
      </c>
      <c r="T1128" s="86">
        <v>1.3980309521602731E-2</v>
      </c>
      <c r="U1128" s="86"/>
      <c r="V1128" s="85">
        <v>1.19417885574976E-2</v>
      </c>
      <c r="W1128" s="85">
        <v>1.1891401352712449E-2</v>
      </c>
      <c r="X1128" s="87">
        <v>4.2372806442747754E-3</v>
      </c>
      <c r="Y1128" s="86"/>
      <c r="Z1128" s="84">
        <v>0</v>
      </c>
      <c r="AA1128" s="85">
        <v>0</v>
      </c>
      <c r="AB1128" s="86"/>
      <c r="AC1128" s="86"/>
      <c r="AD1128" s="85">
        <v>5.8775927825041499E-2</v>
      </c>
      <c r="AE1128" s="85">
        <v>3.5271266913175905E-2</v>
      </c>
      <c r="AF1128" s="86">
        <v>0.66639684278211198</v>
      </c>
      <c r="AG1128" s="86"/>
      <c r="AH1128" s="85">
        <v>2.9689356698144501E-2</v>
      </c>
      <c r="AI1128" s="85">
        <v>1.7945422039263498E-2</v>
      </c>
      <c r="AJ1128" s="87">
        <v>0.65442510257969888</v>
      </c>
    </row>
    <row r="1129" spans="1:36" x14ac:dyDescent="0.3">
      <c r="A1129" s="83" t="s">
        <v>516</v>
      </c>
      <c r="B1129" s="84">
        <v>0</v>
      </c>
      <c r="C1129" s="85"/>
      <c r="D1129" s="86"/>
      <c r="E1129" s="86"/>
      <c r="F1129" s="85">
        <v>0.13075585455706701</v>
      </c>
      <c r="G1129" s="85">
        <v>0.12553444564693</v>
      </c>
      <c r="H1129" s="86">
        <v>4.1593435835311679E-2</v>
      </c>
      <c r="I1129" s="86"/>
      <c r="J1129" s="85">
        <v>6.6518156260092096E-2</v>
      </c>
      <c r="K1129" s="85">
        <v>6.3791003638027394E-2</v>
      </c>
      <c r="L1129" s="87">
        <v>4.2751367223182846E-2</v>
      </c>
      <c r="M1129" s="86"/>
      <c r="N1129" s="84">
        <v>0</v>
      </c>
      <c r="O1129" s="85">
        <v>0</v>
      </c>
      <c r="P1129" s="86"/>
      <c r="Q1129" s="86"/>
      <c r="R1129" s="85">
        <v>6.8108426708283598E-2</v>
      </c>
      <c r="S1129" s="85">
        <v>8.265789609667655E-2</v>
      </c>
      <c r="T1129" s="86">
        <v>-0.17602032080971328</v>
      </c>
      <c r="U1129" s="86"/>
      <c r="V1129" s="85">
        <v>3.4530434434301698E-2</v>
      </c>
      <c r="W1129" s="85">
        <v>4.1954472480169452E-2</v>
      </c>
      <c r="X1129" s="87">
        <v>-0.1769546274089577</v>
      </c>
      <c r="Y1129" s="86"/>
      <c r="Z1129" s="84">
        <v>0</v>
      </c>
      <c r="AA1129" s="85">
        <v>0</v>
      </c>
      <c r="AB1129" s="86"/>
      <c r="AC1129" s="86"/>
      <c r="AD1129" s="85">
        <v>9.84231728924303E-2</v>
      </c>
      <c r="AE1129" s="85">
        <v>0.10335058701886499</v>
      </c>
      <c r="AF1129" s="86">
        <v>-4.7676692204324557E-2</v>
      </c>
      <c r="AG1129" s="86"/>
      <c r="AH1129" s="85">
        <v>4.9981934208387299E-2</v>
      </c>
      <c r="AI1129" s="85">
        <v>5.2486720740126502E-2</v>
      </c>
      <c r="AJ1129" s="87">
        <v>-4.7722290446396178E-2</v>
      </c>
    </row>
    <row r="1130" spans="1:36" x14ac:dyDescent="0.3">
      <c r="A1130" s="83" t="s">
        <v>517</v>
      </c>
      <c r="B1130" s="84">
        <v>0</v>
      </c>
      <c r="C1130" s="85"/>
      <c r="D1130" s="86"/>
      <c r="E1130" s="86"/>
      <c r="F1130" s="85">
        <v>0.110221726749317</v>
      </c>
      <c r="G1130" s="85">
        <v>0.112593121297139</v>
      </c>
      <c r="H1130" s="86">
        <v>-2.1061628992092365E-2</v>
      </c>
      <c r="I1130" s="86"/>
      <c r="J1130" s="85">
        <v>5.6047541766828197E-2</v>
      </c>
      <c r="K1130" s="85">
        <v>5.7210998857492257E-2</v>
      </c>
      <c r="L1130" s="87">
        <v>-2.0336248516865298E-2</v>
      </c>
      <c r="M1130" s="86"/>
      <c r="N1130" s="84">
        <v>0</v>
      </c>
      <c r="O1130" s="85">
        <v>0</v>
      </c>
      <c r="P1130" s="86"/>
      <c r="Q1130" s="86"/>
      <c r="R1130" s="85">
        <v>7.7297225222857605E-2</v>
      </c>
      <c r="S1130" s="85">
        <v>5.7987814855500794E-2</v>
      </c>
      <c r="T1130" s="86">
        <v>0.33299082601187369</v>
      </c>
      <c r="U1130" s="86"/>
      <c r="V1130" s="85">
        <v>3.9060728153493401E-2</v>
      </c>
      <c r="W1130" s="85">
        <v>2.9320333630337401E-2</v>
      </c>
      <c r="X1130" s="87">
        <v>0.33220612855092924</v>
      </c>
      <c r="Y1130" s="86"/>
      <c r="Z1130" s="84">
        <v>0</v>
      </c>
      <c r="AA1130" s="85">
        <v>0</v>
      </c>
      <c r="AB1130" s="86"/>
      <c r="AC1130" s="86"/>
      <c r="AD1130" s="85">
        <v>9.3077487637359999E-2</v>
      </c>
      <c r="AE1130" s="85">
        <v>8.3872935025260553E-2</v>
      </c>
      <c r="AF1130" s="86">
        <v>0.10974401467323459</v>
      </c>
      <c r="AG1130" s="86"/>
      <c r="AH1130" s="85">
        <v>4.71757961033532E-2</v>
      </c>
      <c r="AI1130" s="85">
        <v>4.2507445853544899E-2</v>
      </c>
      <c r="AJ1130" s="87">
        <v>0.10982429445167392</v>
      </c>
    </row>
    <row r="1131" spans="1:36" x14ac:dyDescent="0.3">
      <c r="A1131" s="83" t="s">
        <v>518</v>
      </c>
      <c r="B1131" s="84">
        <v>5.3974891851858503E-3</v>
      </c>
      <c r="C1131" s="85">
        <v>5.6918880727366752E-3</v>
      </c>
      <c r="D1131" s="86">
        <v>-5.1722536316368063E-2</v>
      </c>
      <c r="E1131" s="86"/>
      <c r="F1131" s="85">
        <v>0.18871033105715501</v>
      </c>
      <c r="G1131" s="85">
        <v>0.20900881639927149</v>
      </c>
      <c r="H1131" s="86">
        <v>-9.7117842643250477E-2</v>
      </c>
      <c r="I1131" s="86"/>
      <c r="J1131" s="85">
        <v>9.8393814060688603E-2</v>
      </c>
      <c r="K1131" s="85">
        <v>0.10909117077255651</v>
      </c>
      <c r="L1131" s="87">
        <v>-9.8058867973566388E-2</v>
      </c>
      <c r="M1131" s="86"/>
      <c r="N1131" s="84">
        <v>0</v>
      </c>
      <c r="O1131" s="85">
        <v>0</v>
      </c>
      <c r="P1131" s="86"/>
      <c r="Q1131" s="86"/>
      <c r="R1131" s="85">
        <v>8.0385475782007595E-2</v>
      </c>
      <c r="S1131" s="85">
        <v>7.7531135284530053E-2</v>
      </c>
      <c r="T1131" s="86">
        <v>3.6815409538406112E-2</v>
      </c>
      <c r="U1131" s="86"/>
      <c r="V1131" s="85">
        <v>4.05225588966193E-2</v>
      </c>
      <c r="W1131" s="85">
        <v>3.9100060640461148E-2</v>
      </c>
      <c r="X1131" s="87">
        <v>3.6380973145758638E-2</v>
      </c>
      <c r="Y1131" s="86"/>
      <c r="Z1131" s="84">
        <v>2.54252532514131E-3</v>
      </c>
      <c r="AA1131" s="85">
        <v>2.6418216838906901E-3</v>
      </c>
      <c r="AB1131" s="86">
        <v>-3.7586321345937063E-2</v>
      </c>
      <c r="AC1131" s="86"/>
      <c r="AD1131" s="85">
        <v>0.13175900055676901</v>
      </c>
      <c r="AE1131" s="85">
        <v>0.13911088930811749</v>
      </c>
      <c r="AF1131" s="86">
        <v>-5.2849124809092006E-2</v>
      </c>
      <c r="AG1131" s="86"/>
      <c r="AH1131" s="85">
        <v>6.7876774642986706E-2</v>
      </c>
      <c r="AI1131" s="85">
        <v>7.1735429781103546E-2</v>
      </c>
      <c r="AJ1131" s="87">
        <v>-5.379008880118652E-2</v>
      </c>
    </row>
    <row r="1132" spans="1:36" x14ac:dyDescent="0.3">
      <c r="A1132" s="83" t="s">
        <v>519</v>
      </c>
      <c r="B1132" s="84">
        <v>1.26074779616557E-2</v>
      </c>
      <c r="C1132" s="85">
        <v>6.7574716262136254E-3</v>
      </c>
      <c r="D1132" s="86">
        <v>0.86570934500837482</v>
      </c>
      <c r="E1132" s="86"/>
      <c r="F1132" s="85">
        <v>0.15353783098457299</v>
      </c>
      <c r="G1132" s="85">
        <v>0.12638100300147001</v>
      </c>
      <c r="H1132" s="86">
        <v>0.21488061764145919</v>
      </c>
      <c r="I1132" s="86"/>
      <c r="J1132" s="85">
        <v>8.39911786864731E-2</v>
      </c>
      <c r="K1132" s="85">
        <v>6.7041339608522599E-2</v>
      </c>
      <c r="L1132" s="87">
        <v>0.25282667644958218</v>
      </c>
      <c r="M1132" s="86"/>
      <c r="N1132" s="84">
        <v>1.10801408862074E-2</v>
      </c>
      <c r="O1132" s="85">
        <v>1.1650601981287E-2</v>
      </c>
      <c r="P1132" s="86">
        <v>-4.8964087520616102E-2</v>
      </c>
      <c r="Q1132" s="86"/>
      <c r="R1132" s="85">
        <v>9.4454729514991703E-2</v>
      </c>
      <c r="S1132" s="85">
        <v>9.8967965442718853E-2</v>
      </c>
      <c r="T1132" s="86">
        <v>-4.5602997975535242E-2</v>
      </c>
      <c r="U1132" s="86"/>
      <c r="V1132" s="85">
        <v>5.2706986438658801E-2</v>
      </c>
      <c r="W1132" s="85">
        <v>5.5322986892911902E-2</v>
      </c>
      <c r="X1132" s="87">
        <v>-4.7285958354288858E-2</v>
      </c>
      <c r="Y1132" s="86"/>
      <c r="Z1132" s="84">
        <v>1.1794569385137E-2</v>
      </c>
      <c r="AA1132" s="85">
        <v>9.3852635892310993E-3</v>
      </c>
      <c r="AB1132" s="86">
        <v>0.2567115748001369</v>
      </c>
      <c r="AC1132" s="86"/>
      <c r="AD1132" s="85">
        <v>0.12251801831656001</v>
      </c>
      <c r="AE1132" s="85">
        <v>0.1117620973004945</v>
      </c>
      <c r="AF1132" s="86">
        <v>9.6239434261385523E-2</v>
      </c>
      <c r="AG1132" s="86"/>
      <c r="AH1132" s="85">
        <v>6.7454036123249295E-2</v>
      </c>
      <c r="AI1132" s="85">
        <v>6.0770112948154001E-2</v>
      </c>
      <c r="AJ1132" s="87">
        <v>0.10998701254344681</v>
      </c>
    </row>
    <row r="1133" spans="1:36" x14ac:dyDescent="0.3">
      <c r="A1133" s="83" t="s">
        <v>520</v>
      </c>
      <c r="B1133" s="84">
        <v>0</v>
      </c>
      <c r="C1133" s="85">
        <v>0</v>
      </c>
      <c r="D1133" s="86"/>
      <c r="E1133" s="86"/>
      <c r="F1133" s="85">
        <v>0.120082936137579</v>
      </c>
      <c r="G1133" s="85">
        <v>0.159497059870466</v>
      </c>
      <c r="H1133" s="86">
        <v>-0.24711504879711763</v>
      </c>
      <c r="I1133" s="86"/>
      <c r="J1133" s="85">
        <v>5.7506965428496398E-2</v>
      </c>
      <c r="K1133" s="85">
        <v>7.6396539209808656E-2</v>
      </c>
      <c r="L1133" s="87">
        <v>-0.24725693044073127</v>
      </c>
      <c r="M1133" s="86"/>
      <c r="N1133" s="84">
        <v>0</v>
      </c>
      <c r="O1133" s="85">
        <v>0</v>
      </c>
      <c r="P1133" s="86"/>
      <c r="Q1133" s="86"/>
      <c r="R1133" s="85">
        <v>0.13550723066582801</v>
      </c>
      <c r="S1133" s="85">
        <v>0.183842577602085</v>
      </c>
      <c r="T1133" s="86">
        <v>-0.26291704330253479</v>
      </c>
      <c r="U1133" s="86"/>
      <c r="V1133" s="85">
        <v>6.1027923270812599E-2</v>
      </c>
      <c r="W1133" s="85">
        <v>8.28304176608676E-2</v>
      </c>
      <c r="X1133" s="87">
        <v>-0.26321845290362905</v>
      </c>
      <c r="Y1133" s="86"/>
      <c r="Z1133" s="84">
        <v>0</v>
      </c>
      <c r="AA1133" s="85">
        <v>0</v>
      </c>
      <c r="AB1133" s="86"/>
      <c r="AC1133" s="86"/>
      <c r="AD1133" s="85">
        <v>0.12641421478290901</v>
      </c>
      <c r="AE1133" s="85">
        <v>0.16971055274417751</v>
      </c>
      <c r="AF1133" s="86">
        <v>-0.25511871395842783</v>
      </c>
      <c r="AG1133" s="86"/>
      <c r="AH1133" s="85">
        <v>5.9004829734129099E-2</v>
      </c>
      <c r="AI1133" s="85">
        <v>7.9191875510065846E-2</v>
      </c>
      <c r="AJ1133" s="87">
        <v>-0.25491309109569998</v>
      </c>
    </row>
    <row r="1134" spans="1:36" x14ac:dyDescent="0.3">
      <c r="A1134" s="83" t="s">
        <v>521</v>
      </c>
      <c r="B1134" s="84">
        <v>0</v>
      </c>
      <c r="C1134" s="85">
        <v>0</v>
      </c>
      <c r="D1134" s="86"/>
      <c r="E1134" s="86"/>
      <c r="F1134" s="85">
        <v>0.16078428430091499</v>
      </c>
      <c r="G1134" s="85">
        <v>0.14454367906604099</v>
      </c>
      <c r="H1134" s="86">
        <v>0.11235776852928853</v>
      </c>
      <c r="I1134" s="86"/>
      <c r="J1134" s="85">
        <v>7.1629687613040505E-2</v>
      </c>
      <c r="K1134" s="85">
        <v>6.4364394613537906E-2</v>
      </c>
      <c r="L1134" s="87">
        <v>0.1128775162591908</v>
      </c>
      <c r="M1134" s="86"/>
      <c r="N1134" s="84">
        <v>0</v>
      </c>
      <c r="O1134" s="85">
        <v>0</v>
      </c>
      <c r="P1134" s="86"/>
      <c r="Q1134" s="86"/>
      <c r="R1134" s="85">
        <v>9.8150480390515299E-2</v>
      </c>
      <c r="S1134" s="85">
        <v>0.124921102529351</v>
      </c>
      <c r="T1134" s="86">
        <v>-0.21430023908527204</v>
      </c>
      <c r="U1134" s="86"/>
      <c r="V1134" s="85">
        <v>3.8422128335616999E-2</v>
      </c>
      <c r="W1134" s="85">
        <v>4.8250114720609701E-2</v>
      </c>
      <c r="X1134" s="87">
        <v>-0.20368835269928892</v>
      </c>
      <c r="Y1134" s="86"/>
      <c r="Z1134" s="84">
        <v>0</v>
      </c>
      <c r="AA1134" s="85">
        <v>0</v>
      </c>
      <c r="AB1134" s="86"/>
      <c r="AC1134" s="86"/>
      <c r="AD1134" s="85">
        <v>0.13866270910088899</v>
      </c>
      <c r="AE1134" s="85">
        <v>0.13758133719236049</v>
      </c>
      <c r="AF1134" s="86">
        <v>7.8598735162500339E-3</v>
      </c>
      <c r="AG1134" s="86"/>
      <c r="AH1134" s="85">
        <v>5.89025764218329E-2</v>
      </c>
      <c r="AI1134" s="85">
        <v>5.8119819385388502E-2</v>
      </c>
      <c r="AJ1134" s="87">
        <v>1.3467988110114217E-2</v>
      </c>
    </row>
    <row r="1135" spans="1:36" x14ac:dyDescent="0.3">
      <c r="A1135" s="83" t="s">
        <v>522</v>
      </c>
      <c r="B1135" s="84">
        <v>4.6365318370935899E-3</v>
      </c>
      <c r="C1135" s="85">
        <v>4.728074481131635E-3</v>
      </c>
      <c r="D1135" s="86">
        <v>-1.9361506339074203E-2</v>
      </c>
      <c r="E1135" s="86"/>
      <c r="F1135" s="85">
        <v>0.11909662150106901</v>
      </c>
      <c r="G1135" s="85">
        <v>0.1314283109532155</v>
      </c>
      <c r="H1135" s="86">
        <v>-9.382825787463861E-2</v>
      </c>
      <c r="I1135" s="86"/>
      <c r="J1135" s="85">
        <v>5.61216085871366E-2</v>
      </c>
      <c r="K1135" s="85">
        <v>6.2095257081045949E-2</v>
      </c>
      <c r="L1135" s="87">
        <v>-9.6201365043269219E-2</v>
      </c>
      <c r="M1135" s="86"/>
      <c r="N1135" s="84">
        <v>0</v>
      </c>
      <c r="O1135" s="85">
        <v>0</v>
      </c>
      <c r="P1135" s="86"/>
      <c r="Q1135" s="86"/>
      <c r="R1135" s="85">
        <v>4.7967308552398398E-2</v>
      </c>
      <c r="S1135" s="85">
        <v>3.7743436300893496E-2</v>
      </c>
      <c r="T1135" s="86">
        <v>0.27087815136913945</v>
      </c>
      <c r="U1135" s="86"/>
      <c r="V1135" s="85">
        <v>1.8681655731234901E-2</v>
      </c>
      <c r="W1135" s="85">
        <v>1.474929757572805E-2</v>
      </c>
      <c r="X1135" s="87">
        <v>0.2666132495677675</v>
      </c>
      <c r="Y1135" s="86"/>
      <c r="Z1135" s="84">
        <v>2.6379445853311999E-3</v>
      </c>
      <c r="AA1135" s="85">
        <v>2.65435809176672E-3</v>
      </c>
      <c r="AB1135" s="86">
        <v>-6.1836066830739476E-3</v>
      </c>
      <c r="AC1135" s="86"/>
      <c r="AD1135" s="85">
        <v>9.2670121313742804E-2</v>
      </c>
      <c r="AE1135" s="85">
        <v>9.6087726591035302E-2</v>
      </c>
      <c r="AF1135" s="86">
        <v>-3.556755267858893E-2</v>
      </c>
      <c r="AG1135" s="86"/>
      <c r="AH1135" s="85">
        <v>4.0930914528518998E-2</v>
      </c>
      <c r="AI1135" s="85">
        <v>4.2570520787390848E-2</v>
      </c>
      <c r="AJ1135" s="87">
        <v>-3.8515062267161448E-2</v>
      </c>
    </row>
    <row r="1136" spans="1:36" x14ac:dyDescent="0.3">
      <c r="A1136" s="83" t="s">
        <v>523</v>
      </c>
      <c r="B1136" s="84">
        <v>8.5173702823669994E-3</v>
      </c>
      <c r="C1136" s="85">
        <v>1.7775828155555048E-2</v>
      </c>
      <c r="D1136" s="86">
        <v>-0.52084537452589674</v>
      </c>
      <c r="E1136" s="86"/>
      <c r="F1136" s="85">
        <v>8.7103039992876802E-2</v>
      </c>
      <c r="G1136" s="85">
        <v>7.9199939985807211E-2</v>
      </c>
      <c r="H1136" s="86">
        <v>9.9786691864739319E-2</v>
      </c>
      <c r="I1136" s="86"/>
      <c r="J1136" s="85">
        <v>4.5303595932153801E-2</v>
      </c>
      <c r="K1136" s="85">
        <v>4.6833467458105051E-2</v>
      </c>
      <c r="L1136" s="87">
        <v>-3.2666202375892815E-2</v>
      </c>
      <c r="M1136" s="86"/>
      <c r="N1136" s="84">
        <v>1.0251305631913499E-2</v>
      </c>
      <c r="O1136" s="85">
        <v>1.04555180048091E-2</v>
      </c>
      <c r="P1136" s="86">
        <v>-1.9531540455639901E-2</v>
      </c>
      <c r="Q1136" s="86"/>
      <c r="R1136" s="85">
        <v>7.2879848678112605E-2</v>
      </c>
      <c r="S1136" s="85">
        <v>5.7741890556014655E-2</v>
      </c>
      <c r="T1136" s="86">
        <v>0.26216595917331137</v>
      </c>
      <c r="U1136" s="86"/>
      <c r="V1136" s="85">
        <v>3.6110942927737998E-2</v>
      </c>
      <c r="W1136" s="85">
        <v>3.0318256054746549E-2</v>
      </c>
      <c r="X1136" s="87">
        <v>0.19106266740842304</v>
      </c>
      <c r="Y1136" s="86"/>
      <c r="Z1136" s="84">
        <v>9.3042435538339806E-3</v>
      </c>
      <c r="AA1136" s="85">
        <v>1.4412101044324801E-2</v>
      </c>
      <c r="AB1136" s="86">
        <v>-0.35441449340255582</v>
      </c>
      <c r="AC1136" s="86"/>
      <c r="AD1136" s="85">
        <v>8.1427555329005905E-2</v>
      </c>
      <c r="AE1136" s="85">
        <v>7.0469831882850442E-2</v>
      </c>
      <c r="AF1136" s="86">
        <v>0.15549524035152604</v>
      </c>
      <c r="AG1136" s="86"/>
      <c r="AH1136" s="85">
        <v>4.1355675219924899E-2</v>
      </c>
      <c r="AI1136" s="85">
        <v>3.9635967795460456E-2</v>
      </c>
      <c r="AJ1136" s="87">
        <v>4.3387547223242104E-2</v>
      </c>
    </row>
    <row r="1137" spans="1:36" x14ac:dyDescent="0.3">
      <c r="A1137" s="83" t="s">
        <v>524</v>
      </c>
      <c r="B1137" s="84">
        <v>1.9793703098511198E-2</v>
      </c>
      <c r="C1137" s="85">
        <v>2.1016405026358202E-2</v>
      </c>
      <c r="D1137" s="86">
        <v>-5.8178452799778284E-2</v>
      </c>
      <c r="E1137" s="86"/>
      <c r="F1137" s="85">
        <v>0.16306932234702001</v>
      </c>
      <c r="G1137" s="85">
        <v>0.15969480364094601</v>
      </c>
      <c r="H1137" s="86">
        <v>2.1131048907897999E-2</v>
      </c>
      <c r="I1137" s="86"/>
      <c r="J1137" s="85">
        <v>8.92429892046325E-2</v>
      </c>
      <c r="K1137" s="85">
        <v>8.87278256230358E-2</v>
      </c>
      <c r="L1137" s="87">
        <v>5.8061107434932112E-3</v>
      </c>
      <c r="M1137" s="86"/>
      <c r="N1137" s="84">
        <v>2.8805965093161901E-2</v>
      </c>
      <c r="O1137" s="85">
        <v>3.5348582059916353E-2</v>
      </c>
      <c r="P1137" s="86">
        <v>-0.18508852648359764</v>
      </c>
      <c r="Q1137" s="86"/>
      <c r="R1137" s="85">
        <v>2.1933666159657798E-2</v>
      </c>
      <c r="S1137" s="85">
        <v>3.7488255649159502E-2</v>
      </c>
      <c r="T1137" s="86">
        <v>-0.41491899850107972</v>
      </c>
      <c r="U1137" s="86"/>
      <c r="V1137" s="85">
        <v>2.57772484849422E-2</v>
      </c>
      <c r="W1137" s="85">
        <v>3.6290068746496602E-2</v>
      </c>
      <c r="X1137" s="87">
        <v>-0.28968862900182013</v>
      </c>
      <c r="Y1137" s="86"/>
      <c r="Z1137" s="84">
        <v>2.3957857808676399E-2</v>
      </c>
      <c r="AA1137" s="85">
        <v>2.7772634406410798E-2</v>
      </c>
      <c r="AB1137" s="86">
        <v>-0.13735739080099035</v>
      </c>
      <c r="AC1137" s="86"/>
      <c r="AD1137" s="85">
        <v>0.104013947168991</v>
      </c>
      <c r="AE1137" s="85">
        <v>0.10794567943010849</v>
      </c>
      <c r="AF1137" s="86">
        <v>-3.6423248080653121E-2</v>
      </c>
      <c r="AG1137" s="86"/>
      <c r="AH1137" s="85">
        <v>6.1206577794051399E-2</v>
      </c>
      <c r="AI1137" s="85">
        <v>6.5181331588842248E-2</v>
      </c>
      <c r="AJ1137" s="87">
        <v>-6.0979941616768805E-2</v>
      </c>
    </row>
    <row r="1138" spans="1:36" x14ac:dyDescent="0.3">
      <c r="A1138" s="83" t="s">
        <v>525</v>
      </c>
      <c r="B1138" s="84">
        <v>1.0800601031846199E-2</v>
      </c>
      <c r="C1138" s="85">
        <v>1.6977044911627749E-2</v>
      </c>
      <c r="D1138" s="86">
        <v>-0.36381148261858232</v>
      </c>
      <c r="E1138" s="86"/>
      <c r="F1138" s="85">
        <v>8.3418457234582299E-2</v>
      </c>
      <c r="G1138" s="85">
        <v>0.1047026329992635</v>
      </c>
      <c r="H1138" s="86">
        <v>-0.20328214444073162</v>
      </c>
      <c r="I1138" s="86"/>
      <c r="J1138" s="85">
        <v>4.65764654051933E-2</v>
      </c>
      <c r="K1138" s="85">
        <v>6.02366870210558E-2</v>
      </c>
      <c r="L1138" s="87">
        <v>-0.22677577887189504</v>
      </c>
      <c r="M1138" s="86"/>
      <c r="N1138" s="84">
        <v>1.15910971564604E-2</v>
      </c>
      <c r="O1138" s="85">
        <v>5.8852221213482256E-3</v>
      </c>
      <c r="P1138" s="86">
        <v>0.96952585942585201</v>
      </c>
      <c r="Q1138" s="86"/>
      <c r="R1138" s="85">
        <v>0.138390544112409</v>
      </c>
      <c r="S1138" s="85">
        <v>6.1635023617134098E-2</v>
      </c>
      <c r="T1138" s="86">
        <v>1.2453231294607212</v>
      </c>
      <c r="U1138" s="86"/>
      <c r="V1138" s="85">
        <v>6.6091033591395704E-2</v>
      </c>
      <c r="W1138" s="85">
        <v>3.0028433463132498E-2</v>
      </c>
      <c r="X1138" s="87">
        <v>1.2009484335085003</v>
      </c>
      <c r="Y1138" s="86"/>
      <c r="Z1138" s="84">
        <v>1.11818956164453E-2</v>
      </c>
      <c r="AA1138" s="85">
        <v>1.1539796054529851E-2</v>
      </c>
      <c r="AB1138" s="86">
        <v>-3.1014450896128271E-2</v>
      </c>
      <c r="AC1138" s="86"/>
      <c r="AD1138" s="85">
        <v>0.106491801535037</v>
      </c>
      <c r="AE1138" s="85">
        <v>8.6173386637923954E-2</v>
      </c>
      <c r="AF1138" s="86">
        <v>0.23578526607623349</v>
      </c>
      <c r="AG1138" s="86"/>
      <c r="AH1138" s="85">
        <v>5.5422067428554302E-2</v>
      </c>
      <c r="AI1138" s="85">
        <v>4.62717063067591E-2</v>
      </c>
      <c r="AJ1138" s="87">
        <v>0.19775283541810021</v>
      </c>
    </row>
    <row r="1139" spans="1:36" x14ac:dyDescent="0.3">
      <c r="A1139" s="83" t="s">
        <v>526</v>
      </c>
      <c r="B1139" s="84">
        <v>1.2095552689043901E-2</v>
      </c>
      <c r="C1139" s="85">
        <v>6.3677849316647103E-3</v>
      </c>
      <c r="D1139" s="86">
        <v>0.89949139596361938</v>
      </c>
      <c r="E1139" s="86"/>
      <c r="F1139" s="85">
        <v>7.6713781074595006E-2</v>
      </c>
      <c r="G1139" s="85">
        <v>3.4044477542632651E-2</v>
      </c>
      <c r="H1139" s="86">
        <v>1.2533399426831899</v>
      </c>
      <c r="I1139" s="86"/>
      <c r="J1139" s="85">
        <v>4.3508576348414603E-2</v>
      </c>
      <c r="K1139" s="85">
        <v>1.9742867292042048E-2</v>
      </c>
      <c r="L1139" s="87">
        <v>1.2037617791186812</v>
      </c>
      <c r="M1139" s="86"/>
      <c r="N1139" s="84">
        <v>4.45059983595089E-2</v>
      </c>
      <c r="O1139" s="85">
        <v>5.2358158623230705E-2</v>
      </c>
      <c r="P1139" s="86">
        <v>-0.14997013780079527</v>
      </c>
      <c r="Q1139" s="86"/>
      <c r="R1139" s="85">
        <v>5.7079510535042899E-2</v>
      </c>
      <c r="S1139" s="85">
        <v>4.9434481987708001E-2</v>
      </c>
      <c r="T1139" s="86">
        <v>0.15464971493452387</v>
      </c>
      <c r="U1139" s="86"/>
      <c r="V1139" s="85">
        <v>5.0014625705545601E-2</v>
      </c>
      <c r="W1139" s="85">
        <v>5.1063837016622551E-2</v>
      </c>
      <c r="X1139" s="87">
        <v>-2.0547051932963946E-2</v>
      </c>
      <c r="Y1139" s="86"/>
      <c r="Z1139" s="84">
        <v>2.789554173452E-2</v>
      </c>
      <c r="AA1139" s="85">
        <v>2.9047773742776749E-2</v>
      </c>
      <c r="AB1139" s="86">
        <v>-3.9666792314618338E-2</v>
      </c>
      <c r="AC1139" s="86"/>
      <c r="AD1139" s="85">
        <v>6.8085335723056903E-2</v>
      </c>
      <c r="AE1139" s="85">
        <v>4.1008131530723496E-2</v>
      </c>
      <c r="AF1139" s="86">
        <v>0.6602886593856887</v>
      </c>
      <c r="AG1139" s="86"/>
      <c r="AH1139" s="85">
        <v>4.6535300615382802E-2</v>
      </c>
      <c r="AI1139" s="85">
        <v>3.459765248749605E-2</v>
      </c>
      <c r="AJ1139" s="87">
        <v>0.34504214215693224</v>
      </c>
    </row>
    <row r="1140" spans="1:36" x14ac:dyDescent="0.3">
      <c r="A1140" s="83" t="s">
        <v>527</v>
      </c>
      <c r="B1140" s="84">
        <v>1.36183824194309E-2</v>
      </c>
      <c r="C1140" s="85">
        <v>6.9950623785233756E-3</v>
      </c>
      <c r="D1140" s="86">
        <v>0.94685646567538906</v>
      </c>
      <c r="E1140" s="86"/>
      <c r="F1140" s="85">
        <v>9.1120352064741394E-2</v>
      </c>
      <c r="G1140" s="85">
        <v>0.117525247296422</v>
      </c>
      <c r="H1140" s="86">
        <v>-0.22467423672023609</v>
      </c>
      <c r="I1140" s="86"/>
      <c r="J1140" s="85">
        <v>5.0259504179939303E-2</v>
      </c>
      <c r="K1140" s="85">
        <v>5.9130005864423352E-2</v>
      </c>
      <c r="L1140" s="87">
        <v>-0.15001692549841514</v>
      </c>
      <c r="M1140" s="86"/>
      <c r="N1140" s="84">
        <v>3.9023251145683599E-2</v>
      </c>
      <c r="O1140" s="85">
        <v>5.7370900933940205E-2</v>
      </c>
      <c r="P1140" s="86">
        <v>-0.31980759391216518</v>
      </c>
      <c r="Q1140" s="86"/>
      <c r="R1140" s="85">
        <v>5.7525147357855501E-2</v>
      </c>
      <c r="S1140" s="85">
        <v>6.9146826701952407E-2</v>
      </c>
      <c r="T1140" s="86">
        <v>-0.16807249006798977</v>
      </c>
      <c r="U1140" s="86"/>
      <c r="V1140" s="85">
        <v>4.7325883235429703E-2</v>
      </c>
      <c r="W1140" s="85">
        <v>6.2710825684208854E-2</v>
      </c>
      <c r="X1140" s="87">
        <v>-0.24533152419731602</v>
      </c>
      <c r="Y1140" s="86"/>
      <c r="Z1140" s="84">
        <v>2.5455558122930402E-2</v>
      </c>
      <c r="AA1140" s="85">
        <v>3.01918724511238E-2</v>
      </c>
      <c r="AB1140" s="86">
        <v>-0.15687381880208967</v>
      </c>
      <c r="AC1140" s="86"/>
      <c r="AD1140" s="85">
        <v>7.6272424251630694E-2</v>
      </c>
      <c r="AE1140" s="85">
        <v>9.6125985206909903E-2</v>
      </c>
      <c r="AF1140" s="86">
        <v>-0.20653687879031549</v>
      </c>
      <c r="AG1140" s="86"/>
      <c r="AH1140" s="85">
        <v>4.8925093196920698E-2</v>
      </c>
      <c r="AI1140" s="85">
        <v>6.0748629794868302E-2</v>
      </c>
      <c r="AJ1140" s="87">
        <v>-0.19463050669410142</v>
      </c>
    </row>
    <row r="1141" spans="1:36" x14ac:dyDescent="0.3">
      <c r="A1141" s="83" t="s">
        <v>528</v>
      </c>
      <c r="B1141" s="84">
        <v>7.6824941924185002E-3</v>
      </c>
      <c r="C1141" s="85">
        <v>7.9596582763845156E-3</v>
      </c>
      <c r="D1141" s="86">
        <v>-3.4821103411980976E-2</v>
      </c>
      <c r="E1141" s="86"/>
      <c r="F1141" s="85">
        <v>6.2513317569260596E-2</v>
      </c>
      <c r="G1141" s="85">
        <v>9.2715900764535147E-2</v>
      </c>
      <c r="H1141" s="86">
        <v>-0.32575408259235045</v>
      </c>
      <c r="I1141" s="86"/>
      <c r="J1141" s="85">
        <v>3.3038437744432797E-2</v>
      </c>
      <c r="K1141" s="85">
        <v>4.7111225572472104E-2</v>
      </c>
      <c r="L1141" s="87">
        <v>-0.29871411021542765</v>
      </c>
      <c r="M1141" s="86"/>
      <c r="N1141" s="84">
        <v>0.10018828718772101</v>
      </c>
      <c r="O1141" s="85">
        <v>9.2950038058503298E-2</v>
      </c>
      <c r="P1141" s="86">
        <v>7.7872470850005593E-2</v>
      </c>
      <c r="Q1141" s="86"/>
      <c r="R1141" s="85">
        <v>0.122610850937697</v>
      </c>
      <c r="S1141" s="85">
        <v>0.12657893985879401</v>
      </c>
      <c r="T1141" s="86">
        <v>-3.1348729303023404E-2</v>
      </c>
      <c r="U1141" s="86"/>
      <c r="V1141" s="85">
        <v>0.10962229702045299</v>
      </c>
      <c r="W1141" s="85">
        <v>0.1071882783087315</v>
      </c>
      <c r="X1141" s="87">
        <v>2.2707881403886899E-2</v>
      </c>
      <c r="Y1141" s="86"/>
      <c r="Z1141" s="84">
        <v>4.5455181827090997E-2</v>
      </c>
      <c r="AA1141" s="85">
        <v>4.2511346574884895E-2</v>
      </c>
      <c r="AB1141" s="86">
        <v>6.9248224048148094E-2</v>
      </c>
      <c r="AC1141" s="86"/>
      <c r="AD1141" s="85">
        <v>8.4639021906948594E-2</v>
      </c>
      <c r="AE1141" s="85">
        <v>0.10522228088348901</v>
      </c>
      <c r="AF1141" s="86">
        <v>-0.1956169245117575</v>
      </c>
      <c r="AG1141" s="86"/>
      <c r="AH1141" s="85">
        <v>6.2937392852235402E-2</v>
      </c>
      <c r="AI1141" s="85">
        <v>7.0537526774821543E-2</v>
      </c>
      <c r="AJ1141" s="87">
        <v>-0.10774596544684947</v>
      </c>
    </row>
    <row r="1142" spans="1:36" x14ac:dyDescent="0.3">
      <c r="A1142" s="83" t="s">
        <v>529</v>
      </c>
      <c r="B1142" s="84">
        <v>9.3716874013688306E-3</v>
      </c>
      <c r="C1142" s="85">
        <v>1.9703638896339248E-2</v>
      </c>
      <c r="D1142" s="86">
        <v>-0.52436768402662914</v>
      </c>
      <c r="E1142" s="86"/>
      <c r="F1142" s="85">
        <v>0.105701094217727</v>
      </c>
      <c r="G1142" s="85">
        <v>0.14673445950046099</v>
      </c>
      <c r="H1142" s="86">
        <v>-0.27964368712316739</v>
      </c>
      <c r="I1142" s="86"/>
      <c r="J1142" s="85">
        <v>5.2124019931599597E-2</v>
      </c>
      <c r="K1142" s="85">
        <v>7.6383989512835898E-2</v>
      </c>
      <c r="L1142" s="87">
        <v>-0.31760542668643343</v>
      </c>
      <c r="M1142" s="86"/>
      <c r="N1142" s="84">
        <v>9.6098281634593302E-2</v>
      </c>
      <c r="O1142" s="85">
        <v>0.1031384550595872</v>
      </c>
      <c r="P1142" s="86">
        <v>-6.8259442328533121E-2</v>
      </c>
      <c r="Q1142" s="86"/>
      <c r="R1142" s="85">
        <v>0.124310975341426</v>
      </c>
      <c r="S1142" s="85">
        <v>5.2901631312110099E-2</v>
      </c>
      <c r="T1142" s="86">
        <v>1.3498514555820336</v>
      </c>
      <c r="U1142" s="86"/>
      <c r="V1142" s="85">
        <v>0.10715212162661999</v>
      </c>
      <c r="W1142" s="85">
        <v>8.3346814370743261E-2</v>
      </c>
      <c r="X1142" s="87">
        <v>0.28561748203099852</v>
      </c>
      <c r="Y1142" s="86"/>
      <c r="Z1142" s="84">
        <v>4.1385724112712199E-2</v>
      </c>
      <c r="AA1142" s="85">
        <v>5.0096035299252148E-2</v>
      </c>
      <c r="AB1142" s="86">
        <v>-0.17387226622842106</v>
      </c>
      <c r="AC1142" s="86"/>
      <c r="AD1142" s="85">
        <v>0.111671711968025</v>
      </c>
      <c r="AE1142" s="85">
        <v>0.117042167264335</v>
      </c>
      <c r="AF1142" s="86">
        <v>-4.5884790258377946E-2</v>
      </c>
      <c r="AG1142" s="86"/>
      <c r="AH1142" s="85">
        <v>7.1305382890891195E-2</v>
      </c>
      <c r="AI1142" s="85">
        <v>7.8765759022660253E-2</v>
      </c>
      <c r="AJ1142" s="87">
        <v>-9.4715980958461538E-2</v>
      </c>
    </row>
    <row r="1143" spans="1:36" x14ac:dyDescent="0.3">
      <c r="A1143" s="83" t="s">
        <v>530</v>
      </c>
      <c r="B1143" s="84">
        <v>5.7129198367658701E-2</v>
      </c>
      <c r="C1143" s="85">
        <v>4.7216321461696145E-2</v>
      </c>
      <c r="D1143" s="86">
        <v>0.20994598052294897</v>
      </c>
      <c r="E1143" s="86"/>
      <c r="F1143" s="85">
        <v>0.104844300970843</v>
      </c>
      <c r="G1143" s="85">
        <v>4.5851106373344198E-2</v>
      </c>
      <c r="H1143" s="86">
        <v>1.286625324090213</v>
      </c>
      <c r="I1143" s="86"/>
      <c r="J1143" s="85">
        <v>7.7777336319377902E-2</v>
      </c>
      <c r="K1143" s="85">
        <v>4.6621398170016301E-2</v>
      </c>
      <c r="L1143" s="87">
        <v>0.6682754994979746</v>
      </c>
      <c r="M1143" s="86"/>
      <c r="N1143" s="84">
        <v>6.5036307602657703E-2</v>
      </c>
      <c r="O1143" s="85">
        <v>2.2396118260341449E-2</v>
      </c>
      <c r="P1143" s="86">
        <v>1.9039098135958032</v>
      </c>
      <c r="Q1143" s="86"/>
      <c r="R1143" s="85">
        <v>0</v>
      </c>
      <c r="S1143" s="85">
        <v>3.6532843028563355E-2</v>
      </c>
      <c r="T1143" s="86">
        <v>-1</v>
      </c>
      <c r="U1143" s="86"/>
      <c r="V1143" s="85">
        <v>4.0392692369524197E-2</v>
      </c>
      <c r="W1143" s="85">
        <v>2.776640598157935E-2</v>
      </c>
      <c r="X1143" s="87">
        <v>0.45473247046525628</v>
      </c>
      <c r="Y1143" s="86"/>
      <c r="Z1143" s="84">
        <v>5.9858285509057203E-2</v>
      </c>
      <c r="AA1143" s="85">
        <v>3.864516447372545E-2</v>
      </c>
      <c r="AB1143" s="86">
        <v>0.54892044901903292</v>
      </c>
      <c r="AC1143" s="86"/>
      <c r="AD1143" s="85">
        <v>7.3755287332160496E-2</v>
      </c>
      <c r="AE1143" s="85">
        <v>4.3087052824431801E-2</v>
      </c>
      <c r="AF1143" s="86">
        <v>0.71177378115633794</v>
      </c>
      <c r="AG1143" s="86"/>
      <c r="AH1143" s="85">
        <v>6.5629013624364393E-2</v>
      </c>
      <c r="AI1143" s="85">
        <v>4.0500614490059747E-2</v>
      </c>
      <c r="AJ1143" s="87">
        <v>0.62044488585406588</v>
      </c>
    </row>
    <row r="1144" spans="1:36" x14ac:dyDescent="0.3">
      <c r="A1144" s="83" t="s">
        <v>531</v>
      </c>
      <c r="B1144" s="84">
        <v>1.55148542317385E-2</v>
      </c>
      <c r="C1144" s="85">
        <v>1.6880198386683799E-2</v>
      </c>
      <c r="D1144" s="86">
        <v>-8.0884366621092052E-2</v>
      </c>
      <c r="E1144" s="86"/>
      <c r="F1144" s="85">
        <v>4.28202898805164E-2</v>
      </c>
      <c r="G1144" s="85">
        <v>4.5840239392611198E-2</v>
      </c>
      <c r="H1144" s="86">
        <v>-6.5879880910516608E-2</v>
      </c>
      <c r="I1144" s="86"/>
      <c r="J1144" s="85">
        <v>2.6987836312295701E-2</v>
      </c>
      <c r="K1144" s="85">
        <v>2.9162794579570703E-2</v>
      </c>
      <c r="L1144" s="87">
        <v>-7.4579898759037894E-2</v>
      </c>
      <c r="M1144" s="86"/>
      <c r="N1144" s="84">
        <v>9.1096722552481593E-2</v>
      </c>
      <c r="O1144" s="85">
        <v>0.192487659756096</v>
      </c>
      <c r="P1144" s="86">
        <v>-0.52673993404090624</v>
      </c>
      <c r="Q1144" s="86"/>
      <c r="R1144" s="85">
        <v>0</v>
      </c>
      <c r="S1144" s="85">
        <v>5.4988875922989601E-2</v>
      </c>
      <c r="T1144" s="86">
        <v>-1</v>
      </c>
      <c r="U1144" s="86"/>
      <c r="V1144" s="85">
        <v>5.7791709432531702E-2</v>
      </c>
      <c r="W1144" s="85">
        <v>0.14181315477711398</v>
      </c>
      <c r="X1144" s="87">
        <v>-0.59247991116647658</v>
      </c>
      <c r="Y1144" s="86"/>
      <c r="Z1144" s="84">
        <v>4.1073501132961203E-2</v>
      </c>
      <c r="AA1144" s="85">
        <v>7.7414725700589659E-2</v>
      </c>
      <c r="AB1144" s="86">
        <v>-0.46943555297453765</v>
      </c>
      <c r="AC1144" s="86"/>
      <c r="AD1144" s="85">
        <v>3.0448185105478601E-2</v>
      </c>
      <c r="AE1144" s="85">
        <v>4.8513871010276946E-2</v>
      </c>
      <c r="AF1144" s="86">
        <v>-0.37238186787798067</v>
      </c>
      <c r="AG1144" s="86"/>
      <c r="AH1144" s="85">
        <v>3.67936199862944E-2</v>
      </c>
      <c r="AI1144" s="85">
        <v>6.5676774374325397E-2</v>
      </c>
      <c r="AJ1144" s="87">
        <v>-0.43977729818780664</v>
      </c>
    </row>
    <row r="1145" spans="1:36" x14ac:dyDescent="0.3">
      <c r="A1145" s="83" t="s">
        <v>532</v>
      </c>
      <c r="B1145" s="84">
        <v>0</v>
      </c>
      <c r="C1145" s="85">
        <v>2.6389580517155752E-2</v>
      </c>
      <c r="D1145" s="86">
        <v>-1</v>
      </c>
      <c r="E1145" s="86"/>
      <c r="F1145" s="85">
        <v>0</v>
      </c>
      <c r="G1145" s="85">
        <v>4.0589824692306653E-2</v>
      </c>
      <c r="H1145" s="86">
        <v>-1</v>
      </c>
      <c r="I1145" s="86"/>
      <c r="J1145" s="85">
        <v>0</v>
      </c>
      <c r="K1145" s="85">
        <v>3.1984406781564598E-2</v>
      </c>
      <c r="L1145" s="87">
        <v>-1</v>
      </c>
      <c r="M1145" s="86"/>
      <c r="N1145" s="84">
        <v>0.18487116097702599</v>
      </c>
      <c r="O1145" s="85">
        <v>0.18515075480298199</v>
      </c>
      <c r="P1145" s="86">
        <v>-1.510087421752653E-3</v>
      </c>
      <c r="Q1145" s="86"/>
      <c r="R1145" s="85">
        <v>0.176104394685169</v>
      </c>
      <c r="S1145" s="85">
        <v>0.17569490188403952</v>
      </c>
      <c r="T1145" s="86">
        <v>2.3307039460925801E-3</v>
      </c>
      <c r="U1145" s="86"/>
      <c r="V1145" s="85">
        <v>0.18185350548394399</v>
      </c>
      <c r="W1145" s="85">
        <v>0.18186848844534498</v>
      </c>
      <c r="X1145" s="87">
        <v>-8.2383493309155597E-5</v>
      </c>
      <c r="Y1145" s="86"/>
      <c r="Z1145" s="84">
        <v>6.4190342338328904E-2</v>
      </c>
      <c r="AA1145" s="85">
        <v>8.4029693068946601E-2</v>
      </c>
      <c r="AB1145" s="86">
        <v>-0.23609928831156687</v>
      </c>
      <c r="AC1145" s="86"/>
      <c r="AD1145" s="85">
        <v>5.3249738344098199E-2</v>
      </c>
      <c r="AE1145" s="85">
        <v>8.3258220066518548E-2</v>
      </c>
      <c r="AF1145" s="86">
        <v>-0.36042665455068928</v>
      </c>
      <c r="AG1145" s="86"/>
      <c r="AH1145" s="85">
        <v>6.0075972074285097E-2</v>
      </c>
      <c r="AI1145" s="85">
        <v>8.3737886165235753E-2</v>
      </c>
      <c r="AJ1145" s="87">
        <v>-0.28257118939281312</v>
      </c>
    </row>
    <row r="1146" spans="1:36" x14ac:dyDescent="0.3">
      <c r="A1146" s="83" t="s">
        <v>533</v>
      </c>
      <c r="B1146" s="84">
        <v>3.4026834242019903E-2</v>
      </c>
      <c r="C1146" s="85">
        <v>7.4142097666490242E-2</v>
      </c>
      <c r="D1146" s="86">
        <v>-0.54105919156642779</v>
      </c>
      <c r="E1146" s="86"/>
      <c r="F1146" s="85">
        <v>6.9701420027030295E-2</v>
      </c>
      <c r="G1146" s="85"/>
      <c r="H1146" s="86"/>
      <c r="I1146" s="86"/>
      <c r="J1146" s="85">
        <v>4.5729462669667799E-2</v>
      </c>
      <c r="K1146" s="85">
        <v>4.9667787412582695E-2</v>
      </c>
      <c r="L1146" s="87">
        <v>-7.9293339769694923E-2</v>
      </c>
      <c r="M1146" s="86"/>
      <c r="N1146" s="84">
        <v>0.111471660002519</v>
      </c>
      <c r="O1146" s="85">
        <v>5.67922479255955E-2</v>
      </c>
      <c r="P1146" s="86">
        <v>0.9627971083053436</v>
      </c>
      <c r="Q1146" s="86"/>
      <c r="R1146" s="85">
        <v>0</v>
      </c>
      <c r="S1146" s="85">
        <v>0</v>
      </c>
      <c r="T1146" s="86"/>
      <c r="U1146" s="86"/>
      <c r="V1146" s="85">
        <v>7.9933495331883903E-2</v>
      </c>
      <c r="W1146" s="85">
        <v>4.0809507900567144E-2</v>
      </c>
      <c r="X1146" s="87">
        <v>0.9586978487131681</v>
      </c>
      <c r="Y1146" s="86"/>
      <c r="Z1146" s="84">
        <v>6.3384276685044594E-2</v>
      </c>
      <c r="AA1146" s="85">
        <v>6.7285251503095847E-2</v>
      </c>
      <c r="AB1146" s="86">
        <v>-5.7976669937419588E-2</v>
      </c>
      <c r="AC1146" s="86"/>
      <c r="AD1146" s="85">
        <v>4.6672419820283202E-2</v>
      </c>
      <c r="AE1146" s="85">
        <v>0</v>
      </c>
      <c r="AF1146" s="86"/>
      <c r="AG1146" s="86"/>
      <c r="AH1146" s="85">
        <v>5.81765040226144E-2</v>
      </c>
      <c r="AI1146" s="85">
        <v>4.63112529990925E-2</v>
      </c>
      <c r="AJ1146" s="87">
        <v>0.25620665076270788</v>
      </c>
    </row>
    <row r="1147" spans="1:36" x14ac:dyDescent="0.3">
      <c r="A1147" s="83" t="s">
        <v>24</v>
      </c>
      <c r="B1147" s="84">
        <v>9.6117394371395305E-3</v>
      </c>
      <c r="C1147" s="85">
        <v>1.07912256097406E-2</v>
      </c>
      <c r="D1147" s="86">
        <v>-0.10930048311995415</v>
      </c>
      <c r="E1147" s="86"/>
      <c r="F1147" s="85">
        <v>0.115898800804837</v>
      </c>
      <c r="G1147" s="85">
        <v>0.117417604474903</v>
      </c>
      <c r="H1147" s="86">
        <v>-1.293505924310211E-2</v>
      </c>
      <c r="I1147" s="86"/>
      <c r="J1147" s="85">
        <v>6.0220125949567598E-2</v>
      </c>
      <c r="K1147" s="85">
        <v>6.1657636885020101E-2</v>
      </c>
      <c r="L1147" s="87">
        <v>-2.3314402044521926E-2</v>
      </c>
      <c r="M1147" s="86"/>
      <c r="N1147" s="84">
        <v>2.2257028158537001E-2</v>
      </c>
      <c r="O1147" s="85">
        <v>2.3599533293631202E-2</v>
      </c>
      <c r="P1147" s="86">
        <v>-5.688693578768788E-2</v>
      </c>
      <c r="Q1147" s="86"/>
      <c r="R1147" s="85">
        <v>7.7460278748234093E-2</v>
      </c>
      <c r="S1147" s="85">
        <v>7.3550374917308509E-2</v>
      </c>
      <c r="T1147" s="86">
        <v>5.3159536376550437E-2</v>
      </c>
      <c r="U1147" s="86"/>
      <c r="V1147" s="85">
        <v>4.71584137052182E-2</v>
      </c>
      <c r="W1147" s="85">
        <v>4.6207568941520949E-2</v>
      </c>
      <c r="X1147" s="87">
        <v>2.0577684251266583E-2</v>
      </c>
      <c r="Y1147" s="86"/>
      <c r="Z1147" s="84">
        <v>1.54719966515133E-2</v>
      </c>
      <c r="AA1147" s="85">
        <v>1.6788863187770949E-2</v>
      </c>
      <c r="AB1147" s="86">
        <v>-7.8436909130146365E-2</v>
      </c>
      <c r="AC1147" s="86"/>
      <c r="AD1147" s="85">
        <v>9.9044260179314697E-2</v>
      </c>
      <c r="AE1147" s="85">
        <v>9.7944389582404312E-2</v>
      </c>
      <c r="AF1147" s="86">
        <v>1.1229541595999456E-2</v>
      </c>
      <c r="AG1147" s="86"/>
      <c r="AH1147" s="85">
        <v>5.4318387006842203E-2</v>
      </c>
      <c r="AI1147" s="85">
        <v>5.4597853036307549E-2</v>
      </c>
      <c r="AJ1147" s="87">
        <v>-5.1186267210818906E-3</v>
      </c>
    </row>
    <row r="1148" spans="1:36" x14ac:dyDescent="0.3">
      <c r="A1148" s="88"/>
      <c r="B1148" s="84"/>
      <c r="C1148" s="85"/>
      <c r="D1148" s="86"/>
      <c r="E1148" s="86"/>
      <c r="F1148" s="85"/>
      <c r="G1148" s="85"/>
      <c r="H1148" s="86"/>
      <c r="I1148" s="86"/>
      <c r="J1148" s="85"/>
      <c r="K1148" s="85"/>
      <c r="L1148" s="87"/>
      <c r="M1148" s="86"/>
      <c r="N1148" s="84"/>
      <c r="O1148" s="85"/>
      <c r="P1148" s="86"/>
      <c r="Q1148" s="86"/>
      <c r="R1148" s="85"/>
      <c r="S1148" s="85"/>
      <c r="T1148" s="86"/>
      <c r="U1148" s="86"/>
      <c r="V1148" s="85"/>
      <c r="W1148" s="85"/>
      <c r="X1148" s="87"/>
      <c r="Y1148" s="86"/>
      <c r="Z1148" s="84"/>
      <c r="AA1148" s="85"/>
      <c r="AB1148" s="86"/>
      <c r="AC1148" s="86"/>
      <c r="AD1148" s="85"/>
      <c r="AE1148" s="85"/>
      <c r="AF1148" s="86"/>
      <c r="AG1148" s="86"/>
      <c r="AH1148" s="85"/>
      <c r="AI1148" s="85"/>
      <c r="AJ1148" s="87"/>
    </row>
    <row r="1149" spans="1:36" x14ac:dyDescent="0.3">
      <c r="A1149" s="73" t="s">
        <v>553</v>
      </c>
      <c r="B1149" s="74"/>
      <c r="C1149" s="75"/>
      <c r="D1149" s="76"/>
      <c r="E1149" s="76"/>
      <c r="F1149" s="75"/>
      <c r="G1149" s="75"/>
      <c r="H1149" s="76"/>
      <c r="I1149" s="76"/>
      <c r="J1149" s="75"/>
      <c r="K1149" s="75"/>
      <c r="L1149" s="77"/>
      <c r="M1149" s="76"/>
      <c r="N1149" s="74"/>
      <c r="O1149" s="75"/>
      <c r="P1149" s="76"/>
      <c r="Q1149" s="76"/>
      <c r="R1149" s="75"/>
      <c r="S1149" s="75"/>
      <c r="T1149" s="76"/>
      <c r="U1149" s="76"/>
      <c r="V1149" s="75"/>
      <c r="W1149" s="75"/>
      <c r="X1149" s="77"/>
      <c r="Y1149" s="76"/>
      <c r="Z1149" s="74"/>
      <c r="AA1149" s="75"/>
      <c r="AB1149" s="76"/>
      <c r="AC1149" s="76"/>
      <c r="AD1149" s="75"/>
      <c r="AE1149" s="75"/>
      <c r="AF1149" s="76"/>
      <c r="AG1149" s="76"/>
      <c r="AH1149" s="75"/>
      <c r="AI1149" s="75"/>
      <c r="AJ1149" s="77"/>
    </row>
    <row r="1150" spans="1:36" x14ac:dyDescent="0.3">
      <c r="A1150" s="78" t="s">
        <v>514</v>
      </c>
      <c r="B1150" s="79"/>
      <c r="C1150" s="80"/>
      <c r="D1150" s="81"/>
      <c r="E1150" s="81"/>
      <c r="F1150" s="80"/>
      <c r="G1150" s="80"/>
      <c r="H1150" s="81"/>
      <c r="I1150" s="81"/>
      <c r="J1150" s="80"/>
      <c r="K1150" s="80"/>
      <c r="L1150" s="82"/>
      <c r="M1150" s="81"/>
      <c r="N1150" s="79"/>
      <c r="O1150" s="80"/>
      <c r="P1150" s="81"/>
      <c r="Q1150" s="81"/>
      <c r="R1150" s="80"/>
      <c r="S1150" s="80"/>
      <c r="T1150" s="81"/>
      <c r="U1150" s="81"/>
      <c r="V1150" s="80"/>
      <c r="W1150" s="80"/>
      <c r="X1150" s="82"/>
      <c r="Y1150" s="81"/>
      <c r="Z1150" s="79"/>
      <c r="AA1150" s="80"/>
      <c r="AB1150" s="81"/>
      <c r="AC1150" s="81"/>
      <c r="AD1150" s="80"/>
      <c r="AE1150" s="80"/>
      <c r="AF1150" s="81"/>
      <c r="AG1150" s="81"/>
      <c r="AH1150" s="80"/>
      <c r="AI1150" s="80"/>
      <c r="AJ1150" s="82"/>
    </row>
    <row r="1151" spans="1:36" x14ac:dyDescent="0.3">
      <c r="A1151" s="83" t="s">
        <v>515</v>
      </c>
      <c r="B1151" s="84">
        <v>0</v>
      </c>
      <c r="C1151" s="85">
        <v>3.2573762062674802E-2</v>
      </c>
      <c r="D1151" s="86">
        <v>-1</v>
      </c>
      <c r="E1151" s="86"/>
      <c r="F1151" s="85">
        <v>5.8149122727445103E-3</v>
      </c>
      <c r="G1151" s="85">
        <v>5.8636032076254804E-3</v>
      </c>
      <c r="H1151" s="86">
        <v>-8.3039273219662306E-3</v>
      </c>
      <c r="I1151" s="86"/>
      <c r="J1151" s="85">
        <v>2.9526058340892999E-3</v>
      </c>
      <c r="K1151" s="85">
        <v>1.89465011436507E-2</v>
      </c>
      <c r="L1151" s="87">
        <v>-0.84416089220363677</v>
      </c>
      <c r="M1151" s="86"/>
      <c r="N1151" s="84">
        <v>8.2005996278447804E-2</v>
      </c>
      <c r="O1151" s="85">
        <v>5.1887868241215801E-2</v>
      </c>
      <c r="P1151" s="86">
        <v>0.58044643301241727</v>
      </c>
      <c r="Q1151" s="86"/>
      <c r="R1151" s="85">
        <v>3.3669289464705002E-2</v>
      </c>
      <c r="S1151" s="85">
        <v>6.0093423174163697E-2</v>
      </c>
      <c r="T1151" s="86">
        <v>-0.43971756498004544</v>
      </c>
      <c r="U1151" s="86"/>
      <c r="V1151" s="85">
        <v>5.7718644694571802E-2</v>
      </c>
      <c r="W1151" s="85">
        <v>5.6050286192760999E-2</v>
      </c>
      <c r="X1151" s="87">
        <v>2.9765387746160599E-2</v>
      </c>
      <c r="Y1151" s="86"/>
      <c r="Z1151" s="84">
        <v>4.0995893851271802E-2</v>
      </c>
      <c r="AA1151" s="85">
        <v>4.2327044139246199E-2</v>
      </c>
      <c r="AB1151" s="86">
        <v>-3.1449167194269947E-2</v>
      </c>
      <c r="AC1151" s="86"/>
      <c r="AD1151" s="85">
        <v>1.9591975941680499E-2</v>
      </c>
      <c r="AE1151" s="85">
        <v>3.3090209829302601E-2</v>
      </c>
      <c r="AF1151" s="86">
        <v>-0.4079222814618999</v>
      </c>
      <c r="AG1151" s="86"/>
      <c r="AH1151" s="85">
        <v>4.5276268964670401E-2</v>
      </c>
      <c r="AI1151" s="85">
        <v>5.64421360865053E-2</v>
      </c>
      <c r="AJ1151" s="87">
        <v>-0.19782857092300121</v>
      </c>
    </row>
    <row r="1152" spans="1:36" x14ac:dyDescent="0.3">
      <c r="A1152" s="83" t="s">
        <v>516</v>
      </c>
      <c r="B1152" s="84">
        <v>0.196201336520997</v>
      </c>
      <c r="C1152" s="85">
        <v>0.27965902658407099</v>
      </c>
      <c r="D1152" s="86">
        <v>-0.2984265914191222</v>
      </c>
      <c r="E1152" s="86"/>
      <c r="F1152" s="85">
        <v>0.18402675826550099</v>
      </c>
      <c r="G1152" s="85">
        <v>0.25173630841657102</v>
      </c>
      <c r="H1152" s="86">
        <v>-0.26897014013181147</v>
      </c>
      <c r="I1152" s="86"/>
      <c r="J1152" s="85">
        <v>0.190007881539244</v>
      </c>
      <c r="K1152" s="85">
        <v>0.26546982066423802</v>
      </c>
      <c r="L1152" s="87">
        <v>-0.28425807097838468</v>
      </c>
      <c r="M1152" s="86"/>
      <c r="N1152" s="84">
        <v>2.5716473440579501</v>
      </c>
      <c r="O1152" s="85">
        <v>2.2896011774877101</v>
      </c>
      <c r="P1152" s="86">
        <v>0.12318571869347059</v>
      </c>
      <c r="Q1152" s="86"/>
      <c r="R1152" s="85">
        <v>2.5160387966485098</v>
      </c>
      <c r="S1152" s="85">
        <v>2.2280957728641599</v>
      </c>
      <c r="T1152" s="86">
        <v>0.12923278581252659</v>
      </c>
      <c r="U1152" s="86"/>
      <c r="V1152" s="85">
        <v>2.5434542497065999</v>
      </c>
      <c r="W1152" s="85">
        <v>2.25837874379422</v>
      </c>
      <c r="X1152" s="87">
        <v>0.12623015811485852</v>
      </c>
      <c r="Y1152" s="86"/>
      <c r="Z1152" s="84">
        <v>1.4262835717956199</v>
      </c>
      <c r="AA1152" s="85">
        <v>1.32212294621524</v>
      </c>
      <c r="AB1152" s="86">
        <v>7.8782858945572493E-2</v>
      </c>
      <c r="AC1152" s="86"/>
      <c r="AD1152" s="85">
        <v>1.38759098211739</v>
      </c>
      <c r="AE1152" s="85">
        <v>1.27575059741812</v>
      </c>
      <c r="AF1152" s="86">
        <v>8.7666339271652238E-2</v>
      </c>
      <c r="AG1152" s="86"/>
      <c r="AH1152" s="85">
        <v>2.1099516512254901</v>
      </c>
      <c r="AI1152" s="85">
        <v>1.9478564131768099</v>
      </c>
      <c r="AJ1152" s="87">
        <v>8.3217241759783941E-2</v>
      </c>
    </row>
    <row r="1153" spans="1:36" x14ac:dyDescent="0.3">
      <c r="A1153" s="83" t="s">
        <v>517</v>
      </c>
      <c r="B1153" s="84">
        <v>0.49369144688211097</v>
      </c>
      <c r="C1153" s="85">
        <v>0.64863460630140701</v>
      </c>
      <c r="D1153" s="86">
        <v>-0.23887587543748348</v>
      </c>
      <c r="E1153" s="86"/>
      <c r="F1153" s="85">
        <v>0.50999418011787201</v>
      </c>
      <c r="G1153" s="85">
        <v>0.54732884114184099</v>
      </c>
      <c r="H1153" s="86">
        <v>-6.8212486201313954E-2</v>
      </c>
      <c r="I1153" s="86"/>
      <c r="J1153" s="85">
        <v>0.50198135622115603</v>
      </c>
      <c r="K1153" s="85">
        <v>0.59716251610346005</v>
      </c>
      <c r="L1153" s="87">
        <v>-0.15938903952540387</v>
      </c>
      <c r="M1153" s="86"/>
      <c r="N1153" s="84">
        <v>1.95763564597222</v>
      </c>
      <c r="O1153" s="85">
        <v>1.90035659368167</v>
      </c>
      <c r="P1153" s="86">
        <v>3.0141212697128581E-2</v>
      </c>
      <c r="Q1153" s="86"/>
      <c r="R1153" s="85">
        <v>1.8257443561753099</v>
      </c>
      <c r="S1153" s="85">
        <v>1.72678887778277</v>
      </c>
      <c r="T1153" s="86">
        <v>5.7306066575782362E-2</v>
      </c>
      <c r="U1153" s="86"/>
      <c r="V1153" s="85">
        <v>1.8909868134725101</v>
      </c>
      <c r="W1153" s="85">
        <v>1.8125901518191601</v>
      </c>
      <c r="X1153" s="87">
        <v>4.3251179299782248E-2</v>
      </c>
      <c r="Y1153" s="86"/>
      <c r="Z1153" s="84">
        <v>1.2606145859575499</v>
      </c>
      <c r="AA1153" s="85">
        <v>1.31001038172432</v>
      </c>
      <c r="AB1153" s="86">
        <v>-3.7706415503175009E-2</v>
      </c>
      <c r="AC1153" s="86"/>
      <c r="AD1153" s="85">
        <v>1.19512332662295</v>
      </c>
      <c r="AE1153" s="85">
        <v>1.1676706281079601</v>
      </c>
      <c r="AF1153" s="86">
        <v>2.3510652622540464E-2</v>
      </c>
      <c r="AG1153" s="86"/>
      <c r="AH1153" s="85">
        <v>1.8411310695470799</v>
      </c>
      <c r="AI1153" s="85">
        <v>1.85680719444334</v>
      </c>
      <c r="AJ1153" s="87">
        <v>-8.4425162414127949E-3</v>
      </c>
    </row>
    <row r="1154" spans="1:36" x14ac:dyDescent="0.3">
      <c r="A1154" s="83" t="s">
        <v>518</v>
      </c>
      <c r="B1154" s="84">
        <v>1.1276254489384101</v>
      </c>
      <c r="C1154" s="85">
        <v>1.4684902657739101</v>
      </c>
      <c r="D1154" s="86">
        <v>-0.23211922120291384</v>
      </c>
      <c r="E1154" s="86"/>
      <c r="F1154" s="85">
        <v>1.1265832032324099</v>
      </c>
      <c r="G1154" s="85">
        <v>1.52766569451412</v>
      </c>
      <c r="H1154" s="86">
        <v>-0.26254598288225356</v>
      </c>
      <c r="I1154" s="86"/>
      <c r="J1154" s="85">
        <v>1.1270967079114</v>
      </c>
      <c r="K1154" s="85">
        <v>1.4985874601672</v>
      </c>
      <c r="L1154" s="87">
        <v>-0.24789394154836455</v>
      </c>
      <c r="M1154" s="86"/>
      <c r="N1154" s="84">
        <v>3.6055038936237498</v>
      </c>
      <c r="O1154" s="85">
        <v>3.7314602160828998</v>
      </c>
      <c r="P1154" s="86">
        <v>-3.3755236600478258E-2</v>
      </c>
      <c r="Q1154" s="86"/>
      <c r="R1154" s="85">
        <v>3.44199573997959</v>
      </c>
      <c r="S1154" s="85">
        <v>3.68136624635734</v>
      </c>
      <c r="T1154" s="86">
        <v>-6.5022192946600679E-2</v>
      </c>
      <c r="U1154" s="86"/>
      <c r="V1154" s="85">
        <v>3.5230789440707899</v>
      </c>
      <c r="W1154" s="85">
        <v>3.7061975693304898</v>
      </c>
      <c r="X1154" s="87">
        <v>-4.9408759742071595E-2</v>
      </c>
      <c r="Y1154" s="86"/>
      <c r="Z1154" s="84">
        <v>2.4382817868105202</v>
      </c>
      <c r="AA1154" s="85">
        <v>2.6802311932609801</v>
      </c>
      <c r="AB1154" s="86">
        <v>-9.0271841869016253E-2</v>
      </c>
      <c r="AC1154" s="86"/>
      <c r="AD1154" s="85">
        <v>2.34390146587937</v>
      </c>
      <c r="AE1154" s="85">
        <v>2.67166571056767</v>
      </c>
      <c r="AF1154" s="86">
        <v>-0.12268160772953041</v>
      </c>
      <c r="AG1154" s="86"/>
      <c r="AH1154" s="85">
        <v>3.58584201597741</v>
      </c>
      <c r="AI1154" s="85">
        <v>4.0138415531151601</v>
      </c>
      <c r="AJ1154" s="87">
        <v>-0.10663089996803131</v>
      </c>
    </row>
    <row r="1155" spans="1:36" x14ac:dyDescent="0.3">
      <c r="A1155" s="83" t="s">
        <v>519</v>
      </c>
      <c r="B1155" s="84">
        <v>2.7841513831989801</v>
      </c>
      <c r="C1155" s="85">
        <v>3.3708324814441699</v>
      </c>
      <c r="D1155" s="86">
        <v>-0.17404635248852154</v>
      </c>
      <c r="E1155" s="86"/>
      <c r="F1155" s="85">
        <v>2.5548695075832901</v>
      </c>
      <c r="G1155" s="85">
        <v>2.96391846582322</v>
      </c>
      <c r="H1155" s="86">
        <v>-0.13800951779094156</v>
      </c>
      <c r="I1155" s="86"/>
      <c r="J1155" s="85">
        <v>2.6680160834604401</v>
      </c>
      <c r="K1155" s="85">
        <v>3.1657593936968502</v>
      </c>
      <c r="L1155" s="87">
        <v>-0.1572271446868124</v>
      </c>
      <c r="M1155" s="86"/>
      <c r="N1155" s="84">
        <v>7.6743825813093904</v>
      </c>
      <c r="O1155" s="85">
        <v>7.6183731004420503</v>
      </c>
      <c r="P1155" s="86">
        <v>7.3518952312916046E-3</v>
      </c>
      <c r="Q1155" s="86"/>
      <c r="R1155" s="85">
        <v>6.1965080642114403</v>
      </c>
      <c r="S1155" s="85">
        <v>6.5081130628073698</v>
      </c>
      <c r="T1155" s="86">
        <v>-4.7879469147008663E-2</v>
      </c>
      <c r="U1155" s="86"/>
      <c r="V1155" s="85">
        <v>6.9365168205192802</v>
      </c>
      <c r="W1155" s="85">
        <v>7.0631524972893898</v>
      </c>
      <c r="X1155" s="87">
        <v>-1.7929058847123612E-2</v>
      </c>
      <c r="Y1155" s="86"/>
      <c r="Z1155" s="84">
        <v>5.3869238464658</v>
      </c>
      <c r="AA1155" s="85">
        <v>5.6486381417535902</v>
      </c>
      <c r="AB1155" s="86">
        <v>-4.633228199789452E-2</v>
      </c>
      <c r="AC1155" s="86"/>
      <c r="AD1155" s="85">
        <v>4.4668027511246002</v>
      </c>
      <c r="AE1155" s="85">
        <v>4.8508225332491399</v>
      </c>
      <c r="AF1155" s="86">
        <v>-7.9165910418767388E-2</v>
      </c>
      <c r="AG1155" s="86"/>
      <c r="AH1155" s="85">
        <v>7.3865835535182098</v>
      </c>
      <c r="AI1155" s="85">
        <v>7.87233003602236</v>
      </c>
      <c r="AJ1155" s="87">
        <v>-6.1703012993797525E-2</v>
      </c>
    </row>
    <row r="1156" spans="1:36" x14ac:dyDescent="0.3">
      <c r="A1156" s="83" t="s">
        <v>520</v>
      </c>
      <c r="B1156" s="84">
        <v>3.89331729919836</v>
      </c>
      <c r="C1156" s="85">
        <v>4.1434346299127496</v>
      </c>
      <c r="D1156" s="86">
        <v>-6.036473434592509E-2</v>
      </c>
      <c r="E1156" s="86"/>
      <c r="F1156" s="85">
        <v>2.4638445289656801</v>
      </c>
      <c r="G1156" s="85">
        <v>2.5122381573664199</v>
      </c>
      <c r="H1156" s="86">
        <v>-1.9263153160395771E-2</v>
      </c>
      <c r="I1156" s="86"/>
      <c r="J1156" s="85">
        <v>3.2087517495638398</v>
      </c>
      <c r="K1156" s="85">
        <v>3.3621102481846701</v>
      </c>
      <c r="L1156" s="87">
        <v>-4.5613762577724606E-2</v>
      </c>
      <c r="M1156" s="86"/>
      <c r="N1156" s="84">
        <v>13.188635354849399</v>
      </c>
      <c r="O1156" s="85">
        <v>12.619693818921499</v>
      </c>
      <c r="P1156" s="86">
        <v>4.5083624380399007E-2</v>
      </c>
      <c r="Q1156" s="86"/>
      <c r="R1156" s="85">
        <v>7.84094111989089</v>
      </c>
      <c r="S1156" s="85">
        <v>7.6201667426369397</v>
      </c>
      <c r="T1156" s="86">
        <v>2.8972381407175337E-2</v>
      </c>
      <c r="U1156" s="86"/>
      <c r="V1156" s="85">
        <v>10.7802127795874</v>
      </c>
      <c r="W1156" s="85">
        <v>10.3645886890505</v>
      </c>
      <c r="X1156" s="87">
        <v>4.0100394044191953E-2</v>
      </c>
      <c r="Y1156" s="86"/>
      <c r="Z1156" s="84">
        <v>7.9692274952644802</v>
      </c>
      <c r="AA1156" s="85">
        <v>7.9489983720645503</v>
      </c>
      <c r="AB1156" s="86">
        <v>2.5448644285828259E-3</v>
      </c>
      <c r="AC1156" s="86"/>
      <c r="AD1156" s="85">
        <v>4.6710052362284804</v>
      </c>
      <c r="AE1156" s="85">
        <v>4.6646029748145903</v>
      </c>
      <c r="AF1156" s="86">
        <v>1.3725201155291437E-3</v>
      </c>
      <c r="AG1156" s="86"/>
      <c r="AH1156" s="85">
        <v>9.6446344441920804</v>
      </c>
      <c r="AI1156" s="85">
        <v>9.6237105165097692</v>
      </c>
      <c r="AJ1156" s="87">
        <v>2.1742058477772766E-3</v>
      </c>
    </row>
    <row r="1157" spans="1:36" x14ac:dyDescent="0.3">
      <c r="A1157" s="83" t="s">
        <v>521</v>
      </c>
      <c r="B1157" s="84">
        <v>9.7063887876471604</v>
      </c>
      <c r="C1157" s="85">
        <v>11.409831357739399</v>
      </c>
      <c r="D1157" s="86">
        <v>-0.14929603398009714</v>
      </c>
      <c r="E1157" s="86"/>
      <c r="F1157" s="85">
        <v>3.94368119549189</v>
      </c>
      <c r="G1157" s="85">
        <v>4.4024884995174398</v>
      </c>
      <c r="H1157" s="86">
        <v>-0.10421544634945441</v>
      </c>
      <c r="I1157" s="86"/>
      <c r="J1157" s="85">
        <v>7.1390921987663702</v>
      </c>
      <c r="K1157" s="85">
        <v>8.2917928510117207</v>
      </c>
      <c r="L1157" s="87">
        <v>-0.13901705854900898</v>
      </c>
      <c r="M1157" s="86"/>
      <c r="N1157" s="84">
        <v>29.618656917141301</v>
      </c>
      <c r="O1157" s="85">
        <v>30.9119070247751</v>
      </c>
      <c r="P1157" s="86">
        <v>-4.1836632938799037E-2</v>
      </c>
      <c r="Q1157" s="86"/>
      <c r="R1157" s="85">
        <v>9.8629548211469</v>
      </c>
      <c r="S1157" s="85">
        <v>10.0967907648711</v>
      </c>
      <c r="T1157" s="86">
        <v>-2.3159432454296816E-2</v>
      </c>
      <c r="U1157" s="86"/>
      <c r="V1157" s="85">
        <v>21.885061337451599</v>
      </c>
      <c r="W1157" s="85">
        <v>22.8537879841559</v>
      </c>
      <c r="X1157" s="87">
        <v>-4.2388012323204403E-2</v>
      </c>
      <c r="Y1157" s="86"/>
      <c r="Z1157" s="84">
        <v>17.7801430996142</v>
      </c>
      <c r="AA1157" s="85">
        <v>19.515613603659101</v>
      </c>
      <c r="AB1157" s="86">
        <v>-8.8927283522333492E-2</v>
      </c>
      <c r="AC1157" s="86"/>
      <c r="AD1157" s="85">
        <v>6.0343039656940398</v>
      </c>
      <c r="AE1157" s="85">
        <v>6.4475594396480398</v>
      </c>
      <c r="AF1157" s="86">
        <v>-6.4094868426146506E-2</v>
      </c>
      <c r="AG1157" s="86"/>
      <c r="AH1157" s="85">
        <v>19.185936521829301</v>
      </c>
      <c r="AI1157" s="85">
        <v>20.9953212244138</v>
      </c>
      <c r="AJ1157" s="87">
        <v>-8.6180377201397998E-2</v>
      </c>
    </row>
    <row r="1158" spans="1:36" x14ac:dyDescent="0.3">
      <c r="A1158" s="83" t="s">
        <v>522</v>
      </c>
      <c r="B1158" s="84">
        <v>24.209650987384201</v>
      </c>
      <c r="C1158" s="85">
        <v>27.2635127779876</v>
      </c>
      <c r="D1158" s="86">
        <v>-0.11201277749758898</v>
      </c>
      <c r="E1158" s="86"/>
      <c r="F1158" s="85">
        <v>10.7409084002174</v>
      </c>
      <c r="G1158" s="85">
        <v>12.3902631552697</v>
      </c>
      <c r="H1158" s="86">
        <v>-0.1331170076360173</v>
      </c>
      <c r="I1158" s="86"/>
      <c r="J1158" s="85">
        <v>18.1513013227752</v>
      </c>
      <c r="K1158" s="85">
        <v>20.527901649998501</v>
      </c>
      <c r="L1158" s="87">
        <v>-0.11577414816888867</v>
      </c>
      <c r="M1158" s="86"/>
      <c r="N1158" s="84">
        <v>64.516759435389901</v>
      </c>
      <c r="O1158" s="85">
        <v>67.843680054731706</v>
      </c>
      <c r="P1158" s="86">
        <v>-4.9038032970173055E-2</v>
      </c>
      <c r="Q1158" s="86"/>
      <c r="R1158" s="85">
        <v>24.139548028994501</v>
      </c>
      <c r="S1158" s="85">
        <v>26.231434204339902</v>
      </c>
      <c r="T1158" s="86">
        <v>-7.9747304666982544E-2</v>
      </c>
      <c r="U1158" s="86"/>
      <c r="V1158" s="85">
        <v>48.791191634195101</v>
      </c>
      <c r="W1158" s="85">
        <v>51.563136300399897</v>
      </c>
      <c r="X1158" s="87">
        <v>-5.3758263462792853E-2</v>
      </c>
      <c r="Y1158" s="86"/>
      <c r="Z1158" s="84">
        <v>41.584118785730098</v>
      </c>
      <c r="AA1158" s="85">
        <v>45.193193207295202</v>
      </c>
      <c r="AB1158" s="86">
        <v>-7.9858805395997517E-2</v>
      </c>
      <c r="AC1158" s="86"/>
      <c r="AD1158" s="85">
        <v>15.718872308224</v>
      </c>
      <c r="AE1158" s="85">
        <v>17.659139617331402</v>
      </c>
      <c r="AF1158" s="86">
        <v>-0.10987326399544085</v>
      </c>
      <c r="AG1158" s="86"/>
      <c r="AH1158" s="85">
        <v>45.8744594276857</v>
      </c>
      <c r="AI1158" s="85">
        <v>50.143877709306103</v>
      </c>
      <c r="AJ1158" s="87">
        <v>-8.5143360997549072E-2</v>
      </c>
    </row>
    <row r="1159" spans="1:36" x14ac:dyDescent="0.3">
      <c r="A1159" s="83" t="s">
        <v>523</v>
      </c>
      <c r="B1159" s="84">
        <v>40.1104260022368</v>
      </c>
      <c r="C1159" s="85">
        <v>42.863224860167101</v>
      </c>
      <c r="D1159" s="86">
        <v>-6.4222859267140303E-2</v>
      </c>
      <c r="E1159" s="86"/>
      <c r="F1159" s="85">
        <v>20.702698936084701</v>
      </c>
      <c r="G1159" s="85">
        <v>22.083308531221402</v>
      </c>
      <c r="H1159" s="86">
        <v>-6.2518240560955507E-2</v>
      </c>
      <c r="I1159" s="86"/>
      <c r="J1159" s="85">
        <v>31.025601379186401</v>
      </c>
      <c r="K1159" s="85">
        <v>33.034354604128701</v>
      </c>
      <c r="L1159" s="87">
        <v>-6.0808005756868691E-2</v>
      </c>
      <c r="M1159" s="86"/>
      <c r="N1159" s="84">
        <v>109.721859867044</v>
      </c>
      <c r="O1159" s="85">
        <v>112.64212992240201</v>
      </c>
      <c r="P1159" s="86">
        <v>-2.5925202740482153E-2</v>
      </c>
      <c r="Q1159" s="86"/>
      <c r="R1159" s="85">
        <v>52.588276809909097</v>
      </c>
      <c r="S1159" s="85">
        <v>53.692302008744903</v>
      </c>
      <c r="T1159" s="86">
        <v>-2.0562076080403353E-2</v>
      </c>
      <c r="U1159" s="86"/>
      <c r="V1159" s="85">
        <v>86.131118914017094</v>
      </c>
      <c r="W1159" s="85">
        <v>87.898475173273397</v>
      </c>
      <c r="X1159" s="87">
        <v>-2.01067908831448E-2</v>
      </c>
      <c r="Y1159" s="86"/>
      <c r="Z1159" s="84">
        <v>71.700633048325699</v>
      </c>
      <c r="AA1159" s="85">
        <v>75.0539049139106</v>
      </c>
      <c r="AB1159" s="86">
        <v>-4.467817989525287E-2</v>
      </c>
      <c r="AC1159" s="86"/>
      <c r="AD1159" s="85">
        <v>33.4260114625569</v>
      </c>
      <c r="AE1159" s="85">
        <v>34.991227938691303</v>
      </c>
      <c r="AF1159" s="86">
        <v>-4.4731681862575493E-2</v>
      </c>
      <c r="AG1159" s="86"/>
      <c r="AH1159" s="85">
        <v>82.037220624643894</v>
      </c>
      <c r="AI1159" s="85">
        <v>85.5567017047848</v>
      </c>
      <c r="AJ1159" s="87">
        <v>-4.1136240762119955E-2</v>
      </c>
    </row>
    <row r="1160" spans="1:36" x14ac:dyDescent="0.3">
      <c r="A1160" s="83" t="s">
        <v>524</v>
      </c>
      <c r="B1160" s="84">
        <v>51.972078804472197</v>
      </c>
      <c r="C1160" s="85">
        <v>54.905644973435997</v>
      </c>
      <c r="D1160" s="86">
        <v>-5.3429227001760823E-2</v>
      </c>
      <c r="E1160" s="86"/>
      <c r="F1160" s="85">
        <v>31.044541421010599</v>
      </c>
      <c r="G1160" s="85">
        <v>33.5795900332051</v>
      </c>
      <c r="H1160" s="86">
        <v>-7.5493733237592356E-2</v>
      </c>
      <c r="I1160" s="86"/>
      <c r="J1160" s="85">
        <v>41.8279765569036</v>
      </c>
      <c r="K1160" s="85">
        <v>44.494925166553102</v>
      </c>
      <c r="L1160" s="87">
        <v>-5.993826486203984E-2</v>
      </c>
      <c r="M1160" s="86"/>
      <c r="N1160" s="84">
        <v>149.735807051347</v>
      </c>
      <c r="O1160" s="85">
        <v>148.54578466856</v>
      </c>
      <c r="P1160" s="86">
        <v>8.0111487878448216E-3</v>
      </c>
      <c r="Q1160" s="86"/>
      <c r="R1160" s="85">
        <v>82.087354871023706</v>
      </c>
      <c r="S1160" s="85">
        <v>82.675903353104403</v>
      </c>
      <c r="T1160" s="86">
        <v>-7.1187426833068538E-3</v>
      </c>
      <c r="U1160" s="86"/>
      <c r="V1160" s="85">
        <v>119.92220426407199</v>
      </c>
      <c r="W1160" s="85">
        <v>119.547171795162</v>
      </c>
      <c r="X1160" s="87">
        <v>3.137108668305359E-3</v>
      </c>
      <c r="Y1160" s="86"/>
      <c r="Z1160" s="84">
        <v>97.144233109814394</v>
      </c>
      <c r="AA1160" s="85">
        <v>99.130779403620394</v>
      </c>
      <c r="AB1160" s="86">
        <v>-2.0039651718237666E-2</v>
      </c>
      <c r="AC1160" s="86"/>
      <c r="AD1160" s="85">
        <v>52.4023795454248</v>
      </c>
      <c r="AE1160" s="85">
        <v>54.427145383115402</v>
      </c>
      <c r="AF1160" s="86">
        <v>-3.7201396902927272E-2</v>
      </c>
      <c r="AG1160" s="86"/>
      <c r="AH1160" s="85">
        <v>114.489928507443</v>
      </c>
      <c r="AI1160" s="85">
        <v>117.408161835595</v>
      </c>
      <c r="AJ1160" s="87">
        <v>-2.4855455383403072E-2</v>
      </c>
    </row>
    <row r="1161" spans="1:36" x14ac:dyDescent="0.3">
      <c r="A1161" s="83" t="s">
        <v>525</v>
      </c>
      <c r="B1161" s="84">
        <v>47.900215551194897</v>
      </c>
      <c r="C1161" s="85">
        <v>46.482790082991897</v>
      </c>
      <c r="D1161" s="86">
        <v>3.0493553972820515E-2</v>
      </c>
      <c r="E1161" s="86"/>
      <c r="F1161" s="85">
        <v>39.6367433908853</v>
      </c>
      <c r="G1161" s="85">
        <v>40.635001351778698</v>
      </c>
      <c r="H1161" s="86">
        <v>-2.4566455707763897E-2</v>
      </c>
      <c r="I1161" s="86"/>
      <c r="J1161" s="85">
        <v>43.829138894307498</v>
      </c>
      <c r="K1161" s="85">
        <v>43.600719299443</v>
      </c>
      <c r="L1161" s="87">
        <v>5.2388951039029274E-3</v>
      </c>
      <c r="M1161" s="86"/>
      <c r="N1161" s="84">
        <v>151.05083148155899</v>
      </c>
      <c r="O1161" s="85">
        <v>140.811309269925</v>
      </c>
      <c r="P1161" s="86">
        <v>7.271803852065295E-2</v>
      </c>
      <c r="Q1161" s="86"/>
      <c r="R1161" s="85">
        <v>107.938858135007</v>
      </c>
      <c r="S1161" s="85">
        <v>97.882663481878396</v>
      </c>
      <c r="T1161" s="86">
        <v>0.10273723962354542</v>
      </c>
      <c r="U1161" s="86"/>
      <c r="V1161" s="85">
        <v>132.520783729947</v>
      </c>
      <c r="W1161" s="85">
        <v>122.158130608891</v>
      </c>
      <c r="X1161" s="87">
        <v>8.4829827285370862E-2</v>
      </c>
      <c r="Y1161" s="86"/>
      <c r="Z1161" s="84">
        <v>97.654755804638398</v>
      </c>
      <c r="AA1161" s="85">
        <v>92.763925538057904</v>
      </c>
      <c r="AB1161" s="86">
        <v>5.2723407706306603E-2</v>
      </c>
      <c r="AC1161" s="86"/>
      <c r="AD1161" s="85">
        <v>68.305078530550304</v>
      </c>
      <c r="AE1161" s="85">
        <v>65.385701214415306</v>
      </c>
      <c r="AF1161" s="86">
        <v>4.4648558659050909E-2</v>
      </c>
      <c r="AG1161" s="86"/>
      <c r="AH1161" s="85">
        <v>126.04719434696101</v>
      </c>
      <c r="AI1161" s="85">
        <v>120.016230864782</v>
      </c>
      <c r="AJ1161" s="87">
        <v>5.0251232176870102E-2</v>
      </c>
    </row>
    <row r="1162" spans="1:36" x14ac:dyDescent="0.3">
      <c r="A1162" s="83" t="s">
        <v>526</v>
      </c>
      <c r="B1162" s="84">
        <v>35.121453158087299</v>
      </c>
      <c r="C1162" s="85">
        <v>35.496248047472903</v>
      </c>
      <c r="D1162" s="86">
        <v>-1.0558718456225339E-2</v>
      </c>
      <c r="E1162" s="86"/>
      <c r="F1162" s="85">
        <v>37.537012002062802</v>
      </c>
      <c r="G1162" s="85">
        <v>38.057806759045803</v>
      </c>
      <c r="H1162" s="86">
        <v>-1.3684308196746403E-2</v>
      </c>
      <c r="I1162" s="86"/>
      <c r="J1162" s="85">
        <v>36.295734920559298</v>
      </c>
      <c r="K1162" s="85">
        <v>36.734659555347598</v>
      </c>
      <c r="L1162" s="87">
        <v>-1.1948515110830921E-2</v>
      </c>
      <c r="M1162" s="86"/>
      <c r="N1162" s="84">
        <v>119.175937107175</v>
      </c>
      <c r="O1162" s="85">
        <v>108.306505634809</v>
      </c>
      <c r="P1162" s="86">
        <v>0.10035806629211975</v>
      </c>
      <c r="Q1162" s="86"/>
      <c r="R1162" s="85">
        <v>106.65374495271</v>
      </c>
      <c r="S1162" s="85">
        <v>99.1042533057214</v>
      </c>
      <c r="T1162" s="86">
        <v>7.6177271864402998E-2</v>
      </c>
      <c r="U1162" s="86"/>
      <c r="V1162" s="85">
        <v>113.689793763024</v>
      </c>
      <c r="W1162" s="85">
        <v>104.23544144021299</v>
      </c>
      <c r="X1162" s="87">
        <v>9.0701897475378365E-2</v>
      </c>
      <c r="Y1162" s="86"/>
      <c r="Z1162" s="84">
        <v>76.097746391504899</v>
      </c>
      <c r="AA1162" s="85">
        <v>71.430044520479399</v>
      </c>
      <c r="AB1162" s="86">
        <v>6.5346478535194569E-2</v>
      </c>
      <c r="AC1162" s="86"/>
      <c r="AD1162" s="85">
        <v>67.910941705239907</v>
      </c>
      <c r="AE1162" s="85">
        <v>65.672708710530202</v>
      </c>
      <c r="AF1162" s="86">
        <v>3.4081630538117552E-2</v>
      </c>
      <c r="AG1162" s="86"/>
      <c r="AH1162" s="85">
        <v>108.45114132478299</v>
      </c>
      <c r="AI1162" s="85">
        <v>103.13813790211699</v>
      </c>
      <c r="AJ1162" s="87">
        <v>5.1513470484684271E-2</v>
      </c>
    </row>
    <row r="1163" spans="1:36" x14ac:dyDescent="0.3">
      <c r="A1163" s="83" t="s">
        <v>527</v>
      </c>
      <c r="B1163" s="84">
        <v>25.7410125031276</v>
      </c>
      <c r="C1163" s="85">
        <v>25.111840853174701</v>
      </c>
      <c r="D1163" s="86">
        <v>2.5054780078910727E-2</v>
      </c>
      <c r="E1163" s="86"/>
      <c r="F1163" s="85">
        <v>29.7261165204539</v>
      </c>
      <c r="G1163" s="85">
        <v>29.436732781321101</v>
      </c>
      <c r="H1163" s="86">
        <v>9.8307017046547086E-3</v>
      </c>
      <c r="I1163" s="86"/>
      <c r="J1163" s="85">
        <v>27.625076639760501</v>
      </c>
      <c r="K1163" s="85">
        <v>27.152891359363899</v>
      </c>
      <c r="L1163" s="87">
        <v>1.7389871087660966E-2</v>
      </c>
      <c r="M1163" s="86"/>
      <c r="N1163" s="84">
        <v>81.306894924589102</v>
      </c>
      <c r="O1163" s="85">
        <v>73.4911471466568</v>
      </c>
      <c r="P1163" s="86">
        <v>0.10634951393989568</v>
      </c>
      <c r="Q1163" s="86"/>
      <c r="R1163" s="85">
        <v>84.8991278963951</v>
      </c>
      <c r="S1163" s="85">
        <v>72.177934856077002</v>
      </c>
      <c r="T1163" s="86">
        <v>0.17624767272275374</v>
      </c>
      <c r="U1163" s="86"/>
      <c r="V1163" s="85">
        <v>82.918891252075696</v>
      </c>
      <c r="W1163" s="85">
        <v>72.895790674193805</v>
      </c>
      <c r="X1163" s="87">
        <v>0.13749903094789009</v>
      </c>
      <c r="Y1163" s="86"/>
      <c r="Z1163" s="84">
        <v>51.631447932268003</v>
      </c>
      <c r="AA1163" s="85">
        <v>47.434903592295697</v>
      </c>
      <c r="AB1163" s="86">
        <v>8.8469545043070391E-2</v>
      </c>
      <c r="AC1163" s="86"/>
      <c r="AD1163" s="85">
        <v>54.1106945365539</v>
      </c>
      <c r="AE1163" s="85">
        <v>48.367333307097098</v>
      </c>
      <c r="AF1163" s="86">
        <v>0.11874463272537003</v>
      </c>
      <c r="AG1163" s="86"/>
      <c r="AH1163" s="85">
        <v>79.164714800073497</v>
      </c>
      <c r="AI1163" s="85">
        <v>71.800656239616202</v>
      </c>
      <c r="AJ1163" s="87">
        <v>0.10256255229592395</v>
      </c>
    </row>
    <row r="1164" spans="1:36" x14ac:dyDescent="0.3">
      <c r="A1164" s="83" t="s">
        <v>528</v>
      </c>
      <c r="B1164" s="84">
        <v>14.0307952267537</v>
      </c>
      <c r="C1164" s="85">
        <v>13.714655437395001</v>
      </c>
      <c r="D1164" s="86">
        <v>2.3051238202944416E-2</v>
      </c>
      <c r="E1164" s="86"/>
      <c r="F1164" s="85">
        <v>18.0589067159009</v>
      </c>
      <c r="G1164" s="85">
        <v>17.840153687394199</v>
      </c>
      <c r="H1164" s="86">
        <v>1.2261835426971169E-2</v>
      </c>
      <c r="I1164" s="86"/>
      <c r="J1164" s="85">
        <v>15.893553457431199</v>
      </c>
      <c r="K1164" s="85">
        <v>15.6217157270409</v>
      </c>
      <c r="L1164" s="87">
        <v>1.7401272378792104E-2</v>
      </c>
      <c r="M1164" s="86"/>
      <c r="N1164" s="84">
        <v>48.244370958190999</v>
      </c>
      <c r="O1164" s="85">
        <v>42.915055637765498</v>
      </c>
      <c r="P1164" s="86">
        <v>0.12418288270225782</v>
      </c>
      <c r="Q1164" s="86"/>
      <c r="R1164" s="85">
        <v>48.744199229554198</v>
      </c>
      <c r="S1164" s="85">
        <v>44.056004682617299</v>
      </c>
      <c r="T1164" s="86">
        <v>0.10641442819681442</v>
      </c>
      <c r="U1164" s="86"/>
      <c r="V1164" s="85">
        <v>48.454667375643403</v>
      </c>
      <c r="W1164" s="85">
        <v>43.3993414862354</v>
      </c>
      <c r="X1164" s="87">
        <v>0.11648393077603166</v>
      </c>
      <c r="Y1164" s="86"/>
      <c r="Z1164" s="84">
        <v>28.001149591851799</v>
      </c>
      <c r="AA1164" s="85">
        <v>25.669606934462902</v>
      </c>
      <c r="AB1164" s="86">
        <v>9.0828919326328666E-2</v>
      </c>
      <c r="AC1164" s="86"/>
      <c r="AD1164" s="85">
        <v>29.356104314848402</v>
      </c>
      <c r="AE1164" s="85">
        <v>27.616887320536001</v>
      </c>
      <c r="AF1164" s="86">
        <v>6.2976575677270955E-2</v>
      </c>
      <c r="AG1164" s="86"/>
      <c r="AH1164" s="85">
        <v>42.908511637904297</v>
      </c>
      <c r="AI1164" s="85">
        <v>39.811235581137304</v>
      </c>
      <c r="AJ1164" s="87">
        <v>7.7799043700982076E-2</v>
      </c>
    </row>
    <row r="1165" spans="1:36" x14ac:dyDescent="0.3">
      <c r="A1165" s="83" t="s">
        <v>529</v>
      </c>
      <c r="B1165" s="84">
        <v>6.90380971900837</v>
      </c>
      <c r="C1165" s="85">
        <v>5.9457934088499398</v>
      </c>
      <c r="D1165" s="86">
        <v>0.16112505838707467</v>
      </c>
      <c r="E1165" s="86"/>
      <c r="F1165" s="85">
        <v>9.3594404074455895</v>
      </c>
      <c r="G1165" s="85">
        <v>8.9450361097620608</v>
      </c>
      <c r="H1165" s="86">
        <v>4.6327850731790049E-2</v>
      </c>
      <c r="I1165" s="86"/>
      <c r="J1165" s="85">
        <v>7.9936528233435604</v>
      </c>
      <c r="K1165" s="85">
        <v>7.2843594760861103</v>
      </c>
      <c r="L1165" s="87">
        <v>9.7372095595500974E-2</v>
      </c>
      <c r="M1165" s="86"/>
      <c r="N1165" s="84">
        <v>25.522101964120701</v>
      </c>
      <c r="O1165" s="85">
        <v>21.9272661415675</v>
      </c>
      <c r="P1165" s="86">
        <v>0.16394363982012664</v>
      </c>
      <c r="Q1165" s="86"/>
      <c r="R1165" s="85">
        <v>25.496181042526501</v>
      </c>
      <c r="S1165" s="85">
        <v>21.038252955153901</v>
      </c>
      <c r="T1165" s="86">
        <v>0.21189630607043861</v>
      </c>
      <c r="U1165" s="86"/>
      <c r="V1165" s="85">
        <v>25.511946049101599</v>
      </c>
      <c r="W1165" s="85">
        <v>21.574093113758899</v>
      </c>
      <c r="X1165" s="87">
        <v>0.18252692776371354</v>
      </c>
      <c r="Y1165" s="86"/>
      <c r="Z1165" s="84">
        <v>13.776519257615</v>
      </c>
      <c r="AA1165" s="85">
        <v>11.8443538109938</v>
      </c>
      <c r="AB1165" s="86">
        <v>0.16312966308282559</v>
      </c>
      <c r="AC1165" s="86"/>
      <c r="AD1165" s="85">
        <v>14.5365992204091</v>
      </c>
      <c r="AE1165" s="85">
        <v>12.858112548536001</v>
      </c>
      <c r="AF1165" s="86">
        <v>0.13053911804996668</v>
      </c>
      <c r="AG1165" s="86"/>
      <c r="AH1165" s="85">
        <v>21.1501103264048</v>
      </c>
      <c r="AI1165" s="85">
        <v>18.419127914074998</v>
      </c>
      <c r="AJ1165" s="87">
        <v>0.14826882277324965</v>
      </c>
    </row>
    <row r="1166" spans="1:36" x14ac:dyDescent="0.3">
      <c r="A1166" s="83" t="s">
        <v>530</v>
      </c>
      <c r="B1166" s="84">
        <v>2.8440819254032799</v>
      </c>
      <c r="C1166" s="85">
        <v>2.5408624043441699</v>
      </c>
      <c r="D1166" s="86">
        <v>0.11933724570865731</v>
      </c>
      <c r="E1166" s="86"/>
      <c r="F1166" s="85">
        <v>5.4369258932022904</v>
      </c>
      <c r="G1166" s="85">
        <v>5.3142102435687999</v>
      </c>
      <c r="H1166" s="86">
        <v>2.3091982441229085E-2</v>
      </c>
      <c r="I1166" s="86"/>
      <c r="J1166" s="85">
        <v>3.9661040318971699</v>
      </c>
      <c r="K1166" s="85">
        <v>3.7496676393496799</v>
      </c>
      <c r="L1166" s="87">
        <v>5.7721487172934439E-2</v>
      </c>
      <c r="M1166" s="86"/>
      <c r="N1166" s="84">
        <v>11.0055884976497</v>
      </c>
      <c r="O1166" s="85">
        <v>10.134334996996101</v>
      </c>
      <c r="P1166" s="86">
        <v>8.5970465838345222E-2</v>
      </c>
      <c r="Q1166" s="86"/>
      <c r="R1166" s="85">
        <v>12.181928485150801</v>
      </c>
      <c r="S1166" s="85">
        <v>11.7959966228873</v>
      </c>
      <c r="T1166" s="86">
        <v>3.2717189958726564E-2</v>
      </c>
      <c r="U1166" s="86"/>
      <c r="V1166" s="85">
        <v>11.4513282867601</v>
      </c>
      <c r="W1166" s="85">
        <v>10.773718940293399</v>
      </c>
      <c r="X1166" s="87">
        <v>6.289465598851493E-2</v>
      </c>
      <c r="Y1166" s="86"/>
      <c r="Z1166" s="84">
        <v>5.6609726472576103</v>
      </c>
      <c r="AA1166" s="85">
        <v>5.2018784303740704</v>
      </c>
      <c r="AB1166" s="86">
        <v>8.8255468294464956E-2</v>
      </c>
      <c r="AC1166" s="86"/>
      <c r="AD1166" s="85">
        <v>7.4369914726595203</v>
      </c>
      <c r="AE1166" s="85">
        <v>7.28449578550289</v>
      </c>
      <c r="AF1166" s="86">
        <v>2.0934281746736252E-2</v>
      </c>
      <c r="AG1166" s="86"/>
      <c r="AH1166" s="85">
        <v>9.5976963341164208</v>
      </c>
      <c r="AI1166" s="85">
        <v>9.1116158049648703</v>
      </c>
      <c r="AJ1166" s="87">
        <v>5.3347346898306197E-2</v>
      </c>
    </row>
    <row r="1167" spans="1:36" x14ac:dyDescent="0.3">
      <c r="A1167" s="83" t="s">
        <v>531</v>
      </c>
      <c r="B1167" s="84">
        <v>1.09121141429894</v>
      </c>
      <c r="C1167" s="85">
        <v>1.1982409989138201</v>
      </c>
      <c r="D1167" s="86">
        <v>-8.9322252127827489E-2</v>
      </c>
      <c r="E1167" s="86"/>
      <c r="F1167" s="85">
        <v>2.89215374567988</v>
      </c>
      <c r="G1167" s="85">
        <v>2.6381749816045899</v>
      </c>
      <c r="H1167" s="86">
        <v>9.6270628690753229E-2</v>
      </c>
      <c r="I1167" s="86"/>
      <c r="J1167" s="85">
        <v>1.84791712527247</v>
      </c>
      <c r="K1167" s="85">
        <v>1.8089183376840301</v>
      </c>
      <c r="L1167" s="87">
        <v>2.155917532372981E-2</v>
      </c>
      <c r="M1167" s="86"/>
      <c r="N1167" s="84">
        <v>4.1423704116225704</v>
      </c>
      <c r="O1167" s="85">
        <v>4.1594490273352198</v>
      </c>
      <c r="P1167" s="86">
        <v>-4.1059802873918121E-3</v>
      </c>
      <c r="Q1167" s="86"/>
      <c r="R1167" s="85">
        <v>5.4930492509166902</v>
      </c>
      <c r="S1167" s="85">
        <v>4.6757235910182402</v>
      </c>
      <c r="T1167" s="86">
        <v>0.17480196251730518</v>
      </c>
      <c r="U1167" s="86"/>
      <c r="V1167" s="85">
        <v>4.6361793566986496</v>
      </c>
      <c r="W1167" s="85">
        <v>4.3521321461572402</v>
      </c>
      <c r="X1167" s="87">
        <v>6.5266219177699314E-2</v>
      </c>
      <c r="Y1167" s="86"/>
      <c r="Z1167" s="84">
        <v>2.1229865898099298</v>
      </c>
      <c r="AA1167" s="85">
        <v>2.2345188912559699</v>
      </c>
      <c r="AB1167" s="86">
        <v>-4.9913340129941995E-2</v>
      </c>
      <c r="AC1167" s="86"/>
      <c r="AD1167" s="85">
        <v>3.6436328176222701</v>
      </c>
      <c r="AE1167" s="85">
        <v>3.2561222867337301</v>
      </c>
      <c r="AF1167" s="86">
        <v>0.11900982111985058</v>
      </c>
      <c r="AG1167" s="86"/>
      <c r="AH1167" s="85">
        <v>4.1032551622215303</v>
      </c>
      <c r="AI1167" s="85">
        <v>3.9758681613378499</v>
      </c>
      <c r="AJ1167" s="87">
        <v>3.2040046529313387E-2</v>
      </c>
    </row>
    <row r="1168" spans="1:36" x14ac:dyDescent="0.3">
      <c r="A1168" s="83" t="s">
        <v>532</v>
      </c>
      <c r="B1168" s="84">
        <v>0.53468731731516606</v>
      </c>
      <c r="C1168" s="85">
        <v>0.36968850046950402</v>
      </c>
      <c r="D1168" s="86">
        <v>0.44631849959117936</v>
      </c>
      <c r="E1168" s="86"/>
      <c r="F1168" s="85">
        <v>1.64427840094975</v>
      </c>
      <c r="G1168" s="85">
        <v>1.84813034044499</v>
      </c>
      <c r="H1168" s="86">
        <v>-0.11030171142916083</v>
      </c>
      <c r="I1168" s="86"/>
      <c r="J1168" s="85">
        <v>0.96939865136462</v>
      </c>
      <c r="K1168" s="85">
        <v>0.95248393582487301</v>
      </c>
      <c r="L1168" s="87">
        <v>1.7758531040314565E-2</v>
      </c>
      <c r="M1168" s="86"/>
      <c r="N1168" s="84">
        <v>2.1414242813172102</v>
      </c>
      <c r="O1168" s="85">
        <v>2.1920640100646498</v>
      </c>
      <c r="P1168" s="86">
        <v>-2.310139143516439E-2</v>
      </c>
      <c r="Q1168" s="86"/>
      <c r="R1168" s="85">
        <v>2.5902021384943699</v>
      </c>
      <c r="S1168" s="85">
        <v>2.9153183319381499</v>
      </c>
      <c r="T1168" s="86">
        <v>-0.11151996331997049</v>
      </c>
      <c r="U1168" s="86"/>
      <c r="V1168" s="85">
        <v>2.2959005067347902</v>
      </c>
      <c r="W1168" s="85">
        <v>2.44534103708129</v>
      </c>
      <c r="X1168" s="87">
        <v>-6.1112347145193729E-2</v>
      </c>
      <c r="Y1168" s="86"/>
      <c r="Z1168" s="84">
        <v>1.09257311855031</v>
      </c>
      <c r="AA1168" s="85">
        <v>1.03964033065183</v>
      </c>
      <c r="AB1168" s="86">
        <v>5.0914519510119792E-2</v>
      </c>
      <c r="AC1168" s="86"/>
      <c r="AD1168" s="85">
        <v>1.93030301497356</v>
      </c>
      <c r="AE1168" s="85">
        <v>2.1949616853985101</v>
      </c>
      <c r="AF1168" s="86">
        <v>-0.12057553085574681</v>
      </c>
      <c r="AG1168" s="86"/>
      <c r="AH1168" s="85">
        <v>2.1114201018608099</v>
      </c>
      <c r="AI1168" s="85">
        <v>2.21579080433232</v>
      </c>
      <c r="AJ1168" s="87">
        <v>-4.7103139099342897E-2</v>
      </c>
    </row>
    <row r="1169" spans="1:36" x14ac:dyDescent="0.3">
      <c r="A1169" s="83" t="s">
        <v>533</v>
      </c>
      <c r="B1169" s="84">
        <v>0.16162746264959499</v>
      </c>
      <c r="C1169" s="85">
        <v>0.19836357981198299</v>
      </c>
      <c r="D1169" s="86">
        <v>-0.18519587717265426</v>
      </c>
      <c r="E1169" s="86"/>
      <c r="F1169" s="85">
        <v>0.85384239533112105</v>
      </c>
      <c r="G1169" s="85">
        <v>0.82997379760333301</v>
      </c>
      <c r="H1169" s="86">
        <v>2.875825453371179E-2</v>
      </c>
      <c r="I1169" s="86"/>
      <c r="J1169" s="85">
        <v>0.38870043269217602</v>
      </c>
      <c r="K1169" s="85">
        <v>0.40684314254638798</v>
      </c>
      <c r="L1169" s="87">
        <v>-4.4593869127690505E-2</v>
      </c>
      <c r="M1169" s="86"/>
      <c r="N1169" s="84">
        <v>0.329770327507453</v>
      </c>
      <c r="O1169" s="85">
        <v>0.45954522301821699</v>
      </c>
      <c r="P1169" s="86">
        <v>-0.28239853013469263</v>
      </c>
      <c r="Q1169" s="86"/>
      <c r="R1169" s="85">
        <v>1.03592493499571</v>
      </c>
      <c r="S1169" s="85">
        <v>0.88658606793321904</v>
      </c>
      <c r="T1169" s="86">
        <v>0.16844260525165364</v>
      </c>
      <c r="U1169" s="86"/>
      <c r="V1169" s="85">
        <v>0.52955940657373102</v>
      </c>
      <c r="W1169" s="85">
        <v>0.58136395472534697</v>
      </c>
      <c r="X1169" s="87">
        <v>-8.9108634497455055E-2</v>
      </c>
      <c r="Y1169" s="86"/>
      <c r="Z1169" s="84">
        <v>0.225366317102381</v>
      </c>
      <c r="AA1169" s="85">
        <v>0.30259263570949602</v>
      </c>
      <c r="AB1169" s="86">
        <v>-0.25521545964276582</v>
      </c>
      <c r="AC1169" s="86"/>
      <c r="AD1169" s="85">
        <v>0.91400155481387901</v>
      </c>
      <c r="AE1169" s="85">
        <v>0.84977548206836895</v>
      </c>
      <c r="AF1169" s="86">
        <v>7.5580049202152361E-2</v>
      </c>
      <c r="AG1169" s="86"/>
      <c r="AH1169" s="85">
        <v>0.65993971750653202</v>
      </c>
      <c r="AI1169" s="85">
        <v>0.71069583624479304</v>
      </c>
      <c r="AJ1169" s="87">
        <v>-7.1417498386438433E-2</v>
      </c>
    </row>
    <row r="1170" spans="1:36" x14ac:dyDescent="0.3">
      <c r="A1170" s="83" t="s">
        <v>24</v>
      </c>
      <c r="B1170" s="84">
        <v>18.972996944547202</v>
      </c>
      <c r="C1170" s="85">
        <v>19.643101692324201</v>
      </c>
      <c r="D1170" s="86">
        <v>-3.4113998811035627E-2</v>
      </c>
      <c r="E1170" s="86"/>
      <c r="F1170" s="85">
        <v>14.346142498407399</v>
      </c>
      <c r="G1170" s="85">
        <v>14.886905388597</v>
      </c>
      <c r="H1170" s="86">
        <v>-3.632473479705272E-2</v>
      </c>
      <c r="I1170" s="86"/>
      <c r="J1170" s="85">
        <v>16.769928808747199</v>
      </c>
      <c r="K1170" s="85">
        <v>17.374081371842902</v>
      </c>
      <c r="L1170" s="87">
        <v>-3.4773209021273219E-2</v>
      </c>
      <c r="M1170" s="86"/>
      <c r="N1170" s="84">
        <v>56.657936020934997</v>
      </c>
      <c r="O1170" s="85">
        <v>54.723006137715601</v>
      </c>
      <c r="P1170" s="86">
        <v>3.535861824458187E-2</v>
      </c>
      <c r="Q1170" s="86"/>
      <c r="R1170" s="85">
        <v>35.5099404432653</v>
      </c>
      <c r="S1170" s="85">
        <v>33.629102587956403</v>
      </c>
      <c r="T1170" s="86">
        <v>5.5928874414343785E-2</v>
      </c>
      <c r="U1170" s="86"/>
      <c r="V1170" s="85">
        <v>47.118381994793197</v>
      </c>
      <c r="W1170" s="85">
        <v>45.1717722586666</v>
      </c>
      <c r="X1170" s="87">
        <v>4.3093499298184443E-2</v>
      </c>
      <c r="Y1170" s="86"/>
      <c r="Z1170" s="84">
        <v>36.437480434112999</v>
      </c>
      <c r="AA1170" s="85">
        <v>36.117673174014399</v>
      </c>
      <c r="AB1170" s="86">
        <v>8.8545920042460372E-3</v>
      </c>
      <c r="AC1170" s="86"/>
      <c r="AD1170" s="85">
        <v>23.626054242326202</v>
      </c>
      <c r="AE1170" s="85">
        <v>23.234975050203701</v>
      </c>
      <c r="AF1170" s="86">
        <v>1.6831487500094042E-2</v>
      </c>
      <c r="AG1170" s="86"/>
      <c r="AH1170" s="85">
        <v>45.723633896072002</v>
      </c>
      <c r="AI1170" s="85">
        <v>45.172625209534097</v>
      </c>
      <c r="AJ1170" s="87">
        <v>1.219784513257843E-2</v>
      </c>
    </row>
    <row r="1171" spans="1:36" x14ac:dyDescent="0.3">
      <c r="A1171" s="88"/>
      <c r="B1171" s="84"/>
      <c r="C1171" s="85"/>
      <c r="D1171" s="86"/>
      <c r="E1171" s="86"/>
      <c r="F1171" s="85"/>
      <c r="G1171" s="85"/>
      <c r="H1171" s="86"/>
      <c r="I1171" s="86"/>
      <c r="J1171" s="85"/>
      <c r="K1171" s="85"/>
      <c r="L1171" s="87"/>
      <c r="M1171" s="86"/>
      <c r="N1171" s="84"/>
      <c r="O1171" s="85"/>
      <c r="P1171" s="86"/>
      <c r="Q1171" s="86"/>
      <c r="R1171" s="85"/>
      <c r="S1171" s="85"/>
      <c r="T1171" s="86"/>
      <c r="U1171" s="86"/>
      <c r="V1171" s="85"/>
      <c r="W1171" s="85"/>
      <c r="X1171" s="87"/>
      <c r="Y1171" s="86"/>
      <c r="Z1171" s="84"/>
      <c r="AA1171" s="85"/>
      <c r="AB1171" s="86"/>
      <c r="AC1171" s="86"/>
      <c r="AD1171" s="85"/>
      <c r="AE1171" s="85"/>
      <c r="AF1171" s="86"/>
      <c r="AG1171" s="86"/>
      <c r="AH1171" s="85"/>
      <c r="AI1171" s="85"/>
      <c r="AJ1171" s="87"/>
    </row>
    <row r="1172" spans="1:36" x14ac:dyDescent="0.3">
      <c r="A1172" s="78" t="s">
        <v>534</v>
      </c>
      <c r="B1172" s="79"/>
      <c r="C1172" s="80"/>
      <c r="D1172" s="81"/>
      <c r="E1172" s="81"/>
      <c r="F1172" s="80"/>
      <c r="G1172" s="80"/>
      <c r="H1172" s="81"/>
      <c r="I1172" s="81"/>
      <c r="J1172" s="80"/>
      <c r="K1172" s="80"/>
      <c r="L1172" s="82"/>
      <c r="M1172" s="81"/>
      <c r="N1172" s="79"/>
      <c r="O1172" s="80"/>
      <c r="P1172" s="81"/>
      <c r="Q1172" s="81"/>
      <c r="R1172" s="80"/>
      <c r="S1172" s="80"/>
      <c r="T1172" s="81"/>
      <c r="U1172" s="81"/>
      <c r="V1172" s="80"/>
      <c r="W1172" s="80"/>
      <c r="X1172" s="82"/>
      <c r="Y1172" s="81"/>
      <c r="Z1172" s="79"/>
      <c r="AA1172" s="80"/>
      <c r="AB1172" s="81"/>
      <c r="AC1172" s="81"/>
      <c r="AD1172" s="80"/>
      <c r="AE1172" s="80"/>
      <c r="AF1172" s="81"/>
      <c r="AG1172" s="81"/>
      <c r="AH1172" s="80"/>
      <c r="AI1172" s="80"/>
      <c r="AJ1172" s="82"/>
    </row>
    <row r="1173" spans="1:36" x14ac:dyDescent="0.3">
      <c r="A1173" s="83" t="s">
        <v>515</v>
      </c>
      <c r="B1173" s="84">
        <v>1.2716522794007199</v>
      </c>
      <c r="C1173" s="85">
        <v>1.42547461024832</v>
      </c>
      <c r="D1173" s="86">
        <v>-0.1079095549943215</v>
      </c>
      <c r="E1173" s="86"/>
      <c r="F1173" s="85">
        <v>1.20950175273086</v>
      </c>
      <c r="G1173" s="85">
        <v>1.1559102490163951</v>
      </c>
      <c r="H1173" s="86">
        <v>4.6363031870396407E-2</v>
      </c>
      <c r="I1173" s="86"/>
      <c r="J1173" s="85">
        <v>1.24009445031751</v>
      </c>
      <c r="K1173" s="85">
        <v>1.2879301711238251</v>
      </c>
      <c r="L1173" s="87">
        <v>-3.7141548415295329E-2</v>
      </c>
      <c r="M1173" s="86"/>
      <c r="N1173" s="84">
        <v>6.9845107074229196</v>
      </c>
      <c r="O1173" s="85">
        <v>4.7549841279957548</v>
      </c>
      <c r="P1173" s="86">
        <v>0.46888202345418117</v>
      </c>
      <c r="Q1173" s="86"/>
      <c r="R1173" s="85">
        <v>7.8667304561063602</v>
      </c>
      <c r="S1173" s="85">
        <v>5.1565524006000203</v>
      </c>
      <c r="T1173" s="86">
        <v>0.52557946568932012</v>
      </c>
      <c r="U1173" s="86"/>
      <c r="V1173" s="85">
        <v>7.4277924827635102</v>
      </c>
      <c r="W1173" s="85">
        <v>4.9587143640810805</v>
      </c>
      <c r="X1173" s="87">
        <v>0.49792707088906596</v>
      </c>
      <c r="Y1173" s="86"/>
      <c r="Z1173" s="84">
        <v>4.1275865809280496</v>
      </c>
      <c r="AA1173" s="85">
        <v>3.1052691897617049</v>
      </c>
      <c r="AB1173" s="86">
        <v>0.3292202152834281</v>
      </c>
      <c r="AC1173" s="86"/>
      <c r="AD1173" s="85">
        <v>4.5022360713981797</v>
      </c>
      <c r="AE1173" s="85">
        <v>3.1626569332147749</v>
      </c>
      <c r="AF1173" s="86">
        <v>0.42356131773728317</v>
      </c>
      <c r="AG1173" s="86"/>
      <c r="AH1173" s="85">
        <v>4.3168324639102096</v>
      </c>
      <c r="AI1173" s="85">
        <v>3.1344670495246953</v>
      </c>
      <c r="AJ1173" s="87">
        <v>0.3772141789031746</v>
      </c>
    </row>
    <row r="1174" spans="1:36" x14ac:dyDescent="0.3">
      <c r="A1174" s="83" t="s">
        <v>516</v>
      </c>
      <c r="B1174" s="84">
        <v>0.496458333944504</v>
      </c>
      <c r="C1174" s="85">
        <v>0.62559956606952549</v>
      </c>
      <c r="D1174" s="86">
        <v>-0.2064279438944967</v>
      </c>
      <c r="E1174" s="86"/>
      <c r="F1174" s="85">
        <v>0.63198663035915603</v>
      </c>
      <c r="G1174" s="85">
        <v>0.63505660739035097</v>
      </c>
      <c r="H1174" s="86">
        <v>-4.8341785526969739E-3</v>
      </c>
      <c r="I1174" s="86"/>
      <c r="J1174" s="85">
        <v>0.56540432821078201</v>
      </c>
      <c r="K1174" s="85">
        <v>0.63040521242285896</v>
      </c>
      <c r="L1174" s="87">
        <v>-0.10310968712053747</v>
      </c>
      <c r="M1174" s="86"/>
      <c r="N1174" s="84">
        <v>5.14796404325718</v>
      </c>
      <c r="O1174" s="85">
        <v>1.5264722111354301</v>
      </c>
      <c r="P1174" s="86">
        <v>2.3724584081540465</v>
      </c>
      <c r="Q1174" s="86"/>
      <c r="R1174" s="85">
        <v>4.9582934643630399</v>
      </c>
      <c r="S1174" s="85">
        <v>1.5705000258368549</v>
      </c>
      <c r="T1174" s="86">
        <v>2.1571431918448836</v>
      </c>
      <c r="U1174" s="86"/>
      <c r="V1174" s="85">
        <v>5.0518025577383403</v>
      </c>
      <c r="W1174" s="85">
        <v>1.5488192757262551</v>
      </c>
      <c r="X1174" s="87">
        <v>2.2617120905662187</v>
      </c>
      <c r="Y1174" s="86"/>
      <c r="Z1174" s="84">
        <v>2.9051573833650002</v>
      </c>
      <c r="AA1174" s="85">
        <v>1.092223395896325</v>
      </c>
      <c r="AB1174" s="86">
        <v>1.6598563941041606</v>
      </c>
      <c r="AC1174" s="86"/>
      <c r="AD1174" s="85">
        <v>2.86481735383324</v>
      </c>
      <c r="AE1174" s="85">
        <v>1.1190373904801301</v>
      </c>
      <c r="AF1174" s="86">
        <v>1.5600729503811057</v>
      </c>
      <c r="AG1174" s="86"/>
      <c r="AH1174" s="85">
        <v>2.8846716314554901</v>
      </c>
      <c r="AI1174" s="85">
        <v>1.1058409093868051</v>
      </c>
      <c r="AJ1174" s="87">
        <v>1.6085774246270708</v>
      </c>
    </row>
    <row r="1175" spans="1:36" x14ac:dyDescent="0.3">
      <c r="A1175" s="83" t="s">
        <v>517</v>
      </c>
      <c r="B1175" s="84">
        <v>1.03715929995765</v>
      </c>
      <c r="C1175" s="85">
        <v>1.1409581726062301</v>
      </c>
      <c r="D1175" s="86">
        <v>-9.0975177829243178E-2</v>
      </c>
      <c r="E1175" s="86"/>
      <c r="F1175" s="85">
        <v>0.93426035054183099</v>
      </c>
      <c r="G1175" s="85">
        <v>1.01333809167425</v>
      </c>
      <c r="H1175" s="86">
        <v>-7.8036878098370704E-2</v>
      </c>
      <c r="I1175" s="86"/>
      <c r="J1175" s="85">
        <v>0.98483537675998101</v>
      </c>
      <c r="K1175" s="85">
        <v>1.076111645176645</v>
      </c>
      <c r="L1175" s="87">
        <v>-8.4820444817025387E-2</v>
      </c>
      <c r="M1175" s="86"/>
      <c r="N1175" s="84">
        <v>5.0734019598137197</v>
      </c>
      <c r="O1175" s="85">
        <v>2.7430129326258852</v>
      </c>
      <c r="P1175" s="86">
        <v>0.84957274516272663</v>
      </c>
      <c r="Q1175" s="86"/>
      <c r="R1175" s="85">
        <v>4.5991849007600303</v>
      </c>
      <c r="S1175" s="85">
        <v>2.3533388195524054</v>
      </c>
      <c r="T1175" s="86">
        <v>0.95432330548763689</v>
      </c>
      <c r="U1175" s="86"/>
      <c r="V1175" s="85">
        <v>4.8337651089948102</v>
      </c>
      <c r="W1175" s="85">
        <v>2.5459823035676301</v>
      </c>
      <c r="X1175" s="87">
        <v>0.89858550949916627</v>
      </c>
      <c r="Y1175" s="86"/>
      <c r="Z1175" s="84">
        <v>3.1516441913155</v>
      </c>
      <c r="AA1175" s="85">
        <v>1.987556135771845</v>
      </c>
      <c r="AB1175" s="86">
        <v>0.58568813961654198</v>
      </c>
      <c r="AC1175" s="86"/>
      <c r="AD1175" s="85">
        <v>2.8426367846004501</v>
      </c>
      <c r="AE1175" s="85">
        <v>1.7181243659720049</v>
      </c>
      <c r="AF1175" s="86">
        <v>0.65450001228069887</v>
      </c>
      <c r="AG1175" s="86"/>
      <c r="AH1175" s="85">
        <v>2.99502554180477</v>
      </c>
      <c r="AI1175" s="85">
        <v>1.8510060512589148</v>
      </c>
      <c r="AJ1175" s="87">
        <v>0.61805280958848263</v>
      </c>
    </row>
    <row r="1176" spans="1:36" x14ac:dyDescent="0.3">
      <c r="A1176" s="83" t="s">
        <v>518</v>
      </c>
      <c r="B1176" s="84">
        <v>2.1535981848891499</v>
      </c>
      <c r="C1176" s="85">
        <v>2.538582080440555</v>
      </c>
      <c r="D1176" s="86">
        <v>-0.15165312105433029</v>
      </c>
      <c r="E1176" s="86"/>
      <c r="F1176" s="85">
        <v>2.05484582706679</v>
      </c>
      <c r="G1176" s="85">
        <v>2.667612525095965</v>
      </c>
      <c r="H1176" s="86">
        <v>-0.22970603573962875</v>
      </c>
      <c r="I1176" s="86"/>
      <c r="J1176" s="85">
        <v>2.10350018708121</v>
      </c>
      <c r="K1176" s="85">
        <v>2.604202051006415</v>
      </c>
      <c r="L1176" s="87">
        <v>-0.19226690330410603</v>
      </c>
      <c r="M1176" s="86"/>
      <c r="N1176" s="84">
        <v>7.9312273184924198</v>
      </c>
      <c r="O1176" s="85">
        <v>6.3203203062788145</v>
      </c>
      <c r="P1176" s="86">
        <v>0.25487743249551409</v>
      </c>
      <c r="Q1176" s="86"/>
      <c r="R1176" s="85">
        <v>7.3008926239658702</v>
      </c>
      <c r="S1176" s="85">
        <v>5.8875205856689945</v>
      </c>
      <c r="T1176" s="86">
        <v>0.24006235183911045</v>
      </c>
      <c r="U1176" s="86"/>
      <c r="V1176" s="85">
        <v>7.6134737126942396</v>
      </c>
      <c r="W1176" s="85">
        <v>6.1020532137019643</v>
      </c>
      <c r="X1176" s="87">
        <v>0.24769048155765491</v>
      </c>
      <c r="Y1176" s="86"/>
      <c r="Z1176" s="84">
        <v>5.20963439121455</v>
      </c>
      <c r="AA1176" s="85">
        <v>4.5650678697631148</v>
      </c>
      <c r="AB1176" s="86">
        <v>0.14119538632070375</v>
      </c>
      <c r="AC1176" s="86"/>
      <c r="AD1176" s="85">
        <v>4.8129325486396999</v>
      </c>
      <c r="AE1176" s="85">
        <v>4.3794168856259148</v>
      </c>
      <c r="AF1176" s="86">
        <v>9.8989357335828546E-2</v>
      </c>
      <c r="AG1176" s="86"/>
      <c r="AH1176" s="85">
        <v>5.0090545731907703</v>
      </c>
      <c r="AI1176" s="85">
        <v>4.47107369617496</v>
      </c>
      <c r="AJ1176" s="87">
        <v>0.12032476169562076</v>
      </c>
    </row>
    <row r="1177" spans="1:36" x14ac:dyDescent="0.3">
      <c r="A1177" s="83" t="s">
        <v>519</v>
      </c>
      <c r="B1177" s="84">
        <v>4.9043089270840801</v>
      </c>
      <c r="C1177" s="85">
        <v>5.7911531836650756</v>
      </c>
      <c r="D1177" s="86">
        <v>-0.15313776521789985</v>
      </c>
      <c r="E1177" s="86"/>
      <c r="F1177" s="85">
        <v>4.3420498602437201</v>
      </c>
      <c r="G1177" s="85">
        <v>4.9621172757419352</v>
      </c>
      <c r="H1177" s="86">
        <v>-0.12496025003873022</v>
      </c>
      <c r="I1177" s="86"/>
      <c r="J1177" s="85">
        <v>4.6195148277560198</v>
      </c>
      <c r="K1177" s="85">
        <v>5.3733633696230898</v>
      </c>
      <c r="L1177" s="87">
        <v>-0.14029360942324434</v>
      </c>
      <c r="M1177" s="86"/>
      <c r="N1177" s="84">
        <v>16.775333301718</v>
      </c>
      <c r="O1177" s="85">
        <v>14.24286092212335</v>
      </c>
      <c r="P1177" s="86">
        <v>0.17780643884972402</v>
      </c>
      <c r="Q1177" s="86"/>
      <c r="R1177" s="85">
        <v>12.4902489382177</v>
      </c>
      <c r="S1177" s="85">
        <v>11.22413161020955</v>
      </c>
      <c r="T1177" s="86">
        <v>0.11280314343930897</v>
      </c>
      <c r="U1177" s="86"/>
      <c r="V1177" s="85">
        <v>14.6358979184402</v>
      </c>
      <c r="W1177" s="85">
        <v>12.73302219382655</v>
      </c>
      <c r="X1177" s="87">
        <v>0.14944415360685046</v>
      </c>
      <c r="Y1177" s="86"/>
      <c r="Z1177" s="84">
        <v>11.222532769957899</v>
      </c>
      <c r="AA1177" s="85">
        <v>10.330046790547051</v>
      </c>
      <c r="AB1177" s="86">
        <v>8.6397089723500131E-2</v>
      </c>
      <c r="AC1177" s="86"/>
      <c r="AD1177" s="85">
        <v>8.6200177172722796</v>
      </c>
      <c r="AE1177" s="85">
        <v>8.3014402272645107</v>
      </c>
      <c r="AF1177" s="86">
        <v>3.8376171036136768E-2</v>
      </c>
      <c r="AG1177" s="86"/>
      <c r="AH1177" s="85">
        <v>9.9142769180280208</v>
      </c>
      <c r="AI1177" s="85">
        <v>9.3118511532863693</v>
      </c>
      <c r="AJ1177" s="87">
        <v>6.4694522584700195E-2</v>
      </c>
    </row>
    <row r="1178" spans="1:36" x14ac:dyDescent="0.3">
      <c r="A1178" s="83" t="s">
        <v>520</v>
      </c>
      <c r="B1178" s="84">
        <v>8.6156149310419501</v>
      </c>
      <c r="C1178" s="85">
        <v>8.9770100577296255</v>
      </c>
      <c r="D1178" s="86">
        <v>-4.0257850260120548E-2</v>
      </c>
      <c r="E1178" s="86"/>
      <c r="F1178" s="85">
        <v>5.2236077219846697</v>
      </c>
      <c r="G1178" s="85">
        <v>5.2988467668077099</v>
      </c>
      <c r="H1178" s="86">
        <v>-1.4199135799574741E-2</v>
      </c>
      <c r="I1178" s="86"/>
      <c r="J1178" s="85">
        <v>6.9912039399500703</v>
      </c>
      <c r="K1178" s="85">
        <v>7.2152287031485951</v>
      </c>
      <c r="L1178" s="87">
        <v>-3.1048879032866204E-2</v>
      </c>
      <c r="M1178" s="86"/>
      <c r="N1178" s="84">
        <v>31.412487957873299</v>
      </c>
      <c r="O1178" s="85">
        <v>27.748419746143249</v>
      </c>
      <c r="P1178" s="86">
        <v>0.13204601361990423</v>
      </c>
      <c r="Q1178" s="86"/>
      <c r="R1178" s="85">
        <v>20.2521715649656</v>
      </c>
      <c r="S1178" s="85">
        <v>15.209909253612551</v>
      </c>
      <c r="T1178" s="86">
        <v>0.33151166304003071</v>
      </c>
      <c r="U1178" s="86"/>
      <c r="V1178" s="85">
        <v>26.386254825089502</v>
      </c>
      <c r="W1178" s="85">
        <v>22.099155431919499</v>
      </c>
      <c r="X1178" s="87">
        <v>0.19399381150004572</v>
      </c>
      <c r="Y1178" s="86"/>
      <c r="Z1178" s="84">
        <v>18.611830945619101</v>
      </c>
      <c r="AA1178" s="85">
        <v>17.380495414929801</v>
      </c>
      <c r="AB1178" s="86">
        <v>7.0845824661107532E-2</v>
      </c>
      <c r="AC1178" s="86"/>
      <c r="AD1178" s="85">
        <v>11.3924490362357</v>
      </c>
      <c r="AE1178" s="85">
        <v>9.4575062574709854</v>
      </c>
      <c r="AF1178" s="86">
        <v>0.20459333846448166</v>
      </c>
      <c r="AG1178" s="86"/>
      <c r="AH1178" s="85">
        <v>15.2421276169202</v>
      </c>
      <c r="AI1178" s="85">
        <v>13.683396186618051</v>
      </c>
      <c r="AJ1178" s="87">
        <v>0.11391407579256835</v>
      </c>
    </row>
    <row r="1179" spans="1:36" x14ac:dyDescent="0.3">
      <c r="A1179" s="83" t="s">
        <v>521</v>
      </c>
      <c r="B1179" s="84">
        <v>20.988559943037998</v>
      </c>
      <c r="C1179" s="85">
        <v>22.944074636407649</v>
      </c>
      <c r="D1179" s="86">
        <v>-8.5229616986454565E-2</v>
      </c>
      <c r="E1179" s="86"/>
      <c r="F1179" s="85">
        <v>9.5781495076402301</v>
      </c>
      <c r="G1179" s="85">
        <v>9.9430836073324045</v>
      </c>
      <c r="H1179" s="86">
        <v>-3.670230625668864E-2</v>
      </c>
      <c r="I1179" s="86"/>
      <c r="J1179" s="85">
        <v>15.9052015876004</v>
      </c>
      <c r="K1179" s="85">
        <v>17.1548049643661</v>
      </c>
      <c r="L1179" s="87">
        <v>-7.2842762092683172E-2</v>
      </c>
      <c r="M1179" s="86"/>
      <c r="N1179" s="84">
        <v>63.959161385443203</v>
      </c>
      <c r="O1179" s="85">
        <v>58.2886410473483</v>
      </c>
      <c r="P1179" s="86">
        <v>9.7283454137980271E-2</v>
      </c>
      <c r="Q1179" s="86"/>
      <c r="R1179" s="85">
        <v>35.544495398565203</v>
      </c>
      <c r="S1179" s="85">
        <v>20.514821059820051</v>
      </c>
      <c r="T1179" s="86">
        <v>0.73262517352305823</v>
      </c>
      <c r="U1179" s="86"/>
      <c r="V1179" s="85">
        <v>52.835915336949903</v>
      </c>
      <c r="W1179" s="85">
        <v>43.69852056529885</v>
      </c>
      <c r="X1179" s="87">
        <v>0.20910078083758035</v>
      </c>
      <c r="Y1179" s="86"/>
      <c r="Z1179" s="84">
        <v>38.411692075813797</v>
      </c>
      <c r="AA1179" s="85">
        <v>37.484632369982904</v>
      </c>
      <c r="AB1179" s="86">
        <v>2.4731727303087196E-2</v>
      </c>
      <c r="AC1179" s="86"/>
      <c r="AD1179" s="85">
        <v>18.749179166284499</v>
      </c>
      <c r="AE1179" s="85">
        <v>13.684429431454401</v>
      </c>
      <c r="AF1179" s="86">
        <v>0.37011040615171698</v>
      </c>
      <c r="AG1179" s="86"/>
      <c r="AH1179" s="85">
        <v>30.059246946127502</v>
      </c>
      <c r="AI1179" s="85">
        <v>27.43047904206815</v>
      </c>
      <c r="AJ1179" s="87">
        <v>9.5833831411686235E-2</v>
      </c>
    </row>
    <row r="1180" spans="1:36" x14ac:dyDescent="0.3">
      <c r="A1180" s="83" t="s">
        <v>522</v>
      </c>
      <c r="B1180" s="84">
        <v>43.597308864191</v>
      </c>
      <c r="C1180" s="85">
        <v>46.992332267967299</v>
      </c>
      <c r="D1180" s="86">
        <v>-7.2246327005364333E-2</v>
      </c>
      <c r="E1180" s="86"/>
      <c r="F1180" s="85">
        <v>20.870265101139701</v>
      </c>
      <c r="G1180" s="85">
        <v>22.651383679067202</v>
      </c>
      <c r="H1180" s="86">
        <v>-7.863177822436887E-2</v>
      </c>
      <c r="I1180" s="86"/>
      <c r="J1180" s="85">
        <v>33.3745002338867</v>
      </c>
      <c r="K1180" s="85">
        <v>35.971264966574253</v>
      </c>
      <c r="L1180" s="87">
        <v>-7.218997539009421E-2</v>
      </c>
      <c r="M1180" s="86"/>
      <c r="N1180" s="84">
        <v>116.795999034788</v>
      </c>
      <c r="O1180" s="85">
        <v>109.75640530363449</v>
      </c>
      <c r="P1180" s="86">
        <v>6.4138340825566298E-2</v>
      </c>
      <c r="Q1180" s="86"/>
      <c r="R1180" s="85">
        <v>67.269353513883502</v>
      </c>
      <c r="S1180" s="85">
        <v>42.970902228567297</v>
      </c>
      <c r="T1180" s="86">
        <v>0.56546290687753953</v>
      </c>
      <c r="U1180" s="86"/>
      <c r="V1180" s="85">
        <v>97.507033923607594</v>
      </c>
      <c r="W1180" s="85">
        <v>83.65801584952959</v>
      </c>
      <c r="X1180" s="87">
        <v>0.16554322898342894</v>
      </c>
      <c r="Y1180" s="86"/>
      <c r="Z1180" s="84">
        <v>75.149765346915203</v>
      </c>
      <c r="AA1180" s="85">
        <v>74.5157947101671</v>
      </c>
      <c r="AB1180" s="86">
        <v>8.5078692271076655E-3</v>
      </c>
      <c r="AC1180" s="86"/>
      <c r="AD1180" s="85">
        <v>38.108805272559202</v>
      </c>
      <c r="AE1180" s="85">
        <v>30.313898337127402</v>
      </c>
      <c r="AF1180" s="86">
        <v>0.25713970696684929</v>
      </c>
      <c r="AG1180" s="86"/>
      <c r="AH1180" s="85">
        <v>59.3953048602731</v>
      </c>
      <c r="AI1180" s="85">
        <v>55.63206879040775</v>
      </c>
      <c r="AJ1180" s="87">
        <v>6.7645085859439014E-2</v>
      </c>
    </row>
    <row r="1181" spans="1:36" x14ac:dyDescent="0.3">
      <c r="A1181" s="83" t="s">
        <v>523</v>
      </c>
      <c r="B1181" s="84">
        <v>65.613561970214207</v>
      </c>
      <c r="C1181" s="85">
        <v>68.601364809325844</v>
      </c>
      <c r="D1181" s="86">
        <v>-4.3553110749561467E-2</v>
      </c>
      <c r="E1181" s="86"/>
      <c r="F1181" s="85">
        <v>36.612311143672599</v>
      </c>
      <c r="G1181" s="85">
        <v>37.837771328219404</v>
      </c>
      <c r="H1181" s="86">
        <v>-3.2387218948935731E-2</v>
      </c>
      <c r="I1181" s="86"/>
      <c r="J1181" s="85">
        <v>52.037975467468499</v>
      </c>
      <c r="K1181" s="85">
        <v>54.048163120026103</v>
      </c>
      <c r="L1181" s="87">
        <v>-3.7192524898460116E-2</v>
      </c>
      <c r="M1181" s="86"/>
      <c r="N1181" s="84">
        <v>179.22870201556</v>
      </c>
      <c r="O1181" s="85">
        <v>165.81406003826748</v>
      </c>
      <c r="P1181" s="86">
        <v>8.0901715899101764E-2</v>
      </c>
      <c r="Q1181" s="86"/>
      <c r="R1181" s="85">
        <v>113.889339529287</v>
      </c>
      <c r="S1181" s="85">
        <v>73.750829712669656</v>
      </c>
      <c r="T1181" s="86">
        <v>0.54424485762391295</v>
      </c>
      <c r="U1181" s="86"/>
      <c r="V1181" s="85">
        <v>152.249753873831</v>
      </c>
      <c r="W1181" s="85">
        <v>127.14263859118549</v>
      </c>
      <c r="X1181" s="87">
        <v>0.19747203267799832</v>
      </c>
      <c r="Y1181" s="86"/>
      <c r="Z1181" s="84">
        <v>117.172991195208</v>
      </c>
      <c r="AA1181" s="85">
        <v>113.2671041241895</v>
      </c>
      <c r="AB1181" s="86">
        <v>3.4483860969341674E-2</v>
      </c>
      <c r="AC1181" s="86"/>
      <c r="AD1181" s="85">
        <v>67.448188955201203</v>
      </c>
      <c r="AE1181" s="85">
        <v>52.447172378811452</v>
      </c>
      <c r="AF1181" s="86">
        <v>0.28602145541882695</v>
      </c>
      <c r="AG1181" s="86"/>
      <c r="AH1181" s="85">
        <v>95.075404965756803</v>
      </c>
      <c r="AI1181" s="85">
        <v>85.900390605248447</v>
      </c>
      <c r="AJ1181" s="87">
        <v>0.10680992596031071</v>
      </c>
    </row>
    <row r="1182" spans="1:36" x14ac:dyDescent="0.3">
      <c r="A1182" s="83" t="s">
        <v>524</v>
      </c>
      <c r="B1182" s="84">
        <v>79.828004596295798</v>
      </c>
      <c r="C1182" s="85">
        <v>83.21445570186529</v>
      </c>
      <c r="D1182" s="86">
        <v>-4.0695466635054647E-2</v>
      </c>
      <c r="E1182" s="86"/>
      <c r="F1182" s="85">
        <v>50.846066767944897</v>
      </c>
      <c r="G1182" s="85">
        <v>53.464718915515249</v>
      </c>
      <c r="H1182" s="86">
        <v>-4.8979068826833935E-2</v>
      </c>
      <c r="I1182" s="86"/>
      <c r="J1182" s="85">
        <v>65.7797324428888</v>
      </c>
      <c r="K1182" s="85">
        <v>68.688780642172588</v>
      </c>
      <c r="L1182" s="87">
        <v>-4.2351140493207866E-2</v>
      </c>
      <c r="M1182" s="86"/>
      <c r="N1182" s="84">
        <v>223.447871227657</v>
      </c>
      <c r="O1182" s="85">
        <v>207.5197424130825</v>
      </c>
      <c r="P1182" s="86">
        <v>7.6754763808777562E-2</v>
      </c>
      <c r="Q1182" s="86"/>
      <c r="R1182" s="85">
        <v>152.928831687187</v>
      </c>
      <c r="S1182" s="85">
        <v>105.8218480464475</v>
      </c>
      <c r="T1182" s="86">
        <v>0.44515366637769571</v>
      </c>
      <c r="U1182" s="86"/>
      <c r="V1182" s="85">
        <v>192.36916113100199</v>
      </c>
      <c r="W1182" s="85">
        <v>162.77085561951401</v>
      </c>
      <c r="X1182" s="87">
        <v>0.18184032638297162</v>
      </c>
      <c r="Y1182" s="86"/>
      <c r="Z1182" s="84">
        <v>146.18818636434301</v>
      </c>
      <c r="AA1182" s="85">
        <v>141.81262580601498</v>
      </c>
      <c r="AB1182" s="86">
        <v>3.085452041705615E-2</v>
      </c>
      <c r="AC1182" s="86"/>
      <c r="AD1182" s="85">
        <v>93.560545478507507</v>
      </c>
      <c r="AE1182" s="85">
        <v>75.634997678337356</v>
      </c>
      <c r="AF1182" s="86">
        <v>0.23700070536664025</v>
      </c>
      <c r="AG1182" s="86"/>
      <c r="AH1182" s="85">
        <v>121.70145119514901</v>
      </c>
      <c r="AI1182" s="85">
        <v>110.9341821825105</v>
      </c>
      <c r="AJ1182" s="87">
        <v>9.7059975571136797E-2</v>
      </c>
    </row>
    <row r="1183" spans="1:36" x14ac:dyDescent="0.3">
      <c r="A1183" s="83" t="s">
        <v>525</v>
      </c>
      <c r="B1183" s="84">
        <v>69.890689277076802</v>
      </c>
      <c r="C1183" s="85">
        <v>68.570284398064445</v>
      </c>
      <c r="D1183" s="86">
        <v>1.9256225792314629E-2</v>
      </c>
      <c r="E1183" s="86"/>
      <c r="F1183" s="85">
        <v>61.8130768108255</v>
      </c>
      <c r="G1183" s="85">
        <v>62.018859613230148</v>
      </c>
      <c r="H1183" s="86">
        <v>-3.3180681439158566E-3</v>
      </c>
      <c r="I1183" s="86"/>
      <c r="J1183" s="85">
        <v>65.911178132513797</v>
      </c>
      <c r="K1183" s="85">
        <v>65.339594935839557</v>
      </c>
      <c r="L1183" s="87">
        <v>8.7478839933964707E-3</v>
      </c>
      <c r="M1183" s="86"/>
      <c r="N1183" s="84">
        <v>213.484827427689</v>
      </c>
      <c r="O1183" s="85">
        <v>190.16918240712499</v>
      </c>
      <c r="P1183" s="86">
        <v>0.12260474975723747</v>
      </c>
      <c r="Q1183" s="86"/>
      <c r="R1183" s="85">
        <v>184.6437393002</v>
      </c>
      <c r="S1183" s="85">
        <v>123.8863974704395</v>
      </c>
      <c r="T1183" s="86">
        <v>0.49042786835623164</v>
      </c>
      <c r="U1183" s="86"/>
      <c r="V1183" s="85">
        <v>201.08857880517999</v>
      </c>
      <c r="W1183" s="85">
        <v>161.4628867312635</v>
      </c>
      <c r="X1183" s="87">
        <v>0.24541672006563917</v>
      </c>
      <c r="Y1183" s="86"/>
      <c r="Z1183" s="84">
        <v>139.153099998854</v>
      </c>
      <c r="AA1183" s="85">
        <v>128.17828467569052</v>
      </c>
      <c r="AB1183" s="86">
        <v>8.5621486907328667E-2</v>
      </c>
      <c r="AC1183" s="86"/>
      <c r="AD1183" s="85">
        <v>113.36859029476901</v>
      </c>
      <c r="AE1183" s="85">
        <v>88.632642518129359</v>
      </c>
      <c r="AF1183" s="86">
        <v>0.27908394778571605</v>
      </c>
      <c r="AG1183" s="86"/>
      <c r="AH1183" s="85">
        <v>127.184657386246</v>
      </c>
      <c r="AI1183" s="85">
        <v>109.77499604215501</v>
      </c>
      <c r="AJ1183" s="87">
        <v>0.15859405121185755</v>
      </c>
    </row>
    <row r="1184" spans="1:36" x14ac:dyDescent="0.3">
      <c r="A1184" s="83" t="s">
        <v>526</v>
      </c>
      <c r="B1184" s="84">
        <v>49.960680382096001</v>
      </c>
      <c r="C1184" s="85">
        <v>50.547476787554501</v>
      </c>
      <c r="D1184" s="86">
        <v>-1.1608816952916188E-2</v>
      </c>
      <c r="E1184" s="86"/>
      <c r="F1184" s="85">
        <v>56.5700207274243</v>
      </c>
      <c r="G1184" s="85">
        <v>56.929175346790345</v>
      </c>
      <c r="H1184" s="86">
        <v>-6.3087971532736061E-3</v>
      </c>
      <c r="I1184" s="86"/>
      <c r="J1184" s="85">
        <v>53.173695808669599</v>
      </c>
      <c r="K1184" s="85">
        <v>53.63149899883215</v>
      </c>
      <c r="L1184" s="87">
        <v>-8.536087909318358E-3</v>
      </c>
      <c r="M1184" s="86"/>
      <c r="N1184" s="84">
        <v>161.47412004806401</v>
      </c>
      <c r="O1184" s="85">
        <v>145.50332281395799</v>
      </c>
      <c r="P1184" s="86">
        <v>0.10976242277660173</v>
      </c>
      <c r="Q1184" s="86"/>
      <c r="R1184" s="85">
        <v>169.632151094357</v>
      </c>
      <c r="S1184" s="85">
        <v>122.160844071958</v>
      </c>
      <c r="T1184" s="86">
        <v>0.38859675031744506</v>
      </c>
      <c r="U1184" s="86"/>
      <c r="V1184" s="85">
        <v>165.04826482830001</v>
      </c>
      <c r="W1184" s="85">
        <v>135.16962399992951</v>
      </c>
      <c r="X1184" s="87">
        <v>0.22104552742105782</v>
      </c>
      <c r="Y1184" s="86"/>
      <c r="Z1184" s="84">
        <v>104.32312707782999</v>
      </c>
      <c r="AA1184" s="85">
        <v>97.374592646619448</v>
      </c>
      <c r="AB1184" s="86">
        <v>7.1358803588810485E-2</v>
      </c>
      <c r="AC1184" s="86"/>
      <c r="AD1184" s="85">
        <v>106.256124992636</v>
      </c>
      <c r="AE1184" s="85">
        <v>86.445141266765106</v>
      </c>
      <c r="AF1184" s="86">
        <v>0.22917405692860465</v>
      </c>
      <c r="AG1184" s="86"/>
      <c r="AH1184" s="85">
        <v>105.219638641424</v>
      </c>
      <c r="AI1184" s="85">
        <v>92.303077071390646</v>
      </c>
      <c r="AJ1184" s="87">
        <v>0.13993641360453457</v>
      </c>
    </row>
    <row r="1185" spans="1:36" x14ac:dyDescent="0.3">
      <c r="A1185" s="83" t="s">
        <v>527</v>
      </c>
      <c r="B1185" s="84">
        <v>36.347462677461102</v>
      </c>
      <c r="C1185" s="85">
        <v>35.55590207003435</v>
      </c>
      <c r="D1185" s="86">
        <v>2.2262425120522001E-2</v>
      </c>
      <c r="E1185" s="86"/>
      <c r="F1185" s="85">
        <v>44.5274787089703</v>
      </c>
      <c r="G1185" s="85">
        <v>43.445166417243847</v>
      </c>
      <c r="H1185" s="86">
        <v>2.4912145147103673E-2</v>
      </c>
      <c r="I1185" s="86"/>
      <c r="J1185" s="85">
        <v>40.214783273119998</v>
      </c>
      <c r="K1185" s="85">
        <v>39.277106395443198</v>
      </c>
      <c r="L1185" s="87">
        <v>2.3873369596941248E-2</v>
      </c>
      <c r="M1185" s="86"/>
      <c r="N1185" s="84">
        <v>111.754786631009</v>
      </c>
      <c r="O1185" s="85">
        <v>100.19418055963125</v>
      </c>
      <c r="P1185" s="86">
        <v>0.11538201127856297</v>
      </c>
      <c r="Q1185" s="86"/>
      <c r="R1185" s="85">
        <v>136.296249139879</v>
      </c>
      <c r="S1185" s="85">
        <v>90.048924602142591</v>
      </c>
      <c r="T1185" s="86">
        <v>0.51357997601934724</v>
      </c>
      <c r="U1185" s="86"/>
      <c r="V1185" s="85">
        <v>122.767643465726</v>
      </c>
      <c r="W1185" s="85">
        <v>95.593695066192907</v>
      </c>
      <c r="X1185" s="87">
        <v>0.28426506979060445</v>
      </c>
      <c r="Y1185" s="86"/>
      <c r="Z1185" s="84">
        <v>71.482843717491804</v>
      </c>
      <c r="AA1185" s="85">
        <v>65.320116048006255</v>
      </c>
      <c r="AB1185" s="86">
        <v>9.4346551144464039E-2</v>
      </c>
      <c r="AC1185" s="86"/>
      <c r="AD1185" s="85">
        <v>85.086126609596903</v>
      </c>
      <c r="AE1185" s="85">
        <v>64.059230414477554</v>
      </c>
      <c r="AF1185" s="86">
        <v>0.32824147369661838</v>
      </c>
      <c r="AG1185" s="86"/>
      <c r="AH1185" s="85">
        <v>77.765457134641494</v>
      </c>
      <c r="AI1185" s="85">
        <v>64.735764863738154</v>
      </c>
      <c r="AJ1185" s="87">
        <v>0.20127501850529525</v>
      </c>
    </row>
    <row r="1186" spans="1:36" x14ac:dyDescent="0.3">
      <c r="A1186" s="83" t="s">
        <v>528</v>
      </c>
      <c r="B1186" s="84">
        <v>20.4354345518332</v>
      </c>
      <c r="C1186" s="85">
        <v>19.684234917498898</v>
      </c>
      <c r="D1186" s="86">
        <v>3.8162500980238781E-2</v>
      </c>
      <c r="E1186" s="86"/>
      <c r="F1186" s="85">
        <v>26.970031294166699</v>
      </c>
      <c r="G1186" s="85">
        <v>26.535290798809999</v>
      </c>
      <c r="H1186" s="86">
        <v>1.6383483363830168E-2</v>
      </c>
      <c r="I1186" s="86"/>
      <c r="J1186" s="85">
        <v>23.457290798547302</v>
      </c>
      <c r="K1186" s="85">
        <v>22.84894440264895</v>
      </c>
      <c r="L1186" s="87">
        <v>2.6624704633086856E-2</v>
      </c>
      <c r="M1186" s="86"/>
      <c r="N1186" s="84">
        <v>68.439732181123304</v>
      </c>
      <c r="O1186" s="85">
        <v>60.754468625989247</v>
      </c>
      <c r="P1186" s="86">
        <v>0.12649709114312774</v>
      </c>
      <c r="Q1186" s="86"/>
      <c r="R1186" s="85">
        <v>71.773326867654404</v>
      </c>
      <c r="S1186" s="85">
        <v>60.346509577680095</v>
      </c>
      <c r="T1186" s="86">
        <v>0.18935340867171976</v>
      </c>
      <c r="U1186" s="86"/>
      <c r="V1186" s="85">
        <v>69.842299942854396</v>
      </c>
      <c r="W1186" s="85">
        <v>60.581475046616205</v>
      </c>
      <c r="X1186" s="87">
        <v>0.15286562252094679</v>
      </c>
      <c r="Y1186" s="86"/>
      <c r="Z1186" s="84">
        <v>40.036924153301698</v>
      </c>
      <c r="AA1186" s="85">
        <v>36.380265702195949</v>
      </c>
      <c r="AB1186" s="86">
        <v>0.10051214251810781</v>
      </c>
      <c r="AC1186" s="86"/>
      <c r="AD1186" s="85">
        <v>43.464959049948398</v>
      </c>
      <c r="AE1186" s="85">
        <v>39.0257748432319</v>
      </c>
      <c r="AF1186" s="86">
        <v>0.11375005940430082</v>
      </c>
      <c r="AG1186" s="86"/>
      <c r="AH1186" s="85">
        <v>41.566371735330399</v>
      </c>
      <c r="AI1186" s="85">
        <v>37.5625392580883</v>
      </c>
      <c r="AJ1186" s="87">
        <v>0.10659110263372193</v>
      </c>
    </row>
    <row r="1187" spans="1:36" x14ac:dyDescent="0.3">
      <c r="A1187" s="83" t="s">
        <v>529</v>
      </c>
      <c r="B1187" s="84">
        <v>9.5310060871921003</v>
      </c>
      <c r="C1187" s="85">
        <v>8.3346392531515114</v>
      </c>
      <c r="D1187" s="86">
        <v>0.14354152563810318</v>
      </c>
      <c r="E1187" s="86"/>
      <c r="F1187" s="85">
        <v>13.236125909264301</v>
      </c>
      <c r="G1187" s="85">
        <v>12.58247990216455</v>
      </c>
      <c r="H1187" s="86">
        <v>5.1948901343947647E-2</v>
      </c>
      <c r="I1187" s="86"/>
      <c r="J1187" s="85">
        <v>11.175389873335</v>
      </c>
      <c r="K1187" s="85">
        <v>10.2299985954691</v>
      </c>
      <c r="L1187" s="87">
        <v>9.2413627337604609E-2</v>
      </c>
      <c r="M1187" s="86"/>
      <c r="N1187" s="84">
        <v>36.0849047537898</v>
      </c>
      <c r="O1187" s="85">
        <v>29.394459691982348</v>
      </c>
      <c r="P1187" s="86">
        <v>0.22760905054609123</v>
      </c>
      <c r="Q1187" s="86"/>
      <c r="R1187" s="85">
        <v>36.373391384901304</v>
      </c>
      <c r="S1187" s="85">
        <v>29.624913534781648</v>
      </c>
      <c r="T1187" s="86">
        <v>0.22779738554161474</v>
      </c>
      <c r="U1187" s="86"/>
      <c r="V1187" s="85">
        <v>36.197934905865402</v>
      </c>
      <c r="W1187" s="85">
        <v>29.4839355836504</v>
      </c>
      <c r="X1187" s="87">
        <v>0.22771720224277275</v>
      </c>
      <c r="Y1187" s="86"/>
      <c r="Z1187" s="84">
        <v>19.3330454069384</v>
      </c>
      <c r="AA1187" s="85">
        <v>16.00568327811105</v>
      </c>
      <c r="AB1187" s="86">
        <v>0.20788629082631932</v>
      </c>
      <c r="AC1187" s="86"/>
      <c r="AD1187" s="85">
        <v>20.659266714084598</v>
      </c>
      <c r="AE1187" s="85">
        <v>17.965972675075399</v>
      </c>
      <c r="AF1187" s="86">
        <v>0.14991083910228067</v>
      </c>
      <c r="AG1187" s="86"/>
      <c r="AH1187" s="85">
        <v>19.897597320982001</v>
      </c>
      <c r="AI1187" s="85">
        <v>16.845131645528049</v>
      </c>
      <c r="AJ1187" s="87">
        <v>0.18120758802525022</v>
      </c>
    </row>
    <row r="1188" spans="1:36" x14ac:dyDescent="0.3">
      <c r="A1188" s="83" t="s">
        <v>530</v>
      </c>
      <c r="B1188" s="84">
        <v>4.1818573205126199</v>
      </c>
      <c r="C1188" s="85">
        <v>3.7773057169356901</v>
      </c>
      <c r="D1188" s="86">
        <v>0.10710057217849955</v>
      </c>
      <c r="E1188" s="86"/>
      <c r="F1188" s="85">
        <v>7.5937229417453498</v>
      </c>
      <c r="G1188" s="85">
        <v>7.4431629346062049</v>
      </c>
      <c r="H1188" s="86">
        <v>2.0227960675042046E-2</v>
      </c>
      <c r="I1188" s="86"/>
      <c r="J1188" s="85">
        <v>5.6583012172347402</v>
      </c>
      <c r="K1188" s="85">
        <v>5.3747811890290205</v>
      </c>
      <c r="L1188" s="87">
        <v>5.2750059627439269E-2</v>
      </c>
      <c r="M1188" s="86"/>
      <c r="N1188" s="84">
        <v>18.470311359154799</v>
      </c>
      <c r="O1188" s="85">
        <v>14.17674285879615</v>
      </c>
      <c r="P1188" s="86">
        <v>0.30286001115514677</v>
      </c>
      <c r="Q1188" s="86"/>
      <c r="R1188" s="85">
        <v>18.654873470211498</v>
      </c>
      <c r="S1188" s="85">
        <v>16.074450932567849</v>
      </c>
      <c r="T1188" s="86">
        <v>0.16052943571562689</v>
      </c>
      <c r="U1188" s="86"/>
      <c r="V1188" s="85">
        <v>18.5402457976116</v>
      </c>
      <c r="W1188" s="85">
        <v>14.89667680911735</v>
      </c>
      <c r="X1188" s="87">
        <v>0.2445893829329937</v>
      </c>
      <c r="Y1188" s="86"/>
      <c r="Z1188" s="84">
        <v>9.1134239687539598</v>
      </c>
      <c r="AA1188" s="85">
        <v>7.36576834869207</v>
      </c>
      <c r="AB1188" s="86">
        <v>0.237267252692276</v>
      </c>
      <c r="AC1188" s="86"/>
      <c r="AD1188" s="85">
        <v>10.873636646684201</v>
      </c>
      <c r="AE1188" s="85">
        <v>9.9854244920620907</v>
      </c>
      <c r="AF1188" s="86">
        <v>8.8950865867364365E-2</v>
      </c>
      <c r="AG1188" s="86"/>
      <c r="AH1188" s="85">
        <v>9.8443520436546592</v>
      </c>
      <c r="AI1188" s="85">
        <v>8.4601283601458164</v>
      </c>
      <c r="AJ1188" s="87">
        <v>0.16361733824627039</v>
      </c>
    </row>
    <row r="1189" spans="1:36" x14ac:dyDescent="0.3">
      <c r="A1189" s="83" t="s">
        <v>531</v>
      </c>
      <c r="B1189" s="84">
        <v>1.9393567789673201</v>
      </c>
      <c r="C1189" s="85">
        <v>1.7386604338284299</v>
      </c>
      <c r="D1189" s="86">
        <v>0.1154315939064469</v>
      </c>
      <c r="E1189" s="86"/>
      <c r="F1189" s="85">
        <v>4.0465173937088004</v>
      </c>
      <c r="G1189" s="85">
        <v>3.96518070746087</v>
      </c>
      <c r="H1189" s="86">
        <v>2.0512731259608803E-2</v>
      </c>
      <c r="I1189" s="86"/>
      <c r="J1189" s="85">
        <v>2.8247268673536099</v>
      </c>
      <c r="K1189" s="85">
        <v>2.6829771013204997</v>
      </c>
      <c r="L1189" s="87">
        <v>5.2833013730659198E-2</v>
      </c>
      <c r="M1189" s="86"/>
      <c r="N1189" s="84">
        <v>7.7432214169609299</v>
      </c>
      <c r="O1189" s="85">
        <v>6.1916863888210951</v>
      </c>
      <c r="P1189" s="86">
        <v>0.25058359398516777</v>
      </c>
      <c r="Q1189" s="86"/>
      <c r="R1189" s="85">
        <v>8.9574903851878904</v>
      </c>
      <c r="S1189" s="85">
        <v>6.5986651107587502</v>
      </c>
      <c r="T1189" s="86">
        <v>0.35747006929980568</v>
      </c>
      <c r="U1189" s="86"/>
      <c r="V1189" s="85">
        <v>8.1871588362753194</v>
      </c>
      <c r="W1189" s="85">
        <v>6.3410739207480997</v>
      </c>
      <c r="X1189" s="87">
        <v>0.29113127186339827</v>
      </c>
      <c r="Y1189" s="86"/>
      <c r="Z1189" s="84">
        <v>3.90198260763131</v>
      </c>
      <c r="AA1189" s="85">
        <v>3.2735369724820798</v>
      </c>
      <c r="AB1189" s="86">
        <v>0.19197755835112093</v>
      </c>
      <c r="AC1189" s="86"/>
      <c r="AD1189" s="85">
        <v>5.4654492264333996</v>
      </c>
      <c r="AE1189" s="85">
        <v>4.7381880686703797</v>
      </c>
      <c r="AF1189" s="86">
        <v>0.15348929743244707</v>
      </c>
      <c r="AG1189" s="86"/>
      <c r="AH1189" s="85">
        <v>4.5317475283119197</v>
      </c>
      <c r="AI1189" s="85">
        <v>3.8683620106477647</v>
      </c>
      <c r="AJ1189" s="87">
        <v>0.17149003010529248</v>
      </c>
    </row>
    <row r="1190" spans="1:36" x14ac:dyDescent="0.3">
      <c r="A1190" s="83" t="s">
        <v>532</v>
      </c>
      <c r="B1190" s="84">
        <v>1.0816662970973501</v>
      </c>
      <c r="C1190" s="85">
        <v>0.76529783499751658</v>
      </c>
      <c r="D1190" s="86">
        <v>0.41339260041270093</v>
      </c>
      <c r="E1190" s="86"/>
      <c r="F1190" s="85">
        <v>2.74788498727386</v>
      </c>
      <c r="G1190" s="85">
        <v>2.67892842969224</v>
      </c>
      <c r="H1190" s="86">
        <v>2.5740350812411161E-2</v>
      </c>
      <c r="I1190" s="86"/>
      <c r="J1190" s="85">
        <v>1.7344510574544401</v>
      </c>
      <c r="K1190" s="85">
        <v>1.51925932212432</v>
      </c>
      <c r="L1190" s="87">
        <v>0.14164253080193445</v>
      </c>
      <c r="M1190" s="86"/>
      <c r="N1190" s="84">
        <v>4.7604323951584098</v>
      </c>
      <c r="O1190" s="85">
        <v>3.564152029957405</v>
      </c>
      <c r="P1190" s="86">
        <v>0.33564235059167818</v>
      </c>
      <c r="Q1190" s="86"/>
      <c r="R1190" s="85">
        <v>6.1636538139809298</v>
      </c>
      <c r="S1190" s="85">
        <v>4.3923725471009902</v>
      </c>
      <c r="T1190" s="86">
        <v>0.40326298552453227</v>
      </c>
      <c r="U1190" s="86"/>
      <c r="V1190" s="85">
        <v>5.2434427414537197</v>
      </c>
      <c r="W1190" s="85">
        <v>3.849549672093135</v>
      </c>
      <c r="X1190" s="87">
        <v>0.36209250122565018</v>
      </c>
      <c r="Y1190" s="86"/>
      <c r="Z1190" s="84">
        <v>2.3589950809335898</v>
      </c>
      <c r="AA1190" s="85">
        <v>1.781429493061665</v>
      </c>
      <c r="AB1190" s="86">
        <v>0.32421467710141483</v>
      </c>
      <c r="AC1190" s="86"/>
      <c r="AD1190" s="85">
        <v>3.78073142243097</v>
      </c>
      <c r="AE1190" s="85">
        <v>3.2193178425720501</v>
      </c>
      <c r="AF1190" s="86">
        <v>0.17438898776468206</v>
      </c>
      <c r="AG1190" s="86"/>
      <c r="AH1190" s="85">
        <v>2.8936593215780602</v>
      </c>
      <c r="AI1190" s="85">
        <v>2.3237263410852949</v>
      </c>
      <c r="AJ1190" s="87">
        <v>0.2452668244172756</v>
      </c>
    </row>
    <row r="1191" spans="1:36" x14ac:dyDescent="0.3">
      <c r="A1191" s="83" t="s">
        <v>533</v>
      </c>
      <c r="B1191" s="84">
        <v>0.544429347872319</v>
      </c>
      <c r="C1191" s="85">
        <v>0.44485258599894195</v>
      </c>
      <c r="D1191" s="86">
        <v>0.22384215582285924</v>
      </c>
      <c r="E1191" s="86"/>
      <c r="F1191" s="85">
        <v>1.81223692070279</v>
      </c>
      <c r="G1191" s="85">
        <v>1.5798597106673751</v>
      </c>
      <c r="H1191" s="86">
        <v>0.14708724354851263</v>
      </c>
      <c r="I1191" s="86"/>
      <c r="J1191" s="85">
        <v>0.96031871606302299</v>
      </c>
      <c r="K1191" s="85">
        <v>0.81951849230761453</v>
      </c>
      <c r="L1191" s="87">
        <v>0.17180847665675086</v>
      </c>
      <c r="M1191" s="86"/>
      <c r="N1191" s="84">
        <v>1.83928239004157</v>
      </c>
      <c r="O1191" s="85">
        <v>1.3062217022886999</v>
      </c>
      <c r="P1191" s="86">
        <v>0.40809357769731303</v>
      </c>
      <c r="Q1191" s="86"/>
      <c r="R1191" s="85">
        <v>2.6839873315798002</v>
      </c>
      <c r="S1191" s="85">
        <v>1.74054964073395</v>
      </c>
      <c r="T1191" s="86">
        <v>0.54203434867162081</v>
      </c>
      <c r="U1191" s="86"/>
      <c r="V1191" s="85">
        <v>2.0782708786289801</v>
      </c>
      <c r="W1191" s="85">
        <v>1.4283327765198499</v>
      </c>
      <c r="X1191" s="87">
        <v>0.45503268761549548</v>
      </c>
      <c r="Y1191" s="86"/>
      <c r="Z1191" s="84">
        <v>1.0352765191890601</v>
      </c>
      <c r="AA1191" s="85">
        <v>0.7849946008694515</v>
      </c>
      <c r="AB1191" s="86">
        <v>0.31883266208761057</v>
      </c>
      <c r="AC1191" s="86"/>
      <c r="AD1191" s="85">
        <v>2.1002588919127398</v>
      </c>
      <c r="AE1191" s="85">
        <v>1.6342796263116051</v>
      </c>
      <c r="AF1191" s="86">
        <v>0.28512823515569385</v>
      </c>
      <c r="AG1191" s="86"/>
      <c r="AH1191" s="85">
        <v>1.36714784453144</v>
      </c>
      <c r="AI1191" s="85">
        <v>1.049721734646095</v>
      </c>
      <c r="AJ1191" s="87">
        <v>0.30239071880545815</v>
      </c>
    </row>
    <row r="1192" spans="1:36" x14ac:dyDescent="0.3">
      <c r="A1192" s="83" t="s">
        <v>24</v>
      </c>
      <c r="B1192" s="84">
        <v>29.8744395793621</v>
      </c>
      <c r="C1192" s="85">
        <v>30.632292755827798</v>
      </c>
      <c r="D1192" s="86">
        <v>-2.4740334734543051E-2</v>
      </c>
      <c r="E1192" s="86"/>
      <c r="F1192" s="85">
        <v>23.246169327851899</v>
      </c>
      <c r="G1192" s="85">
        <v>23.651322919286152</v>
      </c>
      <c r="H1192" s="86">
        <v>-1.7130271859079647E-2</v>
      </c>
      <c r="I1192" s="86"/>
      <c r="J1192" s="85">
        <v>26.718401031671</v>
      </c>
      <c r="K1192" s="85">
        <v>27.302001612686901</v>
      </c>
      <c r="L1192" s="87">
        <v>-2.1375743408670406E-2</v>
      </c>
      <c r="M1192" s="86"/>
      <c r="N1192" s="84">
        <v>87.233305883443705</v>
      </c>
      <c r="O1192" s="85">
        <v>78.894601312145255</v>
      </c>
      <c r="P1192" s="86">
        <v>0.10569423550676803</v>
      </c>
      <c r="Q1192" s="86"/>
      <c r="R1192" s="85">
        <v>64.732417421330197</v>
      </c>
      <c r="S1192" s="85">
        <v>44.603362436793446</v>
      </c>
      <c r="T1192" s="86">
        <v>0.45129007960019252</v>
      </c>
      <c r="U1192" s="86"/>
      <c r="V1192" s="85">
        <v>77.083481502585002</v>
      </c>
      <c r="W1192" s="85">
        <v>63.374177658876008</v>
      </c>
      <c r="X1192" s="87">
        <v>0.216323183197769</v>
      </c>
      <c r="Y1192" s="86"/>
      <c r="Z1192" s="84">
        <v>56.4564906082175</v>
      </c>
      <c r="AA1192" s="85">
        <v>53.231747202522044</v>
      </c>
      <c r="AB1192" s="86">
        <v>6.0579326720703097E-2</v>
      </c>
      <c r="AC1192" s="86"/>
      <c r="AD1192" s="85">
        <v>41.437078251518599</v>
      </c>
      <c r="AE1192" s="85">
        <v>32.951465097194699</v>
      </c>
      <c r="AF1192" s="86">
        <v>0.2575185391391388</v>
      </c>
      <c r="AG1192" s="86"/>
      <c r="AH1192" s="85">
        <v>49.475107901957699</v>
      </c>
      <c r="AI1192" s="85">
        <v>43.783505318369706</v>
      </c>
      <c r="AJ1192" s="87">
        <v>0.1299942191060714</v>
      </c>
    </row>
    <row r="1193" spans="1:36" x14ac:dyDescent="0.3">
      <c r="A1193" s="88"/>
      <c r="B1193" s="84"/>
      <c r="C1193" s="85"/>
      <c r="D1193" s="86"/>
      <c r="E1193" s="86"/>
      <c r="F1193" s="85"/>
      <c r="G1193" s="85"/>
      <c r="H1193" s="86"/>
      <c r="I1193" s="86"/>
      <c r="J1193" s="85"/>
      <c r="K1193" s="85"/>
      <c r="L1193" s="87"/>
      <c r="M1193" s="86"/>
      <c r="N1193" s="84"/>
      <c r="O1193" s="85"/>
      <c r="P1193" s="86"/>
      <c r="Q1193" s="86"/>
      <c r="R1193" s="85"/>
      <c r="S1193" s="85"/>
      <c r="T1193" s="86"/>
      <c r="U1193" s="86"/>
      <c r="V1193" s="85"/>
      <c r="W1193" s="85"/>
      <c r="X1193" s="87"/>
      <c r="Y1193" s="86"/>
      <c r="Z1193" s="84"/>
      <c r="AA1193" s="85"/>
      <c r="AB1193" s="86"/>
      <c r="AC1193" s="86"/>
      <c r="AD1193" s="85"/>
      <c r="AE1193" s="85"/>
      <c r="AF1193" s="86"/>
      <c r="AG1193" s="86"/>
      <c r="AH1193" s="85"/>
      <c r="AI1193" s="85"/>
      <c r="AJ1193" s="87"/>
    </row>
    <row r="1194" spans="1:36" x14ac:dyDescent="0.3">
      <c r="A1194" s="78" t="s">
        <v>535</v>
      </c>
      <c r="B1194" s="79"/>
      <c r="C1194" s="80"/>
      <c r="D1194" s="81"/>
      <c r="E1194" s="81"/>
      <c r="F1194" s="80"/>
      <c r="G1194" s="80"/>
      <c r="H1194" s="81"/>
      <c r="I1194" s="81"/>
      <c r="J1194" s="80"/>
      <c r="K1194" s="80"/>
      <c r="L1194" s="82"/>
      <c r="M1194" s="81"/>
      <c r="N1194" s="79"/>
      <c r="O1194" s="80"/>
      <c r="P1194" s="81"/>
      <c r="Q1194" s="81"/>
      <c r="R1194" s="80"/>
      <c r="S1194" s="80"/>
      <c r="T1194" s="81"/>
      <c r="U1194" s="81"/>
      <c r="V1194" s="80"/>
      <c r="W1194" s="80"/>
      <c r="X1194" s="82"/>
      <c r="Y1194" s="81"/>
      <c r="Z1194" s="79"/>
      <c r="AA1194" s="80"/>
      <c r="AB1194" s="81"/>
      <c r="AC1194" s="81"/>
      <c r="AD1194" s="80"/>
      <c r="AE1194" s="80"/>
      <c r="AF1194" s="81"/>
      <c r="AG1194" s="81"/>
      <c r="AH1194" s="80"/>
      <c r="AI1194" s="80"/>
      <c r="AJ1194" s="82"/>
    </row>
    <row r="1195" spans="1:36" x14ac:dyDescent="0.3">
      <c r="A1195" s="83" t="s">
        <v>515</v>
      </c>
      <c r="B1195" s="84">
        <v>0.239934392339758</v>
      </c>
      <c r="C1195" s="85">
        <v>0.36865722678835749</v>
      </c>
      <c r="D1195" s="86">
        <v>-0.34916671936692567</v>
      </c>
      <c r="E1195" s="86"/>
      <c r="F1195" s="85">
        <v>0.23259649090978099</v>
      </c>
      <c r="G1195" s="85">
        <v>0.2359000508196725</v>
      </c>
      <c r="H1195" s="86">
        <v>-1.4004066122125701E-2</v>
      </c>
      <c r="I1195" s="86"/>
      <c r="J1195" s="85">
        <v>0.23620846672714399</v>
      </c>
      <c r="K1195" s="85">
        <v>0.30091826428126744</v>
      </c>
      <c r="L1195" s="87">
        <v>-0.21504110994618589</v>
      </c>
      <c r="M1195" s="86"/>
      <c r="N1195" s="84">
        <v>4.3923211665236899</v>
      </c>
      <c r="O1195" s="85">
        <v>4.5136143753056146</v>
      </c>
      <c r="P1195" s="86">
        <v>-2.6872745143123138E-2</v>
      </c>
      <c r="Q1195" s="86"/>
      <c r="R1195" s="85">
        <v>4.2542137511874296</v>
      </c>
      <c r="S1195" s="85">
        <v>4.687774909636385</v>
      </c>
      <c r="T1195" s="86">
        <v>-9.2487622978165832E-2</v>
      </c>
      <c r="U1195" s="86"/>
      <c r="V1195" s="85">
        <v>4.3229274578141297</v>
      </c>
      <c r="W1195" s="85">
        <v>4.6019723234997052</v>
      </c>
      <c r="X1195" s="87">
        <v>-6.0635928699668412E-2</v>
      </c>
      <c r="Y1195" s="86"/>
      <c r="Z1195" s="84">
        <v>2.31576805267184</v>
      </c>
      <c r="AA1195" s="85">
        <v>2.4598602993406451</v>
      </c>
      <c r="AB1195" s="86">
        <v>-5.8577410557594814E-2</v>
      </c>
      <c r="AC1195" s="86"/>
      <c r="AD1195" s="85">
        <v>2.22173007178657</v>
      </c>
      <c r="AE1195" s="85">
        <v>2.4689886839223147</v>
      </c>
      <c r="AF1195" s="86">
        <v>-0.10014570489765946</v>
      </c>
      <c r="AG1195" s="86"/>
      <c r="AH1195" s="85">
        <v>2.2682668517382401</v>
      </c>
      <c r="AI1195" s="85">
        <v>2.4645046267255202</v>
      </c>
      <c r="AJ1195" s="87">
        <v>-7.9625646817313017E-2</v>
      </c>
    </row>
    <row r="1196" spans="1:36" x14ac:dyDescent="0.3">
      <c r="A1196" s="83" t="s">
        <v>516</v>
      </c>
      <c r="B1196" s="84">
        <v>0.34601641456738103</v>
      </c>
      <c r="C1196" s="85">
        <v>0.46538504305172052</v>
      </c>
      <c r="D1196" s="86">
        <v>-0.25649433789618692</v>
      </c>
      <c r="E1196" s="86"/>
      <c r="F1196" s="85">
        <v>0.36321070710296299</v>
      </c>
      <c r="G1196" s="85">
        <v>0.4726002659649125</v>
      </c>
      <c r="H1196" s="86">
        <v>-0.23146317668401603</v>
      </c>
      <c r="I1196" s="86"/>
      <c r="J1196" s="85">
        <v>0.35476350005382401</v>
      </c>
      <c r="K1196" s="85">
        <v>0.46905149733843648</v>
      </c>
      <c r="L1196" s="87">
        <v>-0.24365767497411872</v>
      </c>
      <c r="M1196" s="86"/>
      <c r="N1196" s="84">
        <v>6.2826173425873399</v>
      </c>
      <c r="O1196" s="85">
        <v>4.6504153409009543</v>
      </c>
      <c r="P1196" s="86">
        <v>0.35097983342067868</v>
      </c>
      <c r="Q1196" s="86"/>
      <c r="R1196" s="85">
        <v>6.4566788519452798</v>
      </c>
      <c r="S1196" s="85">
        <v>4.6426184974299947</v>
      </c>
      <c r="T1196" s="86">
        <v>0.39074077603393237</v>
      </c>
      <c r="U1196" s="86"/>
      <c r="V1196" s="85">
        <v>6.3708651531286602</v>
      </c>
      <c r="W1196" s="85">
        <v>4.6464578271787644</v>
      </c>
      <c r="X1196" s="87">
        <v>0.37112299090787643</v>
      </c>
      <c r="Y1196" s="86"/>
      <c r="Z1196" s="84">
        <v>3.4201790418392002</v>
      </c>
      <c r="AA1196" s="85">
        <v>2.6331042136759804</v>
      </c>
      <c r="AB1196" s="86">
        <v>0.29891518310413301</v>
      </c>
      <c r="AC1196" s="86"/>
      <c r="AD1196" s="85">
        <v>3.5080830909516201</v>
      </c>
      <c r="AE1196" s="85">
        <v>2.6300942489628403</v>
      </c>
      <c r="AF1196" s="86">
        <v>0.33382409863639251</v>
      </c>
      <c r="AG1196" s="86"/>
      <c r="AH1196" s="85">
        <v>3.4648190820885598</v>
      </c>
      <c r="AI1196" s="85">
        <v>2.6315755846946152</v>
      </c>
      <c r="AJ1196" s="87">
        <v>0.31663293360834233</v>
      </c>
    </row>
    <row r="1197" spans="1:36" x14ac:dyDescent="0.3">
      <c r="A1197" s="83" t="s">
        <v>517</v>
      </c>
      <c r="B1197" s="84">
        <v>0.87968485127298301</v>
      </c>
      <c r="C1197" s="85">
        <v>1.0024923749598444</v>
      </c>
      <c r="D1197" s="86">
        <v>-0.12250220226540932</v>
      </c>
      <c r="E1197" s="86"/>
      <c r="F1197" s="85">
        <v>0.75580612628103105</v>
      </c>
      <c r="G1197" s="85">
        <v>0.90610654758173603</v>
      </c>
      <c r="H1197" s="86">
        <v>-0.16587499748438472</v>
      </c>
      <c r="I1197" s="86"/>
      <c r="J1197" s="85">
        <v>0.81669275145949705</v>
      </c>
      <c r="K1197" s="85">
        <v>0.95351664762487109</v>
      </c>
      <c r="L1197" s="87">
        <v>-0.14349397727474475</v>
      </c>
      <c r="M1197" s="86"/>
      <c r="N1197" s="84">
        <v>4.8513172436740204</v>
      </c>
      <c r="O1197" s="85">
        <v>3.9192959559861751</v>
      </c>
      <c r="P1197" s="86">
        <v>0.23780324276463824</v>
      </c>
      <c r="Q1197" s="86"/>
      <c r="R1197" s="85">
        <v>4.4252661440086003</v>
      </c>
      <c r="S1197" s="85">
        <v>3.3487963079051699</v>
      </c>
      <c r="T1197" s="86">
        <v>0.32144977989921791</v>
      </c>
      <c r="U1197" s="86"/>
      <c r="V1197" s="85">
        <v>4.6360201727177497</v>
      </c>
      <c r="W1197" s="85">
        <v>3.6308346478901101</v>
      </c>
      <c r="X1197" s="87">
        <v>0.27684695732749937</v>
      </c>
      <c r="Y1197" s="86"/>
      <c r="Z1197" s="84">
        <v>2.9603220664940499</v>
      </c>
      <c r="AA1197" s="85">
        <v>2.5438629122756646</v>
      </c>
      <c r="AB1197" s="86">
        <v>0.16371131958751395</v>
      </c>
      <c r="AC1197" s="86"/>
      <c r="AD1197" s="85">
        <v>2.6665442404216599</v>
      </c>
      <c r="AE1197" s="85">
        <v>2.19086272702347</v>
      </c>
      <c r="AF1197" s="86">
        <v>0.2171206381535625</v>
      </c>
      <c r="AG1197" s="86"/>
      <c r="AH1197" s="85">
        <v>2.81142244345659</v>
      </c>
      <c r="AI1197" s="85">
        <v>2.364959714760865</v>
      </c>
      <c r="AJ1197" s="87">
        <v>0.18878238217299592</v>
      </c>
    </row>
    <row r="1198" spans="1:36" x14ac:dyDescent="0.3">
      <c r="A1198" s="83" t="s">
        <v>518</v>
      </c>
      <c r="B1198" s="84">
        <v>1.89451870400023</v>
      </c>
      <c r="C1198" s="85">
        <v>2.39628487862214</v>
      </c>
      <c r="D1198" s="86">
        <v>-0.20939337350842221</v>
      </c>
      <c r="E1198" s="86"/>
      <c r="F1198" s="85">
        <v>1.8346837741667801</v>
      </c>
      <c r="G1198" s="85">
        <v>2.5246064928227803</v>
      </c>
      <c r="H1198" s="86">
        <v>-0.27327930931707012</v>
      </c>
      <c r="I1198" s="86"/>
      <c r="J1198" s="85">
        <v>1.8641638826092599</v>
      </c>
      <c r="K1198" s="85">
        <v>2.4615443661499952</v>
      </c>
      <c r="L1198" s="87">
        <v>-0.24268523929758559</v>
      </c>
      <c r="M1198" s="86"/>
      <c r="N1198" s="84">
        <v>7.2342406753521802</v>
      </c>
      <c r="O1198" s="85">
        <v>7.2126588206598345</v>
      </c>
      <c r="P1198" s="86">
        <v>2.992218990107627E-3</v>
      </c>
      <c r="Q1198" s="86"/>
      <c r="R1198" s="85">
        <v>6.8800510154600598</v>
      </c>
      <c r="S1198" s="85">
        <v>6.6870604182907147</v>
      </c>
      <c r="T1198" s="86">
        <v>2.8860304094377478E-2</v>
      </c>
      <c r="U1198" s="86"/>
      <c r="V1198" s="85">
        <v>7.0556926078819497</v>
      </c>
      <c r="W1198" s="85">
        <v>6.947592025051935</v>
      </c>
      <c r="X1198" s="87">
        <v>1.5559431590142442E-2</v>
      </c>
      <c r="Y1198" s="86"/>
      <c r="Z1198" s="84">
        <v>4.7189270034622801</v>
      </c>
      <c r="AA1198" s="85">
        <v>4.9771920524500644</v>
      </c>
      <c r="AB1198" s="86">
        <v>-5.1889709351410525E-2</v>
      </c>
      <c r="AC1198" s="86"/>
      <c r="AD1198" s="85">
        <v>4.4872640755654203</v>
      </c>
      <c r="AE1198" s="85">
        <v>4.7374986192153301</v>
      </c>
      <c r="AF1198" s="86">
        <v>-5.2819971838082784E-2</v>
      </c>
      <c r="AG1198" s="86"/>
      <c r="AH1198" s="85">
        <v>4.6017939253328501</v>
      </c>
      <c r="AI1198" s="85">
        <v>4.8558364559099747</v>
      </c>
      <c r="AJ1198" s="87">
        <v>-5.2316945367452135E-2</v>
      </c>
    </row>
    <row r="1199" spans="1:36" x14ac:dyDescent="0.3">
      <c r="A1199" s="83" t="s">
        <v>519</v>
      </c>
      <c r="B1199" s="84">
        <v>4.4819584153686201</v>
      </c>
      <c r="C1199" s="85">
        <v>5.6222163930097402</v>
      </c>
      <c r="D1199" s="86">
        <v>-0.20281289404990441</v>
      </c>
      <c r="E1199" s="86"/>
      <c r="F1199" s="85">
        <v>3.94285149968383</v>
      </c>
      <c r="G1199" s="85">
        <v>4.6894003745282351</v>
      </c>
      <c r="H1199" s="86">
        <v>-0.15919921849699381</v>
      </c>
      <c r="I1199" s="86"/>
      <c r="J1199" s="85">
        <v>4.2088912875110402</v>
      </c>
      <c r="K1199" s="85">
        <v>5.1521269489149599</v>
      </c>
      <c r="L1199" s="87">
        <v>-0.18307694487275114</v>
      </c>
      <c r="M1199" s="86"/>
      <c r="N1199" s="84">
        <v>15.1465525914455</v>
      </c>
      <c r="O1199" s="85">
        <v>14.295288631039149</v>
      </c>
      <c r="P1199" s="86">
        <v>5.9548567530005259E-2</v>
      </c>
      <c r="Q1199" s="86"/>
      <c r="R1199" s="85">
        <v>11.8401781527322</v>
      </c>
      <c r="S1199" s="85">
        <v>11.38131602591265</v>
      </c>
      <c r="T1199" s="86">
        <v>4.0317141337155242E-2</v>
      </c>
      <c r="U1199" s="86"/>
      <c r="V1199" s="85">
        <v>13.4957625802145</v>
      </c>
      <c r="W1199" s="85">
        <v>12.837844695307801</v>
      </c>
      <c r="X1199" s="87">
        <v>5.1248313133680896E-2</v>
      </c>
      <c r="Y1199" s="86"/>
      <c r="Z1199" s="84">
        <v>10.158072882949201</v>
      </c>
      <c r="AA1199" s="85">
        <v>10.2799920514045</v>
      </c>
      <c r="AB1199" s="86">
        <v>-1.1859850459577197E-2</v>
      </c>
      <c r="AC1199" s="86"/>
      <c r="AD1199" s="85">
        <v>8.0891063045671903</v>
      </c>
      <c r="AE1199" s="85">
        <v>8.2579771894254304</v>
      </c>
      <c r="AF1199" s="86">
        <v>-2.044942496020502E-2</v>
      </c>
      <c r="AG1199" s="86"/>
      <c r="AH1199" s="85">
        <v>9.1180260133557507</v>
      </c>
      <c r="AI1199" s="85">
        <v>9.2651049125570193</v>
      </c>
      <c r="AJ1199" s="87">
        <v>-1.5874499057418359E-2</v>
      </c>
    </row>
    <row r="1200" spans="1:36" x14ac:dyDescent="0.3">
      <c r="A1200" s="83" t="s">
        <v>520</v>
      </c>
      <c r="B1200" s="84">
        <v>7.7406531219425396</v>
      </c>
      <c r="C1200" s="85">
        <v>8.1623993446870049</v>
      </c>
      <c r="D1200" s="86">
        <v>-5.1669393389700356E-2</v>
      </c>
      <c r="E1200" s="86"/>
      <c r="F1200" s="85">
        <v>4.5374195154842196</v>
      </c>
      <c r="G1200" s="85">
        <v>4.67858042286701</v>
      </c>
      <c r="H1200" s="86">
        <v>-3.0171738994343871E-2</v>
      </c>
      <c r="I1200" s="86"/>
      <c r="J1200" s="85">
        <v>6.2066446258898704</v>
      </c>
      <c r="K1200" s="85">
        <v>6.4937058328337347</v>
      </c>
      <c r="L1200" s="87">
        <v>-4.4206068820120237E-2</v>
      </c>
      <c r="M1200" s="86"/>
      <c r="N1200" s="84">
        <v>28.677017444832298</v>
      </c>
      <c r="O1200" s="85">
        <v>26.68310555089105</v>
      </c>
      <c r="P1200" s="86">
        <v>7.4725630798048712E-2</v>
      </c>
      <c r="Q1200" s="86"/>
      <c r="R1200" s="85">
        <v>17.837679091283601</v>
      </c>
      <c r="S1200" s="85">
        <v>14.915761129449201</v>
      </c>
      <c r="T1200" s="86">
        <v>0.19589466045185305</v>
      </c>
      <c r="U1200" s="86"/>
      <c r="V1200" s="85">
        <v>23.795342082592299</v>
      </c>
      <c r="W1200" s="85">
        <v>21.38129181219195</v>
      </c>
      <c r="X1200" s="87">
        <v>0.11290479039361968</v>
      </c>
      <c r="Y1200" s="86"/>
      <c r="Z1200" s="84">
        <v>16.921053437598498</v>
      </c>
      <c r="AA1200" s="85">
        <v>16.453655638725948</v>
      </c>
      <c r="AB1200" s="86">
        <v>2.8406927258916567E-2</v>
      </c>
      <c r="AC1200" s="86"/>
      <c r="AD1200" s="85">
        <v>9.9968361050324201</v>
      </c>
      <c r="AE1200" s="85">
        <v>8.9740883193511998</v>
      </c>
      <c r="AF1200" s="86">
        <v>0.11396676177967034</v>
      </c>
      <c r="AG1200" s="86"/>
      <c r="AH1200" s="85">
        <v>13.689120498317999</v>
      </c>
      <c r="AI1200" s="85">
        <v>12.963470045617449</v>
      </c>
      <c r="AJ1200" s="87">
        <v>5.5976559528200624E-2</v>
      </c>
    </row>
    <row r="1201" spans="1:36" x14ac:dyDescent="0.3">
      <c r="A1201" s="83" t="s">
        <v>521</v>
      </c>
      <c r="B1201" s="84">
        <v>18.724846561139501</v>
      </c>
      <c r="C1201" s="85">
        <v>20.641728046595148</v>
      </c>
      <c r="D1201" s="86">
        <v>-9.2864390090239404E-2</v>
      </c>
      <c r="E1201" s="86"/>
      <c r="F1201" s="85">
        <v>7.7712404078775599</v>
      </c>
      <c r="G1201" s="85">
        <v>8.1172687138666255</v>
      </c>
      <c r="H1201" s="86">
        <v>-4.2628662199878875E-2</v>
      </c>
      <c r="I1201" s="86"/>
      <c r="J1201" s="85">
        <v>13.8449953343491</v>
      </c>
      <c r="K1201" s="85">
        <v>15.06465593928435</v>
      </c>
      <c r="L1201" s="87">
        <v>-8.0961729882905634E-2</v>
      </c>
      <c r="M1201" s="86"/>
      <c r="N1201" s="84">
        <v>60.721065357044701</v>
      </c>
      <c r="O1201" s="85">
        <v>57.004596354712305</v>
      </c>
      <c r="P1201" s="86">
        <v>6.5195953308862825E-2</v>
      </c>
      <c r="Q1201" s="86"/>
      <c r="R1201" s="85">
        <v>30.342519937867898</v>
      </c>
      <c r="S1201" s="85">
        <v>19.015767829467848</v>
      </c>
      <c r="T1201" s="86">
        <v>0.59565052592025824</v>
      </c>
      <c r="U1201" s="86"/>
      <c r="V1201" s="85">
        <v>48.829036239092702</v>
      </c>
      <c r="W1201" s="85">
        <v>42.331433981548301</v>
      </c>
      <c r="X1201" s="87">
        <v>0.15349355423151073</v>
      </c>
      <c r="Y1201" s="86"/>
      <c r="Z1201" s="84">
        <v>35.7528993366805</v>
      </c>
      <c r="AA1201" s="85">
        <v>35.601415940273299</v>
      </c>
      <c r="AB1201" s="86">
        <v>4.2549823484924632E-3</v>
      </c>
      <c r="AC1201" s="86"/>
      <c r="AD1201" s="85">
        <v>15.7431697225616</v>
      </c>
      <c r="AE1201" s="85">
        <v>11.974489954920799</v>
      </c>
      <c r="AF1201" s="86">
        <v>0.31472570287572871</v>
      </c>
      <c r="AG1201" s="86"/>
      <c r="AH1201" s="85">
        <v>27.252959912315902</v>
      </c>
      <c r="AI1201" s="85">
        <v>25.620461809780352</v>
      </c>
      <c r="AJ1201" s="87">
        <v>6.3718527583775261E-2</v>
      </c>
    </row>
    <row r="1202" spans="1:36" x14ac:dyDescent="0.3">
      <c r="A1202" s="83" t="s">
        <v>522</v>
      </c>
      <c r="B1202" s="84">
        <v>40.6299284884511</v>
      </c>
      <c r="C1202" s="85">
        <v>44.098750685514702</v>
      </c>
      <c r="D1202" s="86">
        <v>-7.8660328085054354E-2</v>
      </c>
      <c r="E1202" s="86"/>
      <c r="F1202" s="85">
        <v>18.000603649733002</v>
      </c>
      <c r="G1202" s="85">
        <v>20.148531496566797</v>
      </c>
      <c r="H1202" s="86">
        <v>-0.10660468467390742</v>
      </c>
      <c r="I1202" s="86"/>
      <c r="J1202" s="85">
        <v>30.451074622938599</v>
      </c>
      <c r="K1202" s="85">
        <v>33.254597469278501</v>
      </c>
      <c r="L1202" s="87">
        <v>-8.4304819775066375E-2</v>
      </c>
      <c r="M1202" s="86"/>
      <c r="N1202" s="84">
        <v>116.1044639082</v>
      </c>
      <c r="O1202" s="85">
        <v>108.56405878081449</v>
      </c>
      <c r="P1202" s="86">
        <v>6.9455814493903728E-2</v>
      </c>
      <c r="Q1202" s="86"/>
      <c r="R1202" s="85">
        <v>64.074730764293804</v>
      </c>
      <c r="S1202" s="85">
        <v>41.989572884744049</v>
      </c>
      <c r="T1202" s="86">
        <v>0.52596767154956914</v>
      </c>
      <c r="U1202" s="86"/>
      <c r="V1202" s="85">
        <v>95.8406302323815</v>
      </c>
      <c r="W1202" s="85">
        <v>82.5481312069561</v>
      </c>
      <c r="X1202" s="87">
        <v>0.16102725562738454</v>
      </c>
      <c r="Y1202" s="86"/>
      <c r="Z1202" s="84">
        <v>73.163393074160794</v>
      </c>
      <c r="AA1202" s="85">
        <v>72.368419013927792</v>
      </c>
      <c r="AB1202" s="86">
        <v>1.0985096414500977E-2</v>
      </c>
      <c r="AC1202" s="86"/>
      <c r="AD1202" s="85">
        <v>35.118411742473398</v>
      </c>
      <c r="AE1202" s="85">
        <v>28.385026195929548</v>
      </c>
      <c r="AF1202" s="86">
        <v>0.23721611176492158</v>
      </c>
      <c r="AG1202" s="86"/>
      <c r="AH1202" s="85">
        <v>56.981896862887901</v>
      </c>
      <c r="AI1202" s="85">
        <v>53.578041162416156</v>
      </c>
      <c r="AJ1202" s="87">
        <v>6.3530797816092541E-2</v>
      </c>
    </row>
    <row r="1203" spans="1:36" x14ac:dyDescent="0.3">
      <c r="A1203" s="83" t="s">
        <v>523</v>
      </c>
      <c r="B1203" s="84">
        <v>61.8616603608315</v>
      </c>
      <c r="C1203" s="85">
        <v>65.592805893998161</v>
      </c>
      <c r="D1203" s="86">
        <v>-5.6883456688777909E-2</v>
      </c>
      <c r="E1203" s="86"/>
      <c r="F1203" s="85">
        <v>33.399176779490901</v>
      </c>
      <c r="G1203" s="85">
        <v>35.045973443719703</v>
      </c>
      <c r="H1203" s="86">
        <v>-4.6989611142443828E-2</v>
      </c>
      <c r="I1203" s="86"/>
      <c r="J1203" s="85">
        <v>48.5382726817096</v>
      </c>
      <c r="K1203" s="85">
        <v>51.1421464642507</v>
      </c>
      <c r="L1203" s="87">
        <v>-5.091444068272058E-2</v>
      </c>
      <c r="M1203" s="86"/>
      <c r="N1203" s="84">
        <v>181.56599969963699</v>
      </c>
      <c r="O1203" s="85">
        <v>165.66245502719801</v>
      </c>
      <c r="P1203" s="86">
        <v>9.5999692083688984E-2</v>
      </c>
      <c r="Q1203" s="86"/>
      <c r="R1203" s="85">
        <v>121.82595505033299</v>
      </c>
      <c r="S1203" s="85">
        <v>76.984375583806454</v>
      </c>
      <c r="T1203" s="86">
        <v>0.58247636778856848</v>
      </c>
      <c r="U1203" s="86"/>
      <c r="V1203" s="85">
        <v>156.899037775778</v>
      </c>
      <c r="W1203" s="85">
        <v>128.41297351987902</v>
      </c>
      <c r="X1203" s="87">
        <v>0.22183166914586855</v>
      </c>
      <c r="Y1203" s="86"/>
      <c r="Z1203" s="84">
        <v>116.184415317613</v>
      </c>
      <c r="AA1203" s="85">
        <v>111.57128023464099</v>
      </c>
      <c r="AB1203" s="86">
        <v>4.1346976330022496E-2</v>
      </c>
      <c r="AC1203" s="86"/>
      <c r="AD1203" s="85">
        <v>68.684142920016498</v>
      </c>
      <c r="AE1203" s="85">
        <v>52.106568191377647</v>
      </c>
      <c r="AF1203" s="86">
        <v>0.31814750623669036</v>
      </c>
      <c r="AG1203" s="86"/>
      <c r="AH1203" s="85">
        <v>95.075404965756803</v>
      </c>
      <c r="AI1203" s="85">
        <v>84.814365087652803</v>
      </c>
      <c r="AJ1203" s="87">
        <v>0.12098233438992982</v>
      </c>
    </row>
    <row r="1204" spans="1:36" x14ac:dyDescent="0.3">
      <c r="A1204" s="83" t="s">
        <v>524</v>
      </c>
      <c r="B1204" s="84">
        <v>75.918748234339802</v>
      </c>
      <c r="C1204" s="85">
        <v>80.618929681110103</v>
      </c>
      <c r="D1204" s="86">
        <v>-5.8301213689662831E-2</v>
      </c>
      <c r="E1204" s="86"/>
      <c r="F1204" s="85">
        <v>47.563639118121003</v>
      </c>
      <c r="G1204" s="85">
        <v>50.9151087746271</v>
      </c>
      <c r="H1204" s="86">
        <v>-6.5824658675309747E-2</v>
      </c>
      <c r="I1204" s="86"/>
      <c r="J1204" s="85">
        <v>62.174315679021703</v>
      </c>
      <c r="K1204" s="85">
        <v>66.115673699104548</v>
      </c>
      <c r="L1204" s="87">
        <v>-5.9613066003382877E-2</v>
      </c>
      <c r="M1204" s="86"/>
      <c r="N1204" s="84">
        <v>228.903721016302</v>
      </c>
      <c r="O1204" s="85">
        <v>206.63602786158449</v>
      </c>
      <c r="P1204" s="86">
        <v>0.10776287845425271</v>
      </c>
      <c r="Q1204" s="86"/>
      <c r="R1204" s="85">
        <v>170.16138206662501</v>
      </c>
      <c r="S1204" s="85">
        <v>110.66533067631849</v>
      </c>
      <c r="T1204" s="86">
        <v>0.53762141247582429</v>
      </c>
      <c r="U1204" s="86"/>
      <c r="V1204" s="85">
        <v>203.01516475528399</v>
      </c>
      <c r="W1204" s="85">
        <v>164.40720781026499</v>
      </c>
      <c r="X1204" s="87">
        <v>0.23483129151840298</v>
      </c>
      <c r="Y1204" s="86"/>
      <c r="Z1204" s="84">
        <v>146.606117883894</v>
      </c>
      <c r="AA1204" s="85">
        <v>140.02406815024199</v>
      </c>
      <c r="AB1204" s="86">
        <v>4.7006559805059044E-2</v>
      </c>
      <c r="AC1204" s="86"/>
      <c r="AD1204" s="85">
        <v>98.862197550385801</v>
      </c>
      <c r="AE1204" s="85">
        <v>76.215999423505252</v>
      </c>
      <c r="AF1204" s="86">
        <v>0.29713181350602863</v>
      </c>
      <c r="AG1204" s="86"/>
      <c r="AH1204" s="85">
        <v>124.391693800515</v>
      </c>
      <c r="AI1204" s="85">
        <v>110.251259594727</v>
      </c>
      <c r="AJ1204" s="87">
        <v>0.12825644131202554</v>
      </c>
    </row>
    <row r="1205" spans="1:36" x14ac:dyDescent="0.3">
      <c r="A1205" s="83" t="s">
        <v>525</v>
      </c>
      <c r="B1205" s="84">
        <v>67.185138718599305</v>
      </c>
      <c r="C1205" s="85">
        <v>66.646219308079992</v>
      </c>
      <c r="D1205" s="86">
        <v>8.0862713011235383E-3</v>
      </c>
      <c r="E1205" s="86"/>
      <c r="F1205" s="85">
        <v>58.2093994582915</v>
      </c>
      <c r="G1205" s="85">
        <v>59.308224781138151</v>
      </c>
      <c r="H1205" s="86">
        <v>-1.8527368284948411E-2</v>
      </c>
      <c r="I1205" s="86"/>
      <c r="J1205" s="85">
        <v>62.763157029539201</v>
      </c>
      <c r="K1205" s="85">
        <v>63.027653519698049</v>
      </c>
      <c r="L1205" s="87">
        <v>-4.1965149484136334E-3</v>
      </c>
      <c r="M1205" s="86"/>
      <c r="N1205" s="84">
        <v>215.188718709688</v>
      </c>
      <c r="O1205" s="85">
        <v>188.0622728876825</v>
      </c>
      <c r="P1205" s="86">
        <v>0.14424182695168419</v>
      </c>
      <c r="Q1205" s="86"/>
      <c r="R1205" s="85">
        <v>206.22497581817399</v>
      </c>
      <c r="S1205" s="85">
        <v>128.23937101339951</v>
      </c>
      <c r="T1205" s="86">
        <v>0.60812529091885448</v>
      </c>
      <c r="U1205" s="86"/>
      <c r="V1205" s="85">
        <v>211.33599356352599</v>
      </c>
      <c r="W1205" s="85">
        <v>162.15354070091502</v>
      </c>
      <c r="X1205" s="87">
        <v>0.303307918223789</v>
      </c>
      <c r="Y1205" s="86"/>
      <c r="Z1205" s="84">
        <v>138.57443690070301</v>
      </c>
      <c r="AA1205" s="85">
        <v>126.164590264175</v>
      </c>
      <c r="AB1205" s="86">
        <v>9.8362358333214772E-2</v>
      </c>
      <c r="AC1205" s="86"/>
      <c r="AD1205" s="85">
        <v>120.33573573459201</v>
      </c>
      <c r="AE1205" s="85">
        <v>88.960764259558346</v>
      </c>
      <c r="AF1205" s="86">
        <v>0.35268325015162616</v>
      </c>
      <c r="AG1205" s="86"/>
      <c r="AH1205" s="85">
        <v>130.108545916531</v>
      </c>
      <c r="AI1205" s="85">
        <v>108.8511043062305</v>
      </c>
      <c r="AJ1205" s="87">
        <v>0.19528916813280098</v>
      </c>
    </row>
    <row r="1206" spans="1:36" x14ac:dyDescent="0.3">
      <c r="A1206" s="83" t="s">
        <v>526</v>
      </c>
      <c r="B1206" s="84">
        <v>47.983057517437302</v>
      </c>
      <c r="C1206" s="85">
        <v>49.713296961506401</v>
      </c>
      <c r="D1206" s="86">
        <v>-3.4804359192045622E-2</v>
      </c>
      <c r="E1206" s="86"/>
      <c r="F1206" s="85">
        <v>53.661289861679201</v>
      </c>
      <c r="G1206" s="85">
        <v>55.410791648388951</v>
      </c>
      <c r="H1206" s="86">
        <v>-3.1573304308865915E-2</v>
      </c>
      <c r="I1206" s="86"/>
      <c r="J1206" s="85">
        <v>50.743431044065296</v>
      </c>
      <c r="K1206" s="85">
        <v>52.466669828601702</v>
      </c>
      <c r="L1206" s="87">
        <v>-3.2844447535280749E-2</v>
      </c>
      <c r="M1206" s="86"/>
      <c r="N1206" s="84">
        <v>160.72387607571801</v>
      </c>
      <c r="O1206" s="85">
        <v>142.17857974138298</v>
      </c>
      <c r="P1206" s="86">
        <v>0.13043664079405048</v>
      </c>
      <c r="Q1206" s="86"/>
      <c r="R1206" s="85">
        <v>190.26231704488001</v>
      </c>
      <c r="S1206" s="85">
        <v>126.4122095229005</v>
      </c>
      <c r="T1206" s="86">
        <v>0.5050944664519339</v>
      </c>
      <c r="U1206" s="86"/>
      <c r="V1206" s="85">
        <v>173.66507034271299</v>
      </c>
      <c r="W1206" s="85">
        <v>135.1988033353675</v>
      </c>
      <c r="X1206" s="87">
        <v>0.28451632749979278</v>
      </c>
      <c r="Y1206" s="86"/>
      <c r="Z1206" s="84">
        <v>102.94384751429</v>
      </c>
      <c r="AA1206" s="85">
        <v>95.312200710882337</v>
      </c>
      <c r="AB1206" s="86">
        <v>8.0069988380158275E-2</v>
      </c>
      <c r="AC1206" s="86"/>
      <c r="AD1206" s="85">
        <v>113.691760341338</v>
      </c>
      <c r="AE1206" s="85">
        <v>87.537448770265343</v>
      </c>
      <c r="AF1206" s="86">
        <v>0.29877854493694966</v>
      </c>
      <c r="AG1206" s="86"/>
      <c r="AH1206" s="85">
        <v>107.928657927248</v>
      </c>
      <c r="AI1206" s="85">
        <v>91.704537683356904</v>
      </c>
      <c r="AJ1206" s="87">
        <v>0.17691731133208194</v>
      </c>
    </row>
    <row r="1207" spans="1:36" x14ac:dyDescent="0.3">
      <c r="A1207" s="83" t="s">
        <v>527</v>
      </c>
      <c r="B1207" s="84">
        <v>35.006052009147098</v>
      </c>
      <c r="C1207" s="85">
        <v>34.765460021261148</v>
      </c>
      <c r="D1207" s="86">
        <v>6.9204315932771474E-3</v>
      </c>
      <c r="E1207" s="86"/>
      <c r="F1207" s="85">
        <v>42.310216808728299</v>
      </c>
      <c r="G1207" s="85">
        <v>42.403109224548899</v>
      </c>
      <c r="H1207" s="86">
        <v>-2.1906982181113485E-3</v>
      </c>
      <c r="I1207" s="86"/>
      <c r="J1207" s="85">
        <v>38.4592905914064</v>
      </c>
      <c r="K1207" s="85">
        <v>38.367982555277699</v>
      </c>
      <c r="L1207" s="87">
        <v>2.3797976867079677E-3</v>
      </c>
      <c r="M1207" s="86"/>
      <c r="N1207" s="84">
        <v>109.12461950379</v>
      </c>
      <c r="O1207" s="85">
        <v>96.76831818957605</v>
      </c>
      <c r="P1207" s="86">
        <v>0.12768953253901832</v>
      </c>
      <c r="Q1207" s="86"/>
      <c r="R1207" s="85">
        <v>152.48957812111499</v>
      </c>
      <c r="S1207" s="85">
        <v>93.65443770874441</v>
      </c>
      <c r="T1207" s="86">
        <v>0.62821519035052842</v>
      </c>
      <c r="U1207" s="86"/>
      <c r="V1207" s="85">
        <v>128.58442475066201</v>
      </c>
      <c r="W1207" s="85">
        <v>95.356289797531304</v>
      </c>
      <c r="X1207" s="87">
        <v>0.34846295953506107</v>
      </c>
      <c r="Y1207" s="86"/>
      <c r="Z1207" s="84">
        <v>69.540948283542505</v>
      </c>
      <c r="AA1207" s="85">
        <v>63.316130514062905</v>
      </c>
      <c r="AB1207" s="86">
        <v>9.8313300559278949E-2</v>
      </c>
      <c r="AC1207" s="86"/>
      <c r="AD1207" s="85">
        <v>91.005714202904102</v>
      </c>
      <c r="AE1207" s="85">
        <v>65.072922622114049</v>
      </c>
      <c r="AF1207" s="86">
        <v>0.39851893131317856</v>
      </c>
      <c r="AG1207" s="86"/>
      <c r="AH1207" s="85">
        <v>79.454351351799204</v>
      </c>
      <c r="AI1207" s="85">
        <v>64.130303520115945</v>
      </c>
      <c r="AJ1207" s="87">
        <v>0.23895174341216893</v>
      </c>
    </row>
    <row r="1208" spans="1:36" x14ac:dyDescent="0.3">
      <c r="A1208" s="83" t="s">
        <v>528</v>
      </c>
      <c r="B1208" s="84">
        <v>19.559630213897499</v>
      </c>
      <c r="C1208" s="85">
        <v>19.254413370574149</v>
      </c>
      <c r="D1208" s="86">
        <v>1.5851786156715775E-2</v>
      </c>
      <c r="E1208" s="86"/>
      <c r="F1208" s="85">
        <v>25.210727928289</v>
      </c>
      <c r="G1208" s="85">
        <v>25.7472056423114</v>
      </c>
      <c r="H1208" s="86">
        <v>-2.0836347115695729E-2</v>
      </c>
      <c r="I1208" s="86"/>
      <c r="J1208" s="85">
        <v>22.172921531232401</v>
      </c>
      <c r="K1208" s="85">
        <v>22.253629824960449</v>
      </c>
      <c r="L1208" s="87">
        <v>-3.6267473829155916E-3</v>
      </c>
      <c r="M1208" s="86"/>
      <c r="N1208" s="84">
        <v>66.079741416256994</v>
      </c>
      <c r="O1208" s="85">
        <v>57.292079708309998</v>
      </c>
      <c r="P1208" s="86">
        <v>0.15338353490896889</v>
      </c>
      <c r="Q1208" s="86"/>
      <c r="R1208" s="85">
        <v>75.788832235864007</v>
      </c>
      <c r="S1208" s="85">
        <v>60.109174065444847</v>
      </c>
      <c r="T1208" s="86">
        <v>0.26085299647184762</v>
      </c>
      <c r="U1208" s="86"/>
      <c r="V1208" s="85">
        <v>70.164718463502794</v>
      </c>
      <c r="W1208" s="85">
        <v>58.48460435220165</v>
      </c>
      <c r="X1208" s="87">
        <v>0.19971262934364789</v>
      </c>
      <c r="Y1208" s="86"/>
      <c r="Z1208" s="84">
        <v>38.555085225738601</v>
      </c>
      <c r="AA1208" s="85">
        <v>34.717599702822653</v>
      </c>
      <c r="AB1208" s="86">
        <v>0.11053429833180396</v>
      </c>
      <c r="AC1208" s="86"/>
      <c r="AD1208" s="85">
        <v>43.831728144878497</v>
      </c>
      <c r="AE1208" s="85">
        <v>38.441206616101397</v>
      </c>
      <c r="AF1208" s="86">
        <v>0.14022768802785807</v>
      </c>
      <c r="AG1208" s="86"/>
      <c r="AH1208" s="85">
        <v>40.909305353953002</v>
      </c>
      <c r="AI1208" s="85">
        <v>36.381688809857948</v>
      </c>
      <c r="AJ1208" s="87">
        <v>0.12444767387676228</v>
      </c>
    </row>
    <row r="1209" spans="1:36" x14ac:dyDescent="0.3">
      <c r="A1209" s="83" t="s">
        <v>529</v>
      </c>
      <c r="B1209" s="84">
        <v>9.0999084667291292</v>
      </c>
      <c r="C1209" s="85">
        <v>8.0095292113619152</v>
      </c>
      <c r="D1209" s="86">
        <v>0.13613524922544223</v>
      </c>
      <c r="E1209" s="86"/>
      <c r="F1209" s="85">
        <v>12.590174777933701</v>
      </c>
      <c r="G1209" s="85">
        <v>12.19118801016335</v>
      </c>
      <c r="H1209" s="86">
        <v>3.2727472288814709E-2</v>
      </c>
      <c r="I1209" s="86"/>
      <c r="J1209" s="85">
        <v>10.648937272025799</v>
      </c>
      <c r="K1209" s="85">
        <v>9.875358644159494</v>
      </c>
      <c r="L1209" s="87">
        <v>7.8334231266002349E-2</v>
      </c>
      <c r="M1209" s="86"/>
      <c r="N1209" s="84">
        <v>35.396200402075202</v>
      </c>
      <c r="O1209" s="85">
        <v>27.194172650711153</v>
      </c>
      <c r="P1209" s="86">
        <v>0.30160975502777648</v>
      </c>
      <c r="Q1209" s="86"/>
      <c r="R1209" s="85">
        <v>35.552938947647903</v>
      </c>
      <c r="S1209" s="85">
        <v>27.984962964106199</v>
      </c>
      <c r="T1209" s="86">
        <v>0.27043008751694497</v>
      </c>
      <c r="U1209" s="86"/>
      <c r="V1209" s="85">
        <v>35.457611156445097</v>
      </c>
      <c r="W1209" s="85">
        <v>27.5044487423453</v>
      </c>
      <c r="X1209" s="87">
        <v>0.28915912798700333</v>
      </c>
      <c r="Y1209" s="86"/>
      <c r="Z1209" s="84">
        <v>18.806855486076799</v>
      </c>
      <c r="AA1209" s="85">
        <v>14.997500567713601</v>
      </c>
      <c r="AB1209" s="86">
        <v>0.25399931816398269</v>
      </c>
      <c r="AC1209" s="86"/>
      <c r="AD1209" s="85">
        <v>19.957330238857001</v>
      </c>
      <c r="AE1209" s="85">
        <v>17.180118123443449</v>
      </c>
      <c r="AF1209" s="86">
        <v>0.16165267872191488</v>
      </c>
      <c r="AG1209" s="86"/>
      <c r="AH1209" s="85">
        <v>19.2965948080445</v>
      </c>
      <c r="AI1209" s="85">
        <v>15.932164893219952</v>
      </c>
      <c r="AJ1209" s="87">
        <v>0.2111721751170367</v>
      </c>
    </row>
    <row r="1210" spans="1:36" x14ac:dyDescent="0.3">
      <c r="A1210" s="83" t="s">
        <v>530</v>
      </c>
      <c r="B1210" s="84">
        <v>3.8162304509595999</v>
      </c>
      <c r="C1210" s="85">
        <v>3.5884404310889098</v>
      </c>
      <c r="D1210" s="86">
        <v>6.3478835512275011E-2</v>
      </c>
      <c r="E1210" s="86"/>
      <c r="F1210" s="85">
        <v>7.1144347087357804</v>
      </c>
      <c r="G1210" s="85">
        <v>7.366744423983965</v>
      </c>
      <c r="H1210" s="86">
        <v>-3.4249826073338166E-2</v>
      </c>
      <c r="I1210" s="86"/>
      <c r="J1210" s="85">
        <v>5.2434887568647301</v>
      </c>
      <c r="K1210" s="85">
        <v>5.2349169945189704</v>
      </c>
      <c r="L1210" s="87">
        <v>1.637420871187545E-3</v>
      </c>
      <c r="M1210" s="86"/>
      <c r="N1210" s="84">
        <v>16.562579669476801</v>
      </c>
      <c r="O1210" s="85">
        <v>12.228280570146399</v>
      </c>
      <c r="P1210" s="86">
        <v>0.35444877752576054</v>
      </c>
      <c r="Q1210" s="86"/>
      <c r="R1210" s="85">
        <v>18.335075639293599</v>
      </c>
      <c r="S1210" s="85">
        <v>14.9419327986824</v>
      </c>
      <c r="T1210" s="86">
        <v>0.22708861606648448</v>
      </c>
      <c r="U1210" s="86"/>
      <c r="V1210" s="85">
        <v>17.234215410996999</v>
      </c>
      <c r="W1210" s="85">
        <v>13.25845885620415</v>
      </c>
      <c r="X1210" s="87">
        <v>0.29986566296371897</v>
      </c>
      <c r="Y1210" s="86"/>
      <c r="Z1210" s="84">
        <v>8.2155496861181003</v>
      </c>
      <c r="AA1210" s="85">
        <v>6.5696779605333253</v>
      </c>
      <c r="AB1210" s="86">
        <v>0.25052548016389581</v>
      </c>
      <c r="AC1210" s="86"/>
      <c r="AD1210" s="85">
        <v>10.441641392310199</v>
      </c>
      <c r="AE1210" s="85">
        <v>9.5976410166421786</v>
      </c>
      <c r="AF1210" s="86">
        <v>8.7938314655084032E-2</v>
      </c>
      <c r="AG1210" s="86"/>
      <c r="AH1210" s="85">
        <v>9.1399339640864792</v>
      </c>
      <c r="AI1210" s="85">
        <v>7.8346188696882253</v>
      </c>
      <c r="AJ1210" s="87">
        <v>0.16660862718523003</v>
      </c>
    </row>
    <row r="1211" spans="1:36" x14ac:dyDescent="0.3">
      <c r="A1211" s="83" t="s">
        <v>531</v>
      </c>
      <c r="B1211" s="84">
        <v>1.58251513163733</v>
      </c>
      <c r="C1211" s="85">
        <v>1.72178023544175</v>
      </c>
      <c r="D1211" s="86">
        <v>-8.0884366621091608E-2</v>
      </c>
      <c r="E1211" s="86"/>
      <c r="F1211" s="85">
        <v>3.6397246398438901</v>
      </c>
      <c r="G1211" s="85">
        <v>3.5984587923199802</v>
      </c>
      <c r="H1211" s="86">
        <v>1.1467644873961477E-2</v>
      </c>
      <c r="I1211" s="86"/>
      <c r="J1211" s="85">
        <v>2.4468971589814701</v>
      </c>
      <c r="K1211" s="85">
        <v>2.5177212653695999</v>
      </c>
      <c r="L1211" s="87">
        <v>-2.8130241167793817E-2</v>
      </c>
      <c r="M1211" s="86"/>
      <c r="N1211" s="84">
        <v>7.1966410816460504</v>
      </c>
      <c r="O1211" s="85">
        <v>5.1009229835365453</v>
      </c>
      <c r="P1211" s="86">
        <v>0.41085076267050652</v>
      </c>
      <c r="Q1211" s="86"/>
      <c r="R1211" s="85">
        <v>8.1671235864948404</v>
      </c>
      <c r="S1211" s="85">
        <v>5.9387985996828796</v>
      </c>
      <c r="T1211" s="86">
        <v>0.37521477608803722</v>
      </c>
      <c r="U1211" s="86"/>
      <c r="V1211" s="85">
        <v>7.5514500325174696</v>
      </c>
      <c r="W1211" s="85">
        <v>5.4091589036413552</v>
      </c>
      <c r="X1211" s="87">
        <v>0.39604884364442683</v>
      </c>
      <c r="Y1211" s="86"/>
      <c r="Z1211" s="84">
        <v>3.48097922101846</v>
      </c>
      <c r="AA1211" s="85">
        <v>2.8864633439791301</v>
      </c>
      <c r="AB1211" s="86">
        <v>0.20596688964695492</v>
      </c>
      <c r="AC1211" s="86"/>
      <c r="AD1211" s="85">
        <v>4.9478300796402701</v>
      </c>
      <c r="AE1211" s="85">
        <v>4.2853919392411246</v>
      </c>
      <c r="AF1211" s="86">
        <v>0.1545805260735271</v>
      </c>
      <c r="AG1211" s="86"/>
      <c r="AH1211" s="85">
        <v>4.0718272784832399</v>
      </c>
      <c r="AI1211" s="85">
        <v>3.4545983320895148</v>
      </c>
      <c r="AJ1211" s="87">
        <v>0.17866880229181201</v>
      </c>
    </row>
    <row r="1212" spans="1:36" x14ac:dyDescent="0.3">
      <c r="A1212" s="83" t="s">
        <v>532</v>
      </c>
      <c r="B1212" s="84">
        <v>0.81124972282301</v>
      </c>
      <c r="C1212" s="85">
        <v>0.60696035189458253</v>
      </c>
      <c r="D1212" s="86">
        <v>0.33657778517287512</v>
      </c>
      <c r="E1212" s="86"/>
      <c r="F1212" s="85">
        <v>2.4425644331323202</v>
      </c>
      <c r="G1212" s="85">
        <v>2.3947996568460947</v>
      </c>
      <c r="H1212" s="86">
        <v>1.9945207587481757E-2</v>
      </c>
      <c r="I1212" s="86"/>
      <c r="J1212" s="85">
        <v>1.45035993597483</v>
      </c>
      <c r="K1212" s="85">
        <v>1.31136067804415</v>
      </c>
      <c r="L1212" s="87">
        <v>0.10599620703740538</v>
      </c>
      <c r="M1212" s="86"/>
      <c r="N1212" s="84">
        <v>4.5293434439371296</v>
      </c>
      <c r="O1212" s="85">
        <v>2.453247501139515</v>
      </c>
      <c r="P1212" s="86">
        <v>0.84626436665411209</v>
      </c>
      <c r="Q1212" s="86"/>
      <c r="R1212" s="85">
        <v>7.1322279847493597</v>
      </c>
      <c r="S1212" s="85">
        <v>3.5138980376807951</v>
      </c>
      <c r="T1212" s="86">
        <v>1.0297196754908391</v>
      </c>
      <c r="U1212" s="86"/>
      <c r="V1212" s="85">
        <v>5.42529624693766</v>
      </c>
      <c r="W1212" s="85">
        <v>2.8189615709028448</v>
      </c>
      <c r="X1212" s="87">
        <v>0.92457261671717983</v>
      </c>
      <c r="Y1212" s="86"/>
      <c r="Z1212" s="84">
        <v>2.1022337115802698</v>
      </c>
      <c r="AA1212" s="85">
        <v>1.277251334647985</v>
      </c>
      <c r="AB1212" s="86">
        <v>0.64590449393396243</v>
      </c>
      <c r="AC1212" s="86"/>
      <c r="AD1212" s="85">
        <v>3.8606060299471201</v>
      </c>
      <c r="AE1212" s="85">
        <v>2.7475212621951099</v>
      </c>
      <c r="AF1212" s="86">
        <v>0.40512325894166878</v>
      </c>
      <c r="AG1212" s="86"/>
      <c r="AH1212" s="85">
        <v>2.7634947154171101</v>
      </c>
      <c r="AI1212" s="85">
        <v>1.831766259864535</v>
      </c>
      <c r="AJ1212" s="87">
        <v>0.50865029887682256</v>
      </c>
    </row>
    <row r="1213" spans="1:36" x14ac:dyDescent="0.3">
      <c r="A1213" s="83" t="s">
        <v>533</v>
      </c>
      <c r="B1213" s="84">
        <v>0.23818783969414001</v>
      </c>
      <c r="C1213" s="85">
        <v>0.40778153716569654</v>
      </c>
      <c r="D1213" s="86">
        <v>-0.41589351653908846</v>
      </c>
      <c r="E1213" s="86"/>
      <c r="F1213" s="85">
        <v>1.2546255604865399</v>
      </c>
      <c r="G1213" s="85">
        <v>1.4293968810800051</v>
      </c>
      <c r="H1213" s="86">
        <v>-0.12226927517948247</v>
      </c>
      <c r="I1213" s="86"/>
      <c r="J1213" s="85">
        <v>0.57161828337084697</v>
      </c>
      <c r="K1213" s="85">
        <v>0.74501681118874008</v>
      </c>
      <c r="L1213" s="87">
        <v>-0.23274444980807943</v>
      </c>
      <c r="M1213" s="86"/>
      <c r="N1213" s="84">
        <v>1.50486741003401</v>
      </c>
      <c r="O1213" s="85">
        <v>0.454337983404764</v>
      </c>
      <c r="P1213" s="86">
        <v>2.312220120265275</v>
      </c>
      <c r="Q1213" s="86"/>
      <c r="R1213" s="85">
        <v>2.11893736703668</v>
      </c>
      <c r="S1213" s="85">
        <v>1.1603664271559699</v>
      </c>
      <c r="T1213" s="86">
        <v>0.82609330763743682</v>
      </c>
      <c r="U1213" s="86"/>
      <c r="V1213" s="85">
        <v>1.6786034019695599</v>
      </c>
      <c r="W1213" s="85">
        <v>0.65295212640907452</v>
      </c>
      <c r="X1213" s="87">
        <v>1.5707909264360291</v>
      </c>
      <c r="Y1213" s="86"/>
      <c r="Z1213" s="84">
        <v>0.71835513576383903</v>
      </c>
      <c r="AA1213" s="85">
        <v>0.426139926186274</v>
      </c>
      <c r="AB1213" s="86">
        <v>0.68572595905935396</v>
      </c>
      <c r="AC1213" s="86"/>
      <c r="AD1213" s="85">
        <v>1.5401898540693499</v>
      </c>
      <c r="AE1213" s="85">
        <v>1.3371378760731301</v>
      </c>
      <c r="AF1213" s="86">
        <v>0.15185567743585079</v>
      </c>
      <c r="AG1213" s="86"/>
      <c r="AH1213" s="85">
        <v>0.97445644237879103</v>
      </c>
      <c r="AI1213" s="85">
        <v>0.71010587931941749</v>
      </c>
      <c r="AJ1213" s="87">
        <v>0.37226922175708987</v>
      </c>
    </row>
    <row r="1214" spans="1:36" x14ac:dyDescent="0.3">
      <c r="A1214" s="83" t="s">
        <v>24</v>
      </c>
      <c r="B1214" s="84">
        <v>28.237752588006</v>
      </c>
      <c r="C1214" s="85">
        <v>29.3956982359561</v>
      </c>
      <c r="D1214" s="86">
        <v>-3.9391670123138274E-2</v>
      </c>
      <c r="E1214" s="86"/>
      <c r="F1214" s="85">
        <v>21.535604545170301</v>
      </c>
      <c r="G1214" s="85">
        <v>22.384264291892798</v>
      </c>
      <c r="H1214" s="86">
        <v>-3.7913229385424428E-2</v>
      </c>
      <c r="I1214" s="86"/>
      <c r="J1214" s="85">
        <v>25.046537267432399</v>
      </c>
      <c r="K1214" s="85">
        <v>26.05087410626745</v>
      </c>
      <c r="L1214" s="87">
        <v>-3.8552903627653061E-2</v>
      </c>
      <c r="M1214" s="86"/>
      <c r="N1214" s="84">
        <v>87.098428292803007</v>
      </c>
      <c r="O1214" s="85">
        <v>78.149854501859693</v>
      </c>
      <c r="P1214" s="86">
        <v>0.11450531607490541</v>
      </c>
      <c r="Q1214" s="86"/>
      <c r="R1214" s="85">
        <v>69.937964825319895</v>
      </c>
      <c r="S1214" s="85">
        <v>46.246719321139899</v>
      </c>
      <c r="T1214" s="86">
        <v>0.51227948386277122</v>
      </c>
      <c r="U1214" s="86"/>
      <c r="V1214" s="85">
        <v>79.357592157271299</v>
      </c>
      <c r="W1214" s="85">
        <v>63.710300458757047</v>
      </c>
      <c r="X1214" s="87">
        <v>0.24560065775617473</v>
      </c>
      <c r="Y1214" s="86"/>
      <c r="Z1214" s="84">
        <v>55.515793211805402</v>
      </c>
      <c r="AA1214" s="85">
        <v>52.225477997533503</v>
      </c>
      <c r="AB1214" s="86">
        <v>6.3002108174621096E-2</v>
      </c>
      <c r="AC1214" s="86"/>
      <c r="AD1214" s="85">
        <v>42.759093484511503</v>
      </c>
      <c r="AE1214" s="85">
        <v>32.976316658730497</v>
      </c>
      <c r="AF1214" s="86">
        <v>0.29666068915525806</v>
      </c>
      <c r="AG1214" s="86"/>
      <c r="AH1214" s="85">
        <v>49.5861735469351</v>
      </c>
      <c r="AI1214" s="85">
        <v>43.257617889851552</v>
      </c>
      <c r="AJ1214" s="87">
        <v>0.14629921770538035</v>
      </c>
    </row>
    <row r="1215" spans="1:36" x14ac:dyDescent="0.3">
      <c r="A1215" s="88"/>
      <c r="B1215" s="84"/>
      <c r="C1215" s="85"/>
      <c r="D1215" s="86"/>
      <c r="E1215" s="86"/>
      <c r="F1215" s="85"/>
      <c r="G1215" s="85"/>
      <c r="H1215" s="86"/>
      <c r="I1215" s="86"/>
      <c r="J1215" s="85"/>
      <c r="K1215" s="85"/>
      <c r="L1215" s="87"/>
      <c r="M1215" s="86"/>
      <c r="N1215" s="84"/>
      <c r="O1215" s="85"/>
      <c r="P1215" s="86"/>
      <c r="Q1215" s="86"/>
      <c r="R1215" s="85"/>
      <c r="S1215" s="85"/>
      <c r="T1215" s="86"/>
      <c r="U1215" s="86"/>
      <c r="V1215" s="85"/>
      <c r="W1215" s="85"/>
      <c r="X1215" s="87"/>
      <c r="Y1215" s="86"/>
      <c r="Z1215" s="84"/>
      <c r="AA1215" s="85"/>
      <c r="AB1215" s="86"/>
      <c r="AC1215" s="86"/>
      <c r="AD1215" s="85"/>
      <c r="AE1215" s="85"/>
      <c r="AF1215" s="86"/>
      <c r="AG1215" s="86"/>
      <c r="AH1215" s="85"/>
      <c r="AI1215" s="85"/>
      <c r="AJ1215" s="87"/>
    </row>
    <row r="1216" spans="1:36" x14ac:dyDescent="0.3">
      <c r="A1216" s="73" t="s">
        <v>554</v>
      </c>
      <c r="B1216" s="74"/>
      <c r="C1216" s="75"/>
      <c r="D1216" s="76"/>
      <c r="E1216" s="76"/>
      <c r="F1216" s="75"/>
      <c r="G1216" s="75"/>
      <c r="H1216" s="76"/>
      <c r="I1216" s="76"/>
      <c r="J1216" s="75"/>
      <c r="K1216" s="75"/>
      <c r="L1216" s="77"/>
      <c r="M1216" s="76"/>
      <c r="N1216" s="74"/>
      <c r="O1216" s="75"/>
      <c r="P1216" s="76"/>
      <c r="Q1216" s="76"/>
      <c r="R1216" s="75"/>
      <c r="S1216" s="75"/>
      <c r="T1216" s="76"/>
      <c r="U1216" s="76"/>
      <c r="V1216" s="75"/>
      <c r="W1216" s="75"/>
      <c r="X1216" s="77"/>
      <c r="Y1216" s="76"/>
      <c r="Z1216" s="74"/>
      <c r="AA1216" s="75"/>
      <c r="AB1216" s="76"/>
      <c r="AC1216" s="76"/>
      <c r="AD1216" s="75"/>
      <c r="AE1216" s="75"/>
      <c r="AF1216" s="76"/>
      <c r="AG1216" s="76"/>
      <c r="AH1216" s="75"/>
      <c r="AI1216" s="75"/>
      <c r="AJ1216" s="77"/>
    </row>
    <row r="1217" spans="1:36" x14ac:dyDescent="0.3">
      <c r="A1217" s="78" t="s">
        <v>514</v>
      </c>
      <c r="B1217" s="79"/>
      <c r="C1217" s="80"/>
      <c r="D1217" s="81"/>
      <c r="E1217" s="81"/>
      <c r="F1217" s="80"/>
      <c r="G1217" s="80"/>
      <c r="H1217" s="81"/>
      <c r="I1217" s="81"/>
      <c r="J1217" s="80"/>
      <c r="K1217" s="80"/>
      <c r="L1217" s="82"/>
      <c r="M1217" s="81"/>
      <c r="N1217" s="79"/>
      <c r="O1217" s="80"/>
      <c r="P1217" s="81"/>
      <c r="Q1217" s="81"/>
      <c r="R1217" s="80"/>
      <c r="S1217" s="80"/>
      <c r="T1217" s="81"/>
      <c r="U1217" s="81"/>
      <c r="V1217" s="80"/>
      <c r="W1217" s="80"/>
      <c r="X1217" s="82"/>
      <c r="Y1217" s="81"/>
      <c r="Z1217" s="79"/>
      <c r="AA1217" s="80"/>
      <c r="AB1217" s="81"/>
      <c r="AC1217" s="81"/>
      <c r="AD1217" s="80"/>
      <c r="AE1217" s="80"/>
      <c r="AF1217" s="81"/>
      <c r="AG1217" s="81"/>
      <c r="AH1217" s="80"/>
      <c r="AI1217" s="80"/>
      <c r="AJ1217" s="82"/>
    </row>
    <row r="1218" spans="1:36" x14ac:dyDescent="0.3">
      <c r="A1218" s="83" t="s">
        <v>515</v>
      </c>
      <c r="B1218" s="84">
        <v>0</v>
      </c>
      <c r="C1218" s="85">
        <v>4.47889228361779E-2</v>
      </c>
      <c r="D1218" s="86">
        <v>-1</v>
      </c>
      <c r="E1218" s="86"/>
      <c r="F1218" s="85">
        <v>0</v>
      </c>
      <c r="G1218" s="85">
        <v>0</v>
      </c>
      <c r="H1218" s="86"/>
      <c r="I1218" s="86"/>
      <c r="J1218" s="85">
        <v>0</v>
      </c>
      <c r="K1218" s="85">
        <v>2.1938053955805999E-2</v>
      </c>
      <c r="L1218" s="87">
        <v>-1</v>
      </c>
      <c r="M1218" s="86"/>
      <c r="N1218" s="84">
        <v>0</v>
      </c>
      <c r="O1218" s="85">
        <v>0</v>
      </c>
      <c r="P1218" s="86"/>
      <c r="Q1218" s="86"/>
      <c r="R1218" s="85">
        <v>0</v>
      </c>
      <c r="S1218" s="85">
        <v>0</v>
      </c>
      <c r="T1218" s="86"/>
      <c r="U1218" s="86"/>
      <c r="V1218" s="85">
        <v>0</v>
      </c>
      <c r="W1218" s="85">
        <v>0</v>
      </c>
      <c r="X1218" s="87"/>
      <c r="Y1218" s="86"/>
      <c r="Z1218" s="84">
        <v>0</v>
      </c>
      <c r="AA1218" s="85">
        <v>2.2171308834843299E-2</v>
      </c>
      <c r="AB1218" s="86">
        <v>-1</v>
      </c>
      <c r="AC1218" s="86"/>
      <c r="AD1218" s="85">
        <v>0</v>
      </c>
      <c r="AE1218" s="85">
        <v>0</v>
      </c>
      <c r="AF1218" s="86"/>
      <c r="AG1218" s="86"/>
      <c r="AH1218" s="85">
        <v>0</v>
      </c>
      <c r="AI1218" s="85">
        <v>1.63385130776726E-2</v>
      </c>
      <c r="AJ1218" s="87">
        <v>-1</v>
      </c>
    </row>
    <row r="1219" spans="1:36" x14ac:dyDescent="0.3">
      <c r="A1219" s="83" t="s">
        <v>516</v>
      </c>
      <c r="B1219" s="84">
        <v>8.1489372995941292E-3</v>
      </c>
      <c r="C1219" s="85">
        <v>1.5782112109710599E-2</v>
      </c>
      <c r="D1219" s="86">
        <v>-0.48365990287319288</v>
      </c>
      <c r="E1219" s="86"/>
      <c r="F1219" s="85">
        <v>1.21070235700988E-2</v>
      </c>
      <c r="G1219" s="85">
        <v>5.4990941158959703E-3</v>
      </c>
      <c r="H1219" s="86">
        <v>1.2016396364451376</v>
      </c>
      <c r="I1219" s="86"/>
      <c r="J1219" s="85">
        <v>1.0162496095291801E-2</v>
      </c>
      <c r="K1219" s="85">
        <v>1.0556694622905399E-2</v>
      </c>
      <c r="L1219" s="87">
        <v>-3.7341094129812763E-2</v>
      </c>
      <c r="M1219" s="86"/>
      <c r="N1219" s="84">
        <v>0</v>
      </c>
      <c r="O1219" s="85">
        <v>0</v>
      </c>
      <c r="P1219" s="86"/>
      <c r="Q1219" s="86"/>
      <c r="R1219" s="85">
        <v>5.6757022256903003E-4</v>
      </c>
      <c r="S1219" s="85">
        <v>6.8189618144274102E-3</v>
      </c>
      <c r="T1219" s="86">
        <v>-0.91676588929297453</v>
      </c>
      <c r="U1219" s="86"/>
      <c r="V1219" s="85">
        <v>2.8775362028584701E-4</v>
      </c>
      <c r="W1219" s="85">
        <v>3.4615589379908798E-3</v>
      </c>
      <c r="X1219" s="87">
        <v>-0.91687166810082921</v>
      </c>
      <c r="Y1219" s="86"/>
      <c r="Z1219" s="84">
        <v>3.92915584516698E-3</v>
      </c>
      <c r="AA1219" s="85">
        <v>7.5966613779317096E-3</v>
      </c>
      <c r="AB1219" s="86">
        <v>-0.48277859842730753</v>
      </c>
      <c r="AC1219" s="86"/>
      <c r="AD1219" s="85">
        <v>6.1514483057768903E-3</v>
      </c>
      <c r="AE1219" s="85">
        <v>6.1829592766629504E-3</v>
      </c>
      <c r="AF1219" s="86">
        <v>-5.0964221946270278E-3</v>
      </c>
      <c r="AG1219" s="86"/>
      <c r="AH1219" s="85">
        <v>7.58654358520164E-3</v>
      </c>
      <c r="AI1219" s="85">
        <v>1.03179865276524E-2</v>
      </c>
      <c r="AJ1219" s="87">
        <v>-0.26472635287228197</v>
      </c>
    </row>
    <row r="1220" spans="1:36" x14ac:dyDescent="0.3">
      <c r="A1220" s="83" t="s">
        <v>517</v>
      </c>
      <c r="B1220" s="84">
        <v>4.0726150521897403E-2</v>
      </c>
      <c r="C1220" s="85">
        <v>4.7606209636800498E-2</v>
      </c>
      <c r="D1220" s="86">
        <v>-0.14452020371696803</v>
      </c>
      <c r="E1220" s="86"/>
      <c r="F1220" s="85">
        <v>2.9304982905572399E-2</v>
      </c>
      <c r="G1220" s="85">
        <v>1.9056793659189601E-2</v>
      </c>
      <c r="H1220" s="86">
        <v>0.53777090887694512</v>
      </c>
      <c r="I1220" s="86"/>
      <c r="J1220" s="85">
        <v>3.4918508164254097E-2</v>
      </c>
      <c r="K1220" s="85">
        <v>3.3100637204829801E-2</v>
      </c>
      <c r="L1220" s="87">
        <v>5.4919515542107021E-2</v>
      </c>
      <c r="M1220" s="86"/>
      <c r="N1220" s="84">
        <v>0.19987624452573499</v>
      </c>
      <c r="O1220" s="85">
        <v>3.47302323076632E-2</v>
      </c>
      <c r="P1220" s="86">
        <v>4.7551081937805648</v>
      </c>
      <c r="Q1220" s="86"/>
      <c r="R1220" s="85">
        <v>4.4284868617262198E-2</v>
      </c>
      <c r="S1220" s="85">
        <v>2.9558727031210898E-2</v>
      </c>
      <c r="T1220" s="86">
        <v>0.49819945123151099</v>
      </c>
      <c r="U1220" s="86"/>
      <c r="V1220" s="85">
        <v>0.121251010309803</v>
      </c>
      <c r="W1220" s="85">
        <v>3.2115203269361098E-2</v>
      </c>
      <c r="X1220" s="87">
        <v>2.7755018796807751</v>
      </c>
      <c r="Y1220" s="86"/>
      <c r="Z1220" s="84">
        <v>0.124100837722021</v>
      </c>
      <c r="AA1220" s="85">
        <v>4.0802894223120702E-2</v>
      </c>
      <c r="AB1220" s="86">
        <v>2.0414714466921331</v>
      </c>
      <c r="AC1220" s="86"/>
      <c r="AD1220" s="85">
        <v>3.7105214666244897E-2</v>
      </c>
      <c r="AE1220" s="85">
        <v>2.4580328083596899E-2</v>
      </c>
      <c r="AF1220" s="86">
        <v>0.50954920292565931</v>
      </c>
      <c r="AG1220" s="86"/>
      <c r="AH1220" s="85">
        <v>0.12001140022238101</v>
      </c>
      <c r="AI1220" s="85">
        <v>4.8871753096478697E-2</v>
      </c>
      <c r="AJ1220" s="87">
        <v>1.4556393544030255</v>
      </c>
    </row>
    <row r="1221" spans="1:36" x14ac:dyDescent="0.3">
      <c r="A1221" s="83" t="s">
        <v>518</v>
      </c>
      <c r="B1221" s="84">
        <v>9.80543868642096E-2</v>
      </c>
      <c r="C1221" s="85">
        <v>9.4862498780406299E-2</v>
      </c>
      <c r="D1221" s="86">
        <v>3.3647522728576712E-2</v>
      </c>
      <c r="E1221" s="86"/>
      <c r="F1221" s="85">
        <v>6.028246686548E-2</v>
      </c>
      <c r="G1221" s="85">
        <v>0.10027149346231699</v>
      </c>
      <c r="H1221" s="86">
        <v>-0.3988075295982827</v>
      </c>
      <c r="I1221" s="86"/>
      <c r="J1221" s="85">
        <v>7.88923374000116E-2</v>
      </c>
      <c r="K1221" s="85">
        <v>9.7613565699218793E-2</v>
      </c>
      <c r="L1221" s="87">
        <v>-0.1917892063987682</v>
      </c>
      <c r="M1221" s="86"/>
      <c r="N1221" s="84">
        <v>6.7695829132586802E-2</v>
      </c>
      <c r="O1221" s="85">
        <v>9.9000418441767102E-2</v>
      </c>
      <c r="P1221" s="86">
        <v>-0.3162066363143094</v>
      </c>
      <c r="Q1221" s="86"/>
      <c r="R1221" s="85">
        <v>4.1374877240739197E-2</v>
      </c>
      <c r="S1221" s="85">
        <v>5.00566497111571E-2</v>
      </c>
      <c r="T1221" s="86">
        <v>-0.17343894408664007</v>
      </c>
      <c r="U1221" s="86"/>
      <c r="V1221" s="85">
        <v>5.4427358518008298E-2</v>
      </c>
      <c r="W1221" s="85">
        <v>7.43178239708817E-2</v>
      </c>
      <c r="X1221" s="87">
        <v>-0.26764057920569151</v>
      </c>
      <c r="Y1221" s="86"/>
      <c r="Z1221" s="84">
        <v>8.1996441735807404E-2</v>
      </c>
      <c r="AA1221" s="85">
        <v>9.7078209425454698E-2</v>
      </c>
      <c r="AB1221" s="86">
        <v>-0.15535687956037569</v>
      </c>
      <c r="AC1221" s="86"/>
      <c r="AD1221" s="85">
        <v>5.0341882288199399E-2</v>
      </c>
      <c r="AE1221" s="85">
        <v>7.3598434383472494E-2</v>
      </c>
      <c r="AF1221" s="86">
        <v>-0.31599248394468105</v>
      </c>
      <c r="AG1221" s="86"/>
      <c r="AH1221" s="85">
        <v>9.8986963021022195E-2</v>
      </c>
      <c r="AI1221" s="85">
        <v>0.12778510297488899</v>
      </c>
      <c r="AJ1221" s="87">
        <v>-0.22536382789100154</v>
      </c>
    </row>
    <row r="1222" spans="1:36" x14ac:dyDescent="0.3">
      <c r="A1222" s="83" t="s">
        <v>519</v>
      </c>
      <c r="B1222" s="84">
        <v>0.34723095552726901</v>
      </c>
      <c r="C1222" s="85">
        <v>0.38560364966008798</v>
      </c>
      <c r="D1222" s="86">
        <v>-9.9513306387646314E-2</v>
      </c>
      <c r="E1222" s="86"/>
      <c r="F1222" s="85">
        <v>0.27995064516187101</v>
      </c>
      <c r="G1222" s="85">
        <v>0.262875251957714</v>
      </c>
      <c r="H1222" s="86">
        <v>6.4956259963580593E-2</v>
      </c>
      <c r="I1222" s="86"/>
      <c r="J1222" s="85">
        <v>0.31315229584339399</v>
      </c>
      <c r="K1222" s="85">
        <v>0.32375202866664399</v>
      </c>
      <c r="L1222" s="87">
        <v>-3.274028232936315E-2</v>
      </c>
      <c r="M1222" s="86"/>
      <c r="N1222" s="84">
        <v>0.22760456070417701</v>
      </c>
      <c r="O1222" s="85">
        <v>0.27426720566234902</v>
      </c>
      <c r="P1222" s="86">
        <v>-0.17013570705795028</v>
      </c>
      <c r="Q1222" s="86"/>
      <c r="R1222" s="85">
        <v>9.7232809794844305E-2</v>
      </c>
      <c r="S1222" s="85">
        <v>0.14959520787384301</v>
      </c>
      <c r="T1222" s="86">
        <v>-0.35002724233758264</v>
      </c>
      <c r="U1222" s="86"/>
      <c r="V1222" s="85">
        <v>0.16251320818586501</v>
      </c>
      <c r="W1222" s="85">
        <v>0.211921034979803</v>
      </c>
      <c r="X1222" s="87">
        <v>-0.233142626915949</v>
      </c>
      <c r="Y1222" s="86"/>
      <c r="Z1222" s="84">
        <v>0.28356110563433501</v>
      </c>
      <c r="AA1222" s="85">
        <v>0.32589785633524199</v>
      </c>
      <c r="AB1222" s="86">
        <v>-0.12990803676031654</v>
      </c>
      <c r="AC1222" s="86"/>
      <c r="AD1222" s="85">
        <v>0.18402011878102401</v>
      </c>
      <c r="AE1222" s="85">
        <v>0.20256575988808301</v>
      </c>
      <c r="AF1222" s="86">
        <v>-9.1553681714547488E-2</v>
      </c>
      <c r="AG1222" s="86"/>
      <c r="AH1222" s="85">
        <v>0.350284410411765</v>
      </c>
      <c r="AI1222" s="85">
        <v>0.39599749942423801</v>
      </c>
      <c r="AJ1222" s="87">
        <v>-0.11543782240781247</v>
      </c>
    </row>
    <row r="1223" spans="1:36" x14ac:dyDescent="0.3">
      <c r="A1223" s="83" t="s">
        <v>520</v>
      </c>
      <c r="B1223" s="84">
        <v>1.1508506678244499</v>
      </c>
      <c r="C1223" s="85">
        <v>1.14807527669825</v>
      </c>
      <c r="D1223" s="86">
        <v>2.4174295732433087E-3</v>
      </c>
      <c r="E1223" s="86"/>
      <c r="F1223" s="85">
        <v>1.0035502520069099</v>
      </c>
      <c r="G1223" s="85">
        <v>0.87986895837833201</v>
      </c>
      <c r="H1223" s="86">
        <v>0.14056785666871613</v>
      </c>
      <c r="I1223" s="86"/>
      <c r="J1223" s="85">
        <v>1.0803094219781799</v>
      </c>
      <c r="K1223" s="85">
        <v>1.01960752964032</v>
      </c>
      <c r="L1223" s="87">
        <v>5.9534566559422464E-2</v>
      </c>
      <c r="M1223" s="86"/>
      <c r="N1223" s="84">
        <v>0.95135828728456295</v>
      </c>
      <c r="O1223" s="85">
        <v>0.91019717183398596</v>
      </c>
      <c r="P1223" s="86">
        <v>4.5222196601248627E-2</v>
      </c>
      <c r="Q1223" s="86"/>
      <c r="R1223" s="85">
        <v>0.98448056218583002</v>
      </c>
      <c r="S1223" s="85">
        <v>0.88856712841195795</v>
      </c>
      <c r="T1223" s="86">
        <v>0.10794168578494233</v>
      </c>
      <c r="U1223" s="86"/>
      <c r="V1223" s="85">
        <v>0.966275451787866</v>
      </c>
      <c r="W1223" s="85">
        <v>0.90044064463929896</v>
      </c>
      <c r="X1223" s="87">
        <v>7.3113988734859178E-2</v>
      </c>
      <c r="Y1223" s="86"/>
      <c r="Z1223" s="84">
        <v>1.0633751212092699</v>
      </c>
      <c r="AA1223" s="85">
        <v>1.0412757710747</v>
      </c>
      <c r="AB1223" s="86">
        <v>2.1223340394985996E-2</v>
      </c>
      <c r="AC1223" s="86"/>
      <c r="AD1223" s="85">
        <v>0.99572263177337705</v>
      </c>
      <c r="AE1223" s="85">
        <v>0.88353416920577899</v>
      </c>
      <c r="AF1223" s="86">
        <v>0.12697693703056875</v>
      </c>
      <c r="AG1223" s="86"/>
      <c r="AH1223" s="85">
        <v>1.5476966839262101</v>
      </c>
      <c r="AI1223" s="85">
        <v>1.45146042305769</v>
      </c>
      <c r="AJ1223" s="87">
        <v>6.6303055419028187E-2</v>
      </c>
    </row>
    <row r="1224" spans="1:36" x14ac:dyDescent="0.3">
      <c r="A1224" s="83" t="s">
        <v>521</v>
      </c>
      <c r="B1224" s="84">
        <v>1.7946695086111799</v>
      </c>
      <c r="C1224" s="85">
        <v>1.7249716190004201</v>
      </c>
      <c r="D1224" s="86">
        <v>4.040523846482072E-2</v>
      </c>
      <c r="E1224" s="86"/>
      <c r="F1224" s="85">
        <v>2.4908803409157598</v>
      </c>
      <c r="G1224" s="85">
        <v>2.32853674978064</v>
      </c>
      <c r="H1224" s="86">
        <v>6.9719144931001606E-2</v>
      </c>
      <c r="I1224" s="86"/>
      <c r="J1224" s="85">
        <v>2.1048326856133501</v>
      </c>
      <c r="K1224" s="85">
        <v>1.99353837207184</v>
      </c>
      <c r="L1224" s="87">
        <v>5.5827525118487882E-2</v>
      </c>
      <c r="M1224" s="86"/>
      <c r="N1224" s="84">
        <v>1.74833132823933</v>
      </c>
      <c r="O1224" s="85">
        <v>1.55011682198732</v>
      </c>
      <c r="P1224" s="86">
        <v>0.12787068912515251</v>
      </c>
      <c r="Q1224" s="86"/>
      <c r="R1224" s="85">
        <v>2.0541493396015</v>
      </c>
      <c r="S1224" s="85">
        <v>2.0730153194817502</v>
      </c>
      <c r="T1224" s="86">
        <v>-9.100743107372038E-3</v>
      </c>
      <c r="U1224" s="86"/>
      <c r="V1224" s="85">
        <v>1.86804728717452</v>
      </c>
      <c r="W1224" s="85">
        <v>1.75254558992496</v>
      </c>
      <c r="X1224" s="87">
        <v>6.5905102790795561E-2</v>
      </c>
      <c r="Y1224" s="86"/>
      <c r="Z1224" s="84">
        <v>1.7758809366035699</v>
      </c>
      <c r="AA1224" s="85">
        <v>1.65229551346985</v>
      </c>
      <c r="AB1224" s="86">
        <v>7.4796198456163754E-2</v>
      </c>
      <c r="AC1224" s="86"/>
      <c r="AD1224" s="85">
        <v>2.3366317230036699</v>
      </c>
      <c r="AE1224" s="85">
        <v>2.2367679206364102</v>
      </c>
      <c r="AF1224" s="86">
        <v>4.4646474694990397E-2</v>
      </c>
      <c r="AG1224" s="86"/>
      <c r="AH1224" s="85">
        <v>3.02112366299303</v>
      </c>
      <c r="AI1224" s="85">
        <v>2.84868359017918</v>
      </c>
      <c r="AJ1224" s="87">
        <v>6.0533248904278497E-2</v>
      </c>
    </row>
    <row r="1225" spans="1:36" x14ac:dyDescent="0.3">
      <c r="A1225" s="83" t="s">
        <v>522</v>
      </c>
      <c r="B1225" s="84">
        <v>3.15168251626437</v>
      </c>
      <c r="C1225" s="85">
        <v>3.0683469796485698</v>
      </c>
      <c r="D1225" s="86">
        <v>2.715974991372877E-2</v>
      </c>
      <c r="E1225" s="86"/>
      <c r="F1225" s="85">
        <v>6.7067466496891504</v>
      </c>
      <c r="G1225" s="85">
        <v>6.6659179598642302</v>
      </c>
      <c r="H1225" s="86">
        <v>6.1249913471409945E-3</v>
      </c>
      <c r="I1225" s="86"/>
      <c r="J1225" s="85">
        <v>4.7507791996413999</v>
      </c>
      <c r="K1225" s="85">
        <v>4.6975698961427996</v>
      </c>
      <c r="L1225" s="87">
        <v>1.1326984946470038E-2</v>
      </c>
      <c r="M1225" s="86"/>
      <c r="N1225" s="84">
        <v>3.46022554122364</v>
      </c>
      <c r="O1225" s="85">
        <v>3.0989013242198</v>
      </c>
      <c r="P1225" s="86">
        <v>0.116597522541254</v>
      </c>
      <c r="Q1225" s="86"/>
      <c r="R1225" s="85">
        <v>5.7992476039849699</v>
      </c>
      <c r="S1225" s="85">
        <v>5.8900588580097999</v>
      </c>
      <c r="T1225" s="86">
        <v>-1.5417715886036897E-2</v>
      </c>
      <c r="U1225" s="86"/>
      <c r="V1225" s="85">
        <v>4.3711960801801197</v>
      </c>
      <c r="W1225" s="85">
        <v>4.1909251125410698</v>
      </c>
      <c r="X1225" s="87">
        <v>4.3014600069946569E-2</v>
      </c>
      <c r="Y1225" s="86"/>
      <c r="Z1225" s="84">
        <v>3.2846806661682302</v>
      </c>
      <c r="AA1225" s="85">
        <v>3.08184691497789</v>
      </c>
      <c r="AB1225" s="86">
        <v>6.5815647819676137E-2</v>
      </c>
      <c r="AC1225" s="86"/>
      <c r="AD1225" s="85">
        <v>6.3695857422218403</v>
      </c>
      <c r="AE1225" s="85">
        <v>6.3705740366409298</v>
      </c>
      <c r="AF1225" s="86">
        <v>-1.5513428042830633E-4</v>
      </c>
      <c r="AG1225" s="86"/>
      <c r="AH1225" s="85">
        <v>6.8951536432834297</v>
      </c>
      <c r="AI1225" s="85">
        <v>6.73043641319423</v>
      </c>
      <c r="AJ1225" s="87">
        <v>2.4473484329528901E-2</v>
      </c>
    </row>
    <row r="1226" spans="1:36" x14ac:dyDescent="0.3">
      <c r="A1226" s="83" t="s">
        <v>523</v>
      </c>
      <c r="B1226" s="84">
        <v>7.0034077146762703</v>
      </c>
      <c r="C1226" s="85">
        <v>6.7193865125789403</v>
      </c>
      <c r="D1226" s="86">
        <v>4.2268918682625542E-2</v>
      </c>
      <c r="E1226" s="86"/>
      <c r="F1226" s="85">
        <v>15.042614355806901</v>
      </c>
      <c r="G1226" s="85">
        <v>14.3700566931184</v>
      </c>
      <c r="H1226" s="86">
        <v>4.6802714634423009E-2</v>
      </c>
      <c r="I1226" s="86"/>
      <c r="J1226" s="85">
        <v>10.7665883382594</v>
      </c>
      <c r="K1226" s="85">
        <v>10.3381424009998</v>
      </c>
      <c r="L1226" s="87">
        <v>4.144322264492746E-2</v>
      </c>
      <c r="M1226" s="86"/>
      <c r="N1226" s="84">
        <v>7.5338553639871204</v>
      </c>
      <c r="O1226" s="85">
        <v>7.2991244350298397</v>
      </c>
      <c r="P1226" s="86">
        <v>3.2158778911997157E-2</v>
      </c>
      <c r="Q1226" s="86"/>
      <c r="R1226" s="85">
        <v>13.727526830594799</v>
      </c>
      <c r="S1226" s="85">
        <v>13.765779686467701</v>
      </c>
      <c r="T1226" s="86">
        <v>-2.7788368508109601E-3</v>
      </c>
      <c r="U1226" s="86"/>
      <c r="V1226" s="85">
        <v>10.0912531552438</v>
      </c>
      <c r="W1226" s="85">
        <v>10.013444231816701</v>
      </c>
      <c r="X1226" s="87">
        <v>7.7704455755462634E-3</v>
      </c>
      <c r="Y1226" s="86"/>
      <c r="Z1226" s="84">
        <v>7.24412896028924</v>
      </c>
      <c r="AA1226" s="85">
        <v>6.9868335004615103</v>
      </c>
      <c r="AB1226" s="86">
        <v>3.6825760884488551E-2</v>
      </c>
      <c r="AC1226" s="86"/>
      <c r="AD1226" s="85">
        <v>14.517854552200699</v>
      </c>
      <c r="AE1226" s="85">
        <v>14.123292780588899</v>
      </c>
      <c r="AF1226" s="86">
        <v>2.7936953353688648E-2</v>
      </c>
      <c r="AG1226" s="86"/>
      <c r="AH1226" s="85">
        <v>15.7148334923588</v>
      </c>
      <c r="AI1226" s="85">
        <v>15.2941269322256</v>
      </c>
      <c r="AJ1226" s="87">
        <v>2.7507719923962878E-2</v>
      </c>
    </row>
    <row r="1227" spans="1:36" x14ac:dyDescent="0.3">
      <c r="A1227" s="83" t="s">
        <v>524</v>
      </c>
      <c r="B1227" s="84">
        <v>15.23991427941</v>
      </c>
      <c r="C1227" s="85">
        <v>14.7069777310984</v>
      </c>
      <c r="D1227" s="86">
        <v>3.6236986147377359E-2</v>
      </c>
      <c r="E1227" s="86"/>
      <c r="F1227" s="85">
        <v>31.426351581667198</v>
      </c>
      <c r="G1227" s="85">
        <v>31.360888963325099</v>
      </c>
      <c r="H1227" s="86">
        <v>2.0873967705014517E-3</v>
      </c>
      <c r="I1227" s="86"/>
      <c r="J1227" s="85">
        <v>23.0858864073926</v>
      </c>
      <c r="K1227" s="85">
        <v>22.836901620600202</v>
      </c>
      <c r="L1227" s="87">
        <v>1.0902739387719735E-2</v>
      </c>
      <c r="M1227" s="86"/>
      <c r="N1227" s="84">
        <v>17.225487026292601</v>
      </c>
      <c r="O1227" s="85">
        <v>16.625450142636701</v>
      </c>
      <c r="P1227" s="86">
        <v>3.6091466908139753E-2</v>
      </c>
      <c r="Q1227" s="86"/>
      <c r="R1227" s="85">
        <v>27.772286237657799</v>
      </c>
      <c r="S1227" s="85">
        <v>28.675281797296801</v>
      </c>
      <c r="T1227" s="86">
        <v>-3.1490381368253099E-2</v>
      </c>
      <c r="U1227" s="86"/>
      <c r="V1227" s="85">
        <v>21.873606417503801</v>
      </c>
      <c r="W1227" s="85">
        <v>21.930278333682999</v>
      </c>
      <c r="X1227" s="87">
        <v>-2.5841859057554616E-3</v>
      </c>
      <c r="Y1227" s="86"/>
      <c r="Z1227" s="84">
        <v>16.157356771784801</v>
      </c>
      <c r="AA1227" s="85">
        <v>15.613049641895699</v>
      </c>
      <c r="AB1227" s="86">
        <v>3.4862319814094538E-2</v>
      </c>
      <c r="AC1227" s="86"/>
      <c r="AD1227" s="85">
        <v>29.8973814713144</v>
      </c>
      <c r="AE1227" s="85">
        <v>30.220511198561301</v>
      </c>
      <c r="AF1227" s="86">
        <v>-1.0692397793134745E-2</v>
      </c>
      <c r="AG1227" s="86"/>
      <c r="AH1227" s="85">
        <v>33.825530536125299</v>
      </c>
      <c r="AI1227" s="85">
        <v>33.643315180861102</v>
      </c>
      <c r="AJ1227" s="87">
        <v>5.416093933806378E-3</v>
      </c>
    </row>
    <row r="1228" spans="1:36" x14ac:dyDescent="0.3">
      <c r="A1228" s="83" t="s">
        <v>525</v>
      </c>
      <c r="B1228" s="84">
        <v>28.997813670335098</v>
      </c>
      <c r="C1228" s="85">
        <v>27.499983992372499</v>
      </c>
      <c r="D1228" s="86">
        <v>5.4466565448839641E-2</v>
      </c>
      <c r="E1228" s="86"/>
      <c r="F1228" s="85">
        <v>56.126255206794603</v>
      </c>
      <c r="G1228" s="85">
        <v>55.666983970636302</v>
      </c>
      <c r="H1228" s="86">
        <v>8.2503344603789101E-3</v>
      </c>
      <c r="I1228" s="86"/>
      <c r="J1228" s="85">
        <v>42.3628934980715</v>
      </c>
      <c r="K1228" s="85">
        <v>41.382032648520799</v>
      </c>
      <c r="L1228" s="87">
        <v>2.370257782844223E-2</v>
      </c>
      <c r="M1228" s="86"/>
      <c r="N1228" s="84">
        <v>36.821534929404201</v>
      </c>
      <c r="O1228" s="85">
        <v>34.204140637099698</v>
      </c>
      <c r="P1228" s="86">
        <v>7.6522732147391914E-2</v>
      </c>
      <c r="Q1228" s="86"/>
      <c r="R1228" s="85">
        <v>56.630563905331897</v>
      </c>
      <c r="S1228" s="85">
        <v>56.081578083725603</v>
      </c>
      <c r="T1228" s="86">
        <v>9.7890580180661005E-3</v>
      </c>
      <c r="U1228" s="86"/>
      <c r="V1228" s="85">
        <v>45.335695250631098</v>
      </c>
      <c r="W1228" s="85">
        <v>43.710234804438997</v>
      </c>
      <c r="X1228" s="87">
        <v>3.7187181754215301E-2</v>
      </c>
      <c r="Y1228" s="86"/>
      <c r="Z1228" s="84">
        <v>32.771573534055797</v>
      </c>
      <c r="AA1228" s="85">
        <v>30.789296540274499</v>
      </c>
      <c r="AB1228" s="86">
        <v>6.4382016366900247E-2</v>
      </c>
      <c r="AC1228" s="86"/>
      <c r="AD1228" s="85">
        <v>56.337927873705098</v>
      </c>
      <c r="AE1228" s="85">
        <v>55.846231368277998</v>
      </c>
      <c r="AF1228" s="86">
        <v>8.8044706577353003E-3</v>
      </c>
      <c r="AG1228" s="86"/>
      <c r="AH1228" s="85">
        <v>65.565616424979694</v>
      </c>
      <c r="AI1228" s="85">
        <v>63.691675558309299</v>
      </c>
      <c r="AJ1228" s="87">
        <v>2.9422068900586781E-2</v>
      </c>
    </row>
    <row r="1229" spans="1:36" x14ac:dyDescent="0.3">
      <c r="A1229" s="83" t="s">
        <v>526</v>
      </c>
      <c r="B1229" s="84">
        <v>53.1997685959496</v>
      </c>
      <c r="C1229" s="85">
        <v>50.672138378609901</v>
      </c>
      <c r="D1229" s="86">
        <v>4.9882051522157203E-2</v>
      </c>
      <c r="E1229" s="86"/>
      <c r="F1229" s="85">
        <v>88.871317171146003</v>
      </c>
      <c r="G1229" s="85">
        <v>86.160435862133696</v>
      </c>
      <c r="H1229" s="86">
        <v>3.1463180076642373E-2</v>
      </c>
      <c r="I1229" s="86"/>
      <c r="J1229" s="85">
        <v>70.540869201078394</v>
      </c>
      <c r="K1229" s="85">
        <v>67.829315295897203</v>
      </c>
      <c r="L1229" s="87">
        <v>3.9976135589049722E-2</v>
      </c>
      <c r="M1229" s="86"/>
      <c r="N1229" s="84">
        <v>69.426178440951006</v>
      </c>
      <c r="O1229" s="85">
        <v>63.240062610340601</v>
      </c>
      <c r="P1229" s="86">
        <v>9.7819571570109287E-2</v>
      </c>
      <c r="Q1229" s="86"/>
      <c r="R1229" s="85">
        <v>93.403823810772096</v>
      </c>
      <c r="S1229" s="85">
        <v>88.438114797090705</v>
      </c>
      <c r="T1229" s="86">
        <v>5.6148969537337362E-2</v>
      </c>
      <c r="U1229" s="86"/>
      <c r="V1229" s="85">
        <v>79.931112236201997</v>
      </c>
      <c r="W1229" s="85">
        <v>74.387647393120204</v>
      </c>
      <c r="X1229" s="87">
        <v>7.4521308810667999E-2</v>
      </c>
      <c r="Y1229" s="86"/>
      <c r="Z1229" s="84">
        <v>61.110091718474798</v>
      </c>
      <c r="AA1229" s="85">
        <v>56.874742879623497</v>
      </c>
      <c r="AB1229" s="86">
        <v>7.4468008546702352E-2</v>
      </c>
      <c r="AC1229" s="86"/>
      <c r="AD1229" s="85">
        <v>90.863165341248205</v>
      </c>
      <c r="AE1229" s="85">
        <v>87.190764145332096</v>
      </c>
      <c r="AF1229" s="86">
        <v>4.2119153696082351E-2</v>
      </c>
      <c r="AG1229" s="86"/>
      <c r="AH1229" s="85">
        <v>112.364053767152</v>
      </c>
      <c r="AI1229" s="85">
        <v>106.41113391873699</v>
      </c>
      <c r="AJ1229" s="87">
        <v>5.5942640860880917E-2</v>
      </c>
    </row>
    <row r="1230" spans="1:36" x14ac:dyDescent="0.3">
      <c r="A1230" s="83" t="s">
        <v>527</v>
      </c>
      <c r="B1230" s="84">
        <v>86.410338749091494</v>
      </c>
      <c r="C1230" s="85">
        <v>82.613449433880305</v>
      </c>
      <c r="D1230" s="86">
        <v>4.5959699555337297E-2</v>
      </c>
      <c r="E1230" s="86"/>
      <c r="F1230" s="85">
        <v>127.63936427557699</v>
      </c>
      <c r="G1230" s="85">
        <v>127.192268212587</v>
      </c>
      <c r="H1230" s="86">
        <v>3.5151198203551997E-3</v>
      </c>
      <c r="I1230" s="86"/>
      <c r="J1230" s="85">
        <v>105.902459417724</v>
      </c>
      <c r="K1230" s="85">
        <v>103.651575275003</v>
      </c>
      <c r="L1230" s="87">
        <v>2.1715870084454351E-2</v>
      </c>
      <c r="M1230" s="86"/>
      <c r="N1230" s="84">
        <v>113.962852258335</v>
      </c>
      <c r="O1230" s="85">
        <v>105.463128599776</v>
      </c>
      <c r="P1230" s="86">
        <v>8.059426807652148E-2</v>
      </c>
      <c r="Q1230" s="86"/>
      <c r="R1230" s="85">
        <v>138.05396197581399</v>
      </c>
      <c r="S1230" s="85">
        <v>130.80443145640501</v>
      </c>
      <c r="T1230" s="86">
        <v>5.5422667555610518E-2</v>
      </c>
      <c r="U1230" s="86"/>
      <c r="V1230" s="85">
        <v>124.773615561955</v>
      </c>
      <c r="W1230" s="85">
        <v>116.951833651172</v>
      </c>
      <c r="X1230" s="87">
        <v>6.6880370034323261E-2</v>
      </c>
      <c r="Y1230" s="86"/>
      <c r="Z1230" s="84">
        <v>99.248190697719494</v>
      </c>
      <c r="AA1230" s="85">
        <v>93.156693243430098</v>
      </c>
      <c r="AB1230" s="86">
        <v>6.5389799081549085E-2</v>
      </c>
      <c r="AC1230" s="86"/>
      <c r="AD1230" s="85">
        <v>132.242259129318</v>
      </c>
      <c r="AE1230" s="85">
        <v>128.79213943948901</v>
      </c>
      <c r="AF1230" s="86">
        <v>2.6788278421681008E-2</v>
      </c>
      <c r="AG1230" s="86"/>
      <c r="AH1230" s="85">
        <v>171.72952337585099</v>
      </c>
      <c r="AI1230" s="85">
        <v>164.51169566460501</v>
      </c>
      <c r="AJ1230" s="87">
        <v>4.3874252721588736E-2</v>
      </c>
    </row>
    <row r="1231" spans="1:36" x14ac:dyDescent="0.3">
      <c r="A1231" s="83" t="s">
        <v>528</v>
      </c>
      <c r="B1231" s="84">
        <v>127.428250753947</v>
      </c>
      <c r="C1231" s="85">
        <v>121.505539627139</v>
      </c>
      <c r="D1231" s="86">
        <v>4.8744371203015696E-2</v>
      </c>
      <c r="E1231" s="86"/>
      <c r="F1231" s="85">
        <v>181.41662441064</v>
      </c>
      <c r="G1231" s="85">
        <v>178.75544159010099</v>
      </c>
      <c r="H1231" s="86">
        <v>1.4887282853415415E-2</v>
      </c>
      <c r="I1231" s="86"/>
      <c r="J1231" s="85">
        <v>152.39461220170099</v>
      </c>
      <c r="K1231" s="85">
        <v>147.96998295097401</v>
      </c>
      <c r="L1231" s="87">
        <v>2.9902208289048497E-2</v>
      </c>
      <c r="M1231" s="86"/>
      <c r="N1231" s="84">
        <v>171.85816396132299</v>
      </c>
      <c r="O1231" s="85">
        <v>157.67426333047601</v>
      </c>
      <c r="P1231" s="86">
        <v>8.9956980494136529E-2</v>
      </c>
      <c r="Q1231" s="86"/>
      <c r="R1231" s="85">
        <v>218.316283272753</v>
      </c>
      <c r="S1231" s="85">
        <v>201.56468583933699</v>
      </c>
      <c r="T1231" s="86">
        <v>8.3107799184468048E-2</v>
      </c>
      <c r="U1231" s="86"/>
      <c r="V1231" s="85">
        <v>191.40482951131901</v>
      </c>
      <c r="W1231" s="85">
        <v>176.303938862716</v>
      </c>
      <c r="X1231" s="87">
        <v>8.565259940313498E-2</v>
      </c>
      <c r="Y1231" s="86"/>
      <c r="Z1231" s="84">
        <v>145.57021980125899</v>
      </c>
      <c r="AA1231" s="85">
        <v>136.313396184487</v>
      </c>
      <c r="AB1231" s="86">
        <v>6.7908392541579446E-2</v>
      </c>
      <c r="AC1231" s="86"/>
      <c r="AD1231" s="85">
        <v>195.00172343857199</v>
      </c>
      <c r="AE1231" s="85">
        <v>187.26174205079101</v>
      </c>
      <c r="AF1231" s="86">
        <v>4.1332422218317594E-2</v>
      </c>
      <c r="AG1231" s="86"/>
      <c r="AH1231" s="85">
        <v>251.436772566466</v>
      </c>
      <c r="AI1231" s="85">
        <v>238.66166817910101</v>
      </c>
      <c r="AJ1231" s="87">
        <v>5.3528094749501431E-2</v>
      </c>
    </row>
    <row r="1232" spans="1:36" x14ac:dyDescent="0.3">
      <c r="A1232" s="83" t="s">
        <v>529</v>
      </c>
      <c r="B1232" s="84">
        <v>169.623637095025</v>
      </c>
      <c r="C1232" s="85">
        <v>166.16615728490601</v>
      </c>
      <c r="D1232" s="86">
        <v>2.0807364547709036E-2</v>
      </c>
      <c r="E1232" s="86"/>
      <c r="F1232" s="85">
        <v>240.92411256493099</v>
      </c>
      <c r="G1232" s="85">
        <v>237.937557317683</v>
      </c>
      <c r="H1232" s="86">
        <v>1.2551844613839102E-2</v>
      </c>
      <c r="I1232" s="86"/>
      <c r="J1232" s="85">
        <v>201.26778126238401</v>
      </c>
      <c r="K1232" s="85">
        <v>198.19783003105999</v>
      </c>
      <c r="L1232" s="87">
        <v>1.5489328166927527E-2</v>
      </c>
      <c r="M1232" s="86"/>
      <c r="N1232" s="84">
        <v>230.43700586797499</v>
      </c>
      <c r="O1232" s="85">
        <v>214.164447274005</v>
      </c>
      <c r="P1232" s="86">
        <v>7.5981605729127627E-2</v>
      </c>
      <c r="Q1232" s="86"/>
      <c r="R1232" s="85">
        <v>299.41541520735899</v>
      </c>
      <c r="S1232" s="85">
        <v>277.123774127719</v>
      </c>
      <c r="T1232" s="86">
        <v>8.0439295220360127E-2</v>
      </c>
      <c r="U1232" s="86"/>
      <c r="V1232" s="85">
        <v>257.46300727234899</v>
      </c>
      <c r="W1232" s="85">
        <v>239.175927906163</v>
      </c>
      <c r="X1232" s="87">
        <v>7.6458695180062805E-2</v>
      </c>
      <c r="Y1232" s="86"/>
      <c r="Z1232" s="84">
        <v>192.072130981481</v>
      </c>
      <c r="AA1232" s="85">
        <v>183.881721891209</v>
      </c>
      <c r="AB1232" s="86">
        <v>4.4541725006891859E-2</v>
      </c>
      <c r="AC1232" s="86"/>
      <c r="AD1232" s="85">
        <v>259.68990733135598</v>
      </c>
      <c r="AE1232" s="85">
        <v>250.61728213238101</v>
      </c>
      <c r="AF1232" s="86">
        <v>3.6201115588599495E-2</v>
      </c>
      <c r="AG1232" s="86"/>
      <c r="AH1232" s="85">
        <v>331.28396003747503</v>
      </c>
      <c r="AI1232" s="85">
        <v>318.78294212130902</v>
      </c>
      <c r="AJ1232" s="87">
        <v>3.9214826969659167E-2</v>
      </c>
    </row>
    <row r="1233" spans="1:36" x14ac:dyDescent="0.3">
      <c r="A1233" s="83" t="s">
        <v>530</v>
      </c>
      <c r="B1233" s="84">
        <v>200.828175328443</v>
      </c>
      <c r="C1233" s="85">
        <v>199.81657486060399</v>
      </c>
      <c r="D1233" s="86">
        <v>5.0626454214056831E-3</v>
      </c>
      <c r="E1233" s="86"/>
      <c r="F1233" s="85">
        <v>282.49548008729602</v>
      </c>
      <c r="G1233" s="85">
        <v>283.63588786007898</v>
      </c>
      <c r="H1233" s="86">
        <v>-4.0206751740299567E-3</v>
      </c>
      <c r="I1233" s="86"/>
      <c r="J1233" s="85">
        <v>236.16872125222699</v>
      </c>
      <c r="K1233" s="85">
        <v>236.35047908830401</v>
      </c>
      <c r="L1233" s="87">
        <v>-7.6901826803201932E-4</v>
      </c>
      <c r="M1233" s="86"/>
      <c r="N1233" s="84">
        <v>267.32451614432398</v>
      </c>
      <c r="O1233" s="85">
        <v>246.86871793982999</v>
      </c>
      <c r="P1233" s="86">
        <v>8.2861037944385235E-2</v>
      </c>
      <c r="Q1233" s="86"/>
      <c r="R1233" s="85">
        <v>350.057220123006</v>
      </c>
      <c r="S1233" s="85">
        <v>328.98621851230899</v>
      </c>
      <c r="T1233" s="86">
        <v>6.4048280520628068E-2</v>
      </c>
      <c r="U1233" s="86"/>
      <c r="V1233" s="85">
        <v>298.673665553354</v>
      </c>
      <c r="W1233" s="85">
        <v>278.46637326967999</v>
      </c>
      <c r="X1233" s="87">
        <v>7.2566364284510257E-2</v>
      </c>
      <c r="Y1233" s="86"/>
      <c r="Z1233" s="84">
        <v>223.77895332799599</v>
      </c>
      <c r="AA1233" s="85">
        <v>216.30527686948901</v>
      </c>
      <c r="AB1233" s="86">
        <v>3.4551521658051552E-2</v>
      </c>
      <c r="AC1233" s="86"/>
      <c r="AD1233" s="85">
        <v>302.529261971229</v>
      </c>
      <c r="AE1233" s="85">
        <v>297.42114636398799</v>
      </c>
      <c r="AF1233" s="86">
        <v>1.7174688718971036E-2</v>
      </c>
      <c r="AG1233" s="86"/>
      <c r="AH1233" s="85">
        <v>384.72001240825801</v>
      </c>
      <c r="AI1233" s="85">
        <v>375.43429866692202</v>
      </c>
      <c r="AJ1233" s="87">
        <v>2.473325898647875E-2</v>
      </c>
    </row>
    <row r="1234" spans="1:36" x14ac:dyDescent="0.3">
      <c r="A1234" s="83" t="s">
        <v>531</v>
      </c>
      <c r="B1234" s="84">
        <v>226.65650547146799</v>
      </c>
      <c r="C1234" s="85">
        <v>225.902524583841</v>
      </c>
      <c r="D1234" s="86">
        <v>3.3376381650270736E-3</v>
      </c>
      <c r="E1234" s="86"/>
      <c r="F1234" s="85">
        <v>309.03046371019701</v>
      </c>
      <c r="G1234" s="85">
        <v>308.384891134084</v>
      </c>
      <c r="H1234" s="86">
        <v>2.0933988488830335E-3</v>
      </c>
      <c r="I1234" s="86"/>
      <c r="J1234" s="85">
        <v>261.26774401509499</v>
      </c>
      <c r="K1234" s="85">
        <v>260.88337280734498</v>
      </c>
      <c r="L1234" s="87">
        <v>1.4733449802255298E-3</v>
      </c>
      <c r="M1234" s="86"/>
      <c r="N1234" s="84">
        <v>291.07427227130103</v>
      </c>
      <c r="O1234" s="85">
        <v>266.76570756855398</v>
      </c>
      <c r="P1234" s="86">
        <v>9.1123274143098718E-2</v>
      </c>
      <c r="Q1234" s="86"/>
      <c r="R1234" s="85">
        <v>376.81615313023002</v>
      </c>
      <c r="S1234" s="85">
        <v>349.67639824974299</v>
      </c>
      <c r="T1234" s="86">
        <v>7.7613916799450386E-2</v>
      </c>
      <c r="U1234" s="86"/>
      <c r="V1234" s="85">
        <v>322.42155224935601</v>
      </c>
      <c r="W1234" s="85">
        <v>297.70949521165102</v>
      </c>
      <c r="X1234" s="87">
        <v>8.3007285407999565E-2</v>
      </c>
      <c r="Y1234" s="86"/>
      <c r="Z1234" s="84">
        <v>248.43991718623801</v>
      </c>
      <c r="AA1234" s="85">
        <v>240.20263883834801</v>
      </c>
      <c r="AB1234" s="86">
        <v>3.429303852666471E-2</v>
      </c>
      <c r="AC1234" s="86"/>
      <c r="AD1234" s="85">
        <v>328.61584377401601</v>
      </c>
      <c r="AE1234" s="85">
        <v>320.907770553479</v>
      </c>
      <c r="AF1234" s="86">
        <v>2.4019590448815489E-2</v>
      </c>
      <c r="AG1234" s="86"/>
      <c r="AH1234" s="85">
        <v>421.10221420938899</v>
      </c>
      <c r="AI1234" s="85">
        <v>409.60611573622703</v>
      </c>
      <c r="AJ1234" s="87">
        <v>2.8066227606242767E-2</v>
      </c>
    </row>
    <row r="1235" spans="1:36" x14ac:dyDescent="0.3">
      <c r="A1235" s="83" t="s">
        <v>532</v>
      </c>
      <c r="B1235" s="84">
        <v>229.15141476215501</v>
      </c>
      <c r="C1235" s="85">
        <v>226.425507984619</v>
      </c>
      <c r="D1235" s="86">
        <v>1.2038867889925108E-2</v>
      </c>
      <c r="E1235" s="86"/>
      <c r="F1235" s="85">
        <v>308.67908023709703</v>
      </c>
      <c r="G1235" s="85">
        <v>312.15355911136299</v>
      </c>
      <c r="H1235" s="86">
        <v>-1.113067198130656E-2</v>
      </c>
      <c r="I1235" s="86"/>
      <c r="J1235" s="85">
        <v>260.30845816521497</v>
      </c>
      <c r="K1235" s="85">
        <v>260.21913822942201</v>
      </c>
      <c r="L1235" s="87">
        <v>3.4324891090142893E-4</v>
      </c>
      <c r="M1235" s="86"/>
      <c r="N1235" s="84">
        <v>288.82652568391899</v>
      </c>
      <c r="O1235" s="85">
        <v>264.15867610705698</v>
      </c>
      <c r="P1235" s="86">
        <v>9.3382696871424128E-2</v>
      </c>
      <c r="Q1235" s="86"/>
      <c r="R1235" s="85">
        <v>387.62044806828197</v>
      </c>
      <c r="S1235" s="85">
        <v>349.82431736433102</v>
      </c>
      <c r="T1235" s="86">
        <v>0.10804317718309865</v>
      </c>
      <c r="U1235" s="86"/>
      <c r="V1235" s="85">
        <v>322.83290986724001</v>
      </c>
      <c r="W1235" s="85">
        <v>294.15799761669302</v>
      </c>
      <c r="X1235" s="87">
        <v>9.7481328003572607E-2</v>
      </c>
      <c r="Y1235" s="86"/>
      <c r="Z1235" s="84">
        <v>249.87160594233501</v>
      </c>
      <c r="AA1235" s="85">
        <v>240.297185314074</v>
      </c>
      <c r="AB1235" s="86">
        <v>3.9844081468316077E-2</v>
      </c>
      <c r="AC1235" s="86"/>
      <c r="AD1235" s="85">
        <v>332.54905343708901</v>
      </c>
      <c r="AE1235" s="85">
        <v>324.39638779238601</v>
      </c>
      <c r="AF1235" s="86">
        <v>2.513180155976558E-2</v>
      </c>
      <c r="AG1235" s="86"/>
      <c r="AH1235" s="85">
        <v>421.44545992862498</v>
      </c>
      <c r="AI1235" s="85">
        <v>408.22197051544998</v>
      </c>
      <c r="AJ1235" s="87">
        <v>3.2392890065368329E-2</v>
      </c>
    </row>
    <row r="1236" spans="1:36" x14ac:dyDescent="0.3">
      <c r="A1236" s="83" t="s">
        <v>533</v>
      </c>
      <c r="B1236" s="84">
        <v>192.26579131501401</v>
      </c>
      <c r="C1236" s="85">
        <v>195.65973163177699</v>
      </c>
      <c r="D1236" s="86">
        <v>-1.7346136011012349E-2</v>
      </c>
      <c r="E1236" s="86"/>
      <c r="F1236" s="85">
        <v>271.10948164680298</v>
      </c>
      <c r="G1236" s="85">
        <v>270.49713200696101</v>
      </c>
      <c r="H1236" s="86">
        <v>2.2637934653821313E-3</v>
      </c>
      <c r="I1236" s="86"/>
      <c r="J1236" s="85">
        <v>218.12953693431501</v>
      </c>
      <c r="K1236" s="85">
        <v>220.36178373118099</v>
      </c>
      <c r="L1236" s="87">
        <v>-1.0129917987907985E-2</v>
      </c>
      <c r="M1236" s="86"/>
      <c r="N1236" s="84">
        <v>251.82376925069099</v>
      </c>
      <c r="O1236" s="85">
        <v>226.12382243834401</v>
      </c>
      <c r="P1236" s="86">
        <v>0.11365430910913621</v>
      </c>
      <c r="Q1236" s="86"/>
      <c r="R1236" s="85">
        <v>330.27170427545099</v>
      </c>
      <c r="S1236" s="85">
        <v>298.572251007484</v>
      </c>
      <c r="T1236" s="86">
        <v>0.10617012519081155</v>
      </c>
      <c r="U1236" s="86"/>
      <c r="V1236" s="85">
        <v>274.01868312230903</v>
      </c>
      <c r="W1236" s="85">
        <v>246.79064105196801</v>
      </c>
      <c r="X1236" s="87">
        <v>0.11032850335928041</v>
      </c>
      <c r="Y1236" s="86"/>
      <c r="Z1236" s="84">
        <v>214.84276649831099</v>
      </c>
      <c r="AA1236" s="85">
        <v>207.816954415758</v>
      </c>
      <c r="AB1236" s="86">
        <v>3.3807694383284861E-2</v>
      </c>
      <c r="AC1236" s="86"/>
      <c r="AD1236" s="85">
        <v>290.65638379913202</v>
      </c>
      <c r="AE1236" s="85">
        <v>280.31717003983198</v>
      </c>
      <c r="AF1236" s="86">
        <v>3.6883983088980513E-2</v>
      </c>
      <c r="AG1236" s="86"/>
      <c r="AH1236" s="85">
        <v>357.70187101454599</v>
      </c>
      <c r="AI1236" s="85">
        <v>345.75163418459101</v>
      </c>
      <c r="AJ1236" s="87">
        <v>3.4563066804117963E-2</v>
      </c>
    </row>
    <row r="1237" spans="1:36" x14ac:dyDescent="0.3">
      <c r="A1237" s="83" t="s">
        <v>24</v>
      </c>
      <c r="B1237" s="84">
        <v>44.069440849707199</v>
      </c>
      <c r="C1237" s="85">
        <v>42.6102321707885</v>
      </c>
      <c r="D1237" s="86">
        <v>3.42454993690239E-2</v>
      </c>
      <c r="E1237" s="86"/>
      <c r="F1237" s="85">
        <v>58.235340509513499</v>
      </c>
      <c r="G1237" s="85">
        <v>57.409165458722597</v>
      </c>
      <c r="H1237" s="86">
        <v>1.4390995657042329E-2</v>
      </c>
      <c r="I1237" s="86"/>
      <c r="J1237" s="85">
        <v>50.814507615638497</v>
      </c>
      <c r="K1237" s="85">
        <v>49.670302489050101</v>
      </c>
      <c r="L1237" s="87">
        <v>2.303600077411725E-2</v>
      </c>
      <c r="M1237" s="86"/>
      <c r="N1237" s="84">
        <v>44.4222460759201</v>
      </c>
      <c r="O1237" s="85">
        <v>40.541438206851197</v>
      </c>
      <c r="P1237" s="86">
        <v>9.5724474530680947E-2</v>
      </c>
      <c r="Q1237" s="86"/>
      <c r="R1237" s="85">
        <v>48.642346652536197</v>
      </c>
      <c r="S1237" s="85">
        <v>45.994978112164098</v>
      </c>
      <c r="T1237" s="86">
        <v>5.7557773675121306E-2</v>
      </c>
      <c r="U1237" s="86"/>
      <c r="V1237" s="85">
        <v>46.325872228031201</v>
      </c>
      <c r="W1237" s="85">
        <v>43.010778932786401</v>
      </c>
      <c r="X1237" s="87">
        <v>7.7075872083724573E-2</v>
      </c>
      <c r="Y1237" s="86"/>
      <c r="Z1237" s="84">
        <v>44.232942800333703</v>
      </c>
      <c r="AA1237" s="85">
        <v>41.638664699935497</v>
      </c>
      <c r="AB1237" s="86">
        <v>6.2304546005343568E-2</v>
      </c>
      <c r="AC1237" s="86"/>
      <c r="AD1237" s="85">
        <v>54.029000202133403</v>
      </c>
      <c r="AE1237" s="85">
        <v>52.325106738918002</v>
      </c>
      <c r="AF1237" s="86">
        <v>3.256359268825134E-2</v>
      </c>
      <c r="AG1237" s="86"/>
      <c r="AH1237" s="85">
        <v>73.179577469566297</v>
      </c>
      <c r="AI1237" s="85">
        <v>69.926889781878501</v>
      </c>
      <c r="AJ1237" s="87">
        <v>4.6515549280596313E-2</v>
      </c>
    </row>
    <row r="1238" spans="1:36" x14ac:dyDescent="0.3">
      <c r="A1238" s="88"/>
      <c r="B1238" s="84"/>
      <c r="C1238" s="85"/>
      <c r="D1238" s="86"/>
      <c r="E1238" s="86"/>
      <c r="F1238" s="85"/>
      <c r="G1238" s="85"/>
      <c r="H1238" s="86"/>
      <c r="I1238" s="86"/>
      <c r="J1238" s="85"/>
      <c r="K1238" s="85"/>
      <c r="L1238" s="87"/>
      <c r="M1238" s="86"/>
      <c r="N1238" s="84"/>
      <c r="O1238" s="85"/>
      <c r="P1238" s="86"/>
      <c r="Q1238" s="86"/>
      <c r="R1238" s="85"/>
      <c r="S1238" s="85"/>
      <c r="T1238" s="86"/>
      <c r="U1238" s="86"/>
      <c r="V1238" s="85"/>
      <c r="W1238" s="85"/>
      <c r="X1238" s="87"/>
      <c r="Y1238" s="86"/>
      <c r="Z1238" s="84"/>
      <c r="AA1238" s="85"/>
      <c r="AB1238" s="86"/>
      <c r="AC1238" s="86"/>
      <c r="AD1238" s="85"/>
      <c r="AE1238" s="85"/>
      <c r="AF1238" s="86"/>
      <c r="AG1238" s="86"/>
      <c r="AH1238" s="85"/>
      <c r="AI1238" s="85"/>
      <c r="AJ1238" s="87"/>
    </row>
    <row r="1239" spans="1:36" x14ac:dyDescent="0.3">
      <c r="A1239" s="78" t="s">
        <v>534</v>
      </c>
      <c r="B1239" s="79"/>
      <c r="C1239" s="80"/>
      <c r="D1239" s="81"/>
      <c r="E1239" s="81"/>
      <c r="F1239" s="80"/>
      <c r="G1239" s="80"/>
      <c r="H1239" s="81"/>
      <c r="I1239" s="81"/>
      <c r="J1239" s="80"/>
      <c r="K1239" s="80"/>
      <c r="L1239" s="82"/>
      <c r="M1239" s="81"/>
      <c r="N1239" s="79"/>
      <c r="O1239" s="80"/>
      <c r="P1239" s="81"/>
      <c r="Q1239" s="81"/>
      <c r="R1239" s="80"/>
      <c r="S1239" s="80"/>
      <c r="T1239" s="81"/>
      <c r="U1239" s="81"/>
      <c r="V1239" s="80"/>
      <c r="W1239" s="80"/>
      <c r="X1239" s="82"/>
      <c r="Y1239" s="81"/>
      <c r="Z1239" s="79"/>
      <c r="AA1239" s="80"/>
      <c r="AB1239" s="81"/>
      <c r="AC1239" s="81"/>
      <c r="AD1239" s="80"/>
      <c r="AE1239" s="80"/>
      <c r="AF1239" s="81"/>
      <c r="AG1239" s="81"/>
      <c r="AH1239" s="80"/>
      <c r="AI1239" s="80"/>
      <c r="AJ1239" s="82"/>
    </row>
    <row r="1240" spans="1:36" x14ac:dyDescent="0.3">
      <c r="A1240" s="83" t="s">
        <v>515</v>
      </c>
      <c r="B1240" s="84">
        <v>0.33590814927566098</v>
      </c>
      <c r="C1240" s="85">
        <v>0.19661718762045749</v>
      </c>
      <c r="D1240" s="86">
        <v>0.70843736166181759</v>
      </c>
      <c r="E1240" s="86"/>
      <c r="F1240" s="85">
        <v>0.27911578909173701</v>
      </c>
      <c r="G1240" s="85">
        <v>0.25949005590163998</v>
      </c>
      <c r="H1240" s="86">
        <v>7.5631927866770296E-2</v>
      </c>
      <c r="I1240" s="86"/>
      <c r="J1240" s="85">
        <v>0.30707100674528698</v>
      </c>
      <c r="K1240" s="85">
        <v>0.22869788085376352</v>
      </c>
      <c r="L1240" s="87">
        <v>0.34269283824994273</v>
      </c>
      <c r="M1240" s="86"/>
      <c r="N1240" s="84">
        <v>0.240017550083262</v>
      </c>
      <c r="O1240" s="85">
        <v>0</v>
      </c>
      <c r="P1240" s="86"/>
      <c r="Q1240" s="86"/>
      <c r="R1240" s="85">
        <v>0.38026491630725601</v>
      </c>
      <c r="S1240" s="85">
        <v>0.25782762003000148</v>
      </c>
      <c r="T1240" s="86">
        <v>0.4748804502132371</v>
      </c>
      <c r="U1240" s="86"/>
      <c r="V1240" s="85">
        <v>0.31048650249493798</v>
      </c>
      <c r="W1240" s="85">
        <v>0.13080541487983649</v>
      </c>
      <c r="X1240" s="87">
        <v>1.373651754250115</v>
      </c>
      <c r="Y1240" s="86"/>
      <c r="Z1240" s="84">
        <v>0.28797115680893398</v>
      </c>
      <c r="AA1240" s="85">
        <v>9.742020987487704E-2</v>
      </c>
      <c r="AB1240" s="86">
        <v>1.9559693741041373</v>
      </c>
      <c r="AC1240" s="86"/>
      <c r="AD1240" s="85">
        <v>0.32914519582023199</v>
      </c>
      <c r="AE1240" s="85">
        <v>0.2586559573632895</v>
      </c>
      <c r="AF1240" s="86">
        <v>0.27252122539724993</v>
      </c>
      <c r="AG1240" s="86"/>
      <c r="AH1240" s="85">
        <v>0.30876930966070298</v>
      </c>
      <c r="AI1240" s="85">
        <v>0.17945422039263501</v>
      </c>
      <c r="AJ1240" s="87">
        <v>0.72060210668288749</v>
      </c>
    </row>
    <row r="1241" spans="1:36" x14ac:dyDescent="0.3">
      <c r="A1241" s="83" t="s">
        <v>516</v>
      </c>
      <c r="B1241" s="84">
        <v>0.18053030325254699</v>
      </c>
      <c r="C1241" s="85">
        <v>0.16784378601865349</v>
      </c>
      <c r="D1241" s="86">
        <v>7.5585266126465753E-2</v>
      </c>
      <c r="E1241" s="86"/>
      <c r="F1241" s="85">
        <v>0.22519063840383699</v>
      </c>
      <c r="G1241" s="85">
        <v>0.13291882480263151</v>
      </c>
      <c r="H1241" s="86">
        <v>0.6941967305099036</v>
      </c>
      <c r="I1241" s="86"/>
      <c r="J1241" s="85">
        <v>0.20324992190583699</v>
      </c>
      <c r="K1241" s="85">
        <v>0.15009647914829949</v>
      </c>
      <c r="L1241" s="87">
        <v>0.35412851160233028</v>
      </c>
      <c r="M1241" s="86"/>
      <c r="N1241" s="84">
        <v>0.25214517762892302</v>
      </c>
      <c r="O1241" s="85">
        <v>0.1064980612420065</v>
      </c>
      <c r="P1241" s="86">
        <v>1.3676034538877435</v>
      </c>
      <c r="Q1241" s="86"/>
      <c r="R1241" s="85">
        <v>0.32010960552893297</v>
      </c>
      <c r="S1241" s="85">
        <v>0.179092108209466</v>
      </c>
      <c r="T1241" s="86">
        <v>0.78740207332046708</v>
      </c>
      <c r="U1241" s="86"/>
      <c r="V1241" s="85">
        <v>0.28660260580470398</v>
      </c>
      <c r="W1241" s="85">
        <v>0.14334444764057902</v>
      </c>
      <c r="X1241" s="87">
        <v>0.99939802707482317</v>
      </c>
      <c r="Y1241" s="86"/>
      <c r="Z1241" s="84">
        <v>0.21761478527078701</v>
      </c>
      <c r="AA1241" s="85">
        <v>0.13606823450560251</v>
      </c>
      <c r="AB1241" s="86">
        <v>0.59930630438088672</v>
      </c>
      <c r="AC1241" s="86"/>
      <c r="AD1241" s="85">
        <v>0.27417883877177002</v>
      </c>
      <c r="AE1241" s="85">
        <v>0.156807787201037</v>
      </c>
      <c r="AF1241" s="86">
        <v>0.74850269661835278</v>
      </c>
      <c r="AG1241" s="86"/>
      <c r="AH1241" s="85">
        <v>0.246339532884194</v>
      </c>
      <c r="AI1241" s="85">
        <v>0.14660084068793949</v>
      </c>
      <c r="AJ1241" s="87">
        <v>0.68034188431812836</v>
      </c>
    </row>
    <row r="1242" spans="1:36" x14ac:dyDescent="0.3">
      <c r="A1242" s="83" t="s">
        <v>517</v>
      </c>
      <c r="B1242" s="84">
        <v>0.287798130354741</v>
      </c>
      <c r="C1242" s="85">
        <v>0.23816117195178649</v>
      </c>
      <c r="D1242" s="86">
        <v>0.20841750985758103</v>
      </c>
      <c r="E1242" s="86"/>
      <c r="F1242" s="85">
        <v>0.39889767775943302</v>
      </c>
      <c r="G1242" s="85">
        <v>0.35922567270991901</v>
      </c>
      <c r="H1242" s="86">
        <v>0.11043755517315114</v>
      </c>
      <c r="I1242" s="86"/>
      <c r="J1242" s="85">
        <v>0.34429204228194499</v>
      </c>
      <c r="K1242" s="85">
        <v>0.29967666068210252</v>
      </c>
      <c r="L1242" s="87">
        <v>0.14887839946658551</v>
      </c>
      <c r="M1242" s="86"/>
      <c r="N1242" s="84">
        <v>0.34546511399509799</v>
      </c>
      <c r="O1242" s="85">
        <v>0.163098066264242</v>
      </c>
      <c r="P1242" s="86">
        <v>1.1181435311157859</v>
      </c>
      <c r="Q1242" s="86"/>
      <c r="R1242" s="85">
        <v>0.31401997746785898</v>
      </c>
      <c r="S1242" s="85">
        <v>0.15946649085262699</v>
      </c>
      <c r="T1242" s="86">
        <v>0.96919099297208833</v>
      </c>
      <c r="U1242" s="86"/>
      <c r="V1242" s="85">
        <v>0.32957489379510102</v>
      </c>
      <c r="W1242" s="85">
        <v>0.16126183496685551</v>
      </c>
      <c r="X1242" s="87">
        <v>1.0437253108451809</v>
      </c>
      <c r="Y1242" s="86"/>
      <c r="Z1242" s="84">
        <v>0.31800839666267999</v>
      </c>
      <c r="AA1242" s="85">
        <v>0.198494436686807</v>
      </c>
      <c r="AB1242" s="86">
        <v>0.60210231566563865</v>
      </c>
      <c r="AC1242" s="86"/>
      <c r="AD1242" s="85">
        <v>0.35470069613156102</v>
      </c>
      <c r="AE1242" s="85">
        <v>0.25416040916745597</v>
      </c>
      <c r="AF1242" s="86">
        <v>0.39557808115528781</v>
      </c>
      <c r="AG1242" s="86"/>
      <c r="AH1242" s="85">
        <v>0.33660568030500598</v>
      </c>
      <c r="AI1242" s="85">
        <v>0.22670637788557302</v>
      </c>
      <c r="AJ1242" s="87">
        <v>0.48476493446912711</v>
      </c>
    </row>
    <row r="1243" spans="1:36" x14ac:dyDescent="0.3">
      <c r="A1243" s="83" t="s">
        <v>518</v>
      </c>
      <c r="B1243" s="84">
        <v>0.73945601837046104</v>
      </c>
      <c r="C1243" s="85">
        <v>0.67164279258292747</v>
      </c>
      <c r="D1243" s="86">
        <v>0.10096620783608082</v>
      </c>
      <c r="E1243" s="86"/>
      <c r="F1243" s="85">
        <v>0.77056718515004796</v>
      </c>
      <c r="G1243" s="85">
        <v>0.69852946533440852</v>
      </c>
      <c r="H1243" s="86">
        <v>0.10312767519570942</v>
      </c>
      <c r="I1243" s="86"/>
      <c r="J1243" s="85">
        <v>0.75523900522258303</v>
      </c>
      <c r="K1243" s="85">
        <v>0.68531632921221552</v>
      </c>
      <c r="L1243" s="87">
        <v>0.10202978249583661</v>
      </c>
      <c r="M1243" s="86"/>
      <c r="N1243" s="84">
        <v>0.53355529233494403</v>
      </c>
      <c r="O1243" s="85">
        <v>0.42891409254778251</v>
      </c>
      <c r="P1243" s="86">
        <v>0.24396773527674223</v>
      </c>
      <c r="Q1243" s="86"/>
      <c r="R1243" s="85">
        <v>0.56269833047405304</v>
      </c>
      <c r="S1243" s="85">
        <v>0.35858150069095152</v>
      </c>
      <c r="T1243" s="86">
        <v>0.56923413335542505</v>
      </c>
      <c r="U1243" s="86"/>
      <c r="V1243" s="85">
        <v>0.54824638507190904</v>
      </c>
      <c r="W1243" s="85">
        <v>0.39344436019464002</v>
      </c>
      <c r="X1243" s="87">
        <v>0.39345340927161149</v>
      </c>
      <c r="Y1243" s="86"/>
      <c r="Z1243" s="84">
        <v>0.63054628063504603</v>
      </c>
      <c r="AA1243" s="85">
        <v>0.54157344519759198</v>
      </c>
      <c r="AB1243" s="86">
        <v>0.16428581612784299</v>
      </c>
      <c r="AC1243" s="86"/>
      <c r="AD1243" s="85">
        <v>0.66128102166227298</v>
      </c>
      <c r="AE1243" s="85">
        <v>0.51780164353577041</v>
      </c>
      <c r="AF1243" s="86">
        <v>0.27709332312420681</v>
      </c>
      <c r="AG1243" s="86"/>
      <c r="AH1243" s="85">
        <v>0.64608633641657698</v>
      </c>
      <c r="AI1243" s="85">
        <v>0.52953789983869148</v>
      </c>
      <c r="AJ1243" s="87">
        <v>0.22009460817325566</v>
      </c>
    </row>
    <row r="1244" spans="1:36" x14ac:dyDescent="0.3">
      <c r="A1244" s="83" t="s">
        <v>519</v>
      </c>
      <c r="B1244" s="84">
        <v>2.4143320296570701</v>
      </c>
      <c r="C1244" s="85">
        <v>2.1623909203883649</v>
      </c>
      <c r="D1244" s="86">
        <v>0.11651043615344843</v>
      </c>
      <c r="E1244" s="86"/>
      <c r="F1244" s="85">
        <v>1.8485954850542601</v>
      </c>
      <c r="G1244" s="85">
        <v>1.9156699402328101</v>
      </c>
      <c r="H1244" s="86">
        <v>-3.5013576070624421E-2</v>
      </c>
      <c r="I1244" s="86"/>
      <c r="J1244" s="85">
        <v>2.1277765267239901</v>
      </c>
      <c r="K1244" s="85">
        <v>2.0380567240990848</v>
      </c>
      <c r="L1244" s="87">
        <v>4.4022230374655351E-2</v>
      </c>
      <c r="M1244" s="86"/>
      <c r="N1244" s="84">
        <v>1.86700373932594</v>
      </c>
      <c r="O1244" s="85">
        <v>1.4971023545953801</v>
      </c>
      <c r="P1244" s="86">
        <v>0.24707821986595743</v>
      </c>
      <c r="Q1244" s="86"/>
      <c r="R1244" s="85">
        <v>1.1445690752993101</v>
      </c>
      <c r="S1244" s="85">
        <v>1.024609524583445</v>
      </c>
      <c r="T1244" s="86">
        <v>0.11707830918772165</v>
      </c>
      <c r="U1244" s="86"/>
      <c r="V1244" s="85">
        <v>1.50631019137851</v>
      </c>
      <c r="W1244" s="85">
        <v>1.26078175392794</v>
      </c>
      <c r="X1244" s="87">
        <v>0.19474301296448104</v>
      </c>
      <c r="Y1244" s="86"/>
      <c r="Z1244" s="84">
        <v>2.1230224893246601</v>
      </c>
      <c r="AA1244" s="85">
        <v>1.8050990303287799</v>
      </c>
      <c r="AB1244" s="86">
        <v>0.17612521731728686</v>
      </c>
      <c r="AC1244" s="86"/>
      <c r="AD1244" s="85">
        <v>1.4789675068213399</v>
      </c>
      <c r="AE1244" s="85">
        <v>1.4404892540952599</v>
      </c>
      <c r="AF1244" s="86">
        <v>2.6711933196785585E-2</v>
      </c>
      <c r="AG1244" s="86"/>
      <c r="AH1244" s="85">
        <v>1.79926309398319</v>
      </c>
      <c r="AI1244" s="85">
        <v>1.622094553308415</v>
      </c>
      <c r="AJ1244" s="87">
        <v>0.10922207975695558</v>
      </c>
    </row>
    <row r="1245" spans="1:36" x14ac:dyDescent="0.3">
      <c r="A1245" s="83" t="s">
        <v>520</v>
      </c>
      <c r="B1245" s="84">
        <v>7.4647642632175</v>
      </c>
      <c r="C1245" s="85">
        <v>6.6472234184277443</v>
      </c>
      <c r="D1245" s="86">
        <v>0.12298982497313549</v>
      </c>
      <c r="E1245" s="86"/>
      <c r="F1245" s="85">
        <v>6.2100032688290696</v>
      </c>
      <c r="G1245" s="85">
        <v>5.6710065731721357</v>
      </c>
      <c r="H1245" s="86">
        <v>9.5044272776330166E-2</v>
      </c>
      <c r="I1245" s="86"/>
      <c r="J1245" s="85">
        <v>6.8638670879298296</v>
      </c>
      <c r="K1245" s="85">
        <v>6.1796311716378547</v>
      </c>
      <c r="L1245" s="87">
        <v>0.11072439394641484</v>
      </c>
      <c r="M1245" s="86"/>
      <c r="N1245" s="84">
        <v>5.1782153992252598</v>
      </c>
      <c r="O1245" s="85">
        <v>4.7838637447171948</v>
      </c>
      <c r="P1245" s="86">
        <v>8.2433713741020792E-2</v>
      </c>
      <c r="Q1245" s="86"/>
      <c r="R1245" s="85">
        <v>5.17391244360436</v>
      </c>
      <c r="S1245" s="85">
        <v>4.3999656906099052</v>
      </c>
      <c r="T1245" s="86">
        <v>0.17589836089998545</v>
      </c>
      <c r="U1245" s="86"/>
      <c r="V1245" s="85">
        <v>5.17627749196983</v>
      </c>
      <c r="W1245" s="85">
        <v>4.6108932497882993</v>
      </c>
      <c r="X1245" s="87">
        <v>0.12261924350720749</v>
      </c>
      <c r="Y1245" s="86"/>
      <c r="Z1245" s="84">
        <v>6.4621339311780801</v>
      </c>
      <c r="AA1245" s="85">
        <v>5.8129951012397907</v>
      </c>
      <c r="AB1245" s="86">
        <v>0.11167028676832046</v>
      </c>
      <c r="AC1245" s="86"/>
      <c r="AD1245" s="85">
        <v>5.7847144684659</v>
      </c>
      <c r="AE1245" s="85">
        <v>5.1376012785282796</v>
      </c>
      <c r="AF1245" s="86">
        <v>0.1259562887143692</v>
      </c>
      <c r="AG1245" s="86"/>
      <c r="AH1245" s="85">
        <v>6.1459430651068896</v>
      </c>
      <c r="AI1245" s="85">
        <v>5.4978359634412399</v>
      </c>
      <c r="AJ1245" s="87">
        <v>0.11788403764232762</v>
      </c>
    </row>
    <row r="1246" spans="1:36" x14ac:dyDescent="0.3">
      <c r="A1246" s="83" t="s">
        <v>521</v>
      </c>
      <c r="B1246" s="84">
        <v>10.278981144436299</v>
      </c>
      <c r="C1246" s="85">
        <v>9.649091808763405</v>
      </c>
      <c r="D1246" s="86">
        <v>6.5279649956364011E-2</v>
      </c>
      <c r="E1246" s="86"/>
      <c r="F1246" s="85">
        <v>14.0801094680658</v>
      </c>
      <c r="G1246" s="85">
        <v>12.58290764080165</v>
      </c>
      <c r="H1246" s="86">
        <v>0.11898695198312392</v>
      </c>
      <c r="I1246" s="86"/>
      <c r="J1246" s="85">
        <v>11.972390643893901</v>
      </c>
      <c r="K1246" s="85">
        <v>10.95549748316745</v>
      </c>
      <c r="L1246" s="87">
        <v>9.2820354556135284E-2</v>
      </c>
      <c r="M1246" s="86"/>
      <c r="N1246" s="84">
        <v>9.9217427053994491</v>
      </c>
      <c r="O1246" s="85">
        <v>7.8178231286343047</v>
      </c>
      <c r="P1246" s="86">
        <v>0.26911833922912987</v>
      </c>
      <c r="Q1246" s="86"/>
      <c r="R1246" s="85">
        <v>11.385455725299799</v>
      </c>
      <c r="S1246" s="85">
        <v>9.5911646497534857</v>
      </c>
      <c r="T1246" s="86">
        <v>0.18707749695366044</v>
      </c>
      <c r="U1246" s="86"/>
      <c r="V1246" s="85">
        <v>10.4947299111</v>
      </c>
      <c r="W1246" s="85">
        <v>8.5027424385430059</v>
      </c>
      <c r="X1246" s="87">
        <v>0.23427588062967752</v>
      </c>
      <c r="Y1246" s="86"/>
      <c r="Z1246" s="84">
        <v>10.1341329850595</v>
      </c>
      <c r="AA1246" s="85">
        <v>8.8949630983420604</v>
      </c>
      <c r="AB1246" s="86">
        <v>0.13931141400107769</v>
      </c>
      <c r="AC1246" s="86"/>
      <c r="AD1246" s="85">
        <v>13.1283872080877</v>
      </c>
      <c r="AE1246" s="85">
        <v>11.52243698986015</v>
      </c>
      <c r="AF1246" s="86">
        <v>0.1393759167128274</v>
      </c>
      <c r="AG1246" s="86"/>
      <c r="AH1246" s="85">
        <v>11.4060631913992</v>
      </c>
      <c r="AI1246" s="85">
        <v>10.004911765627595</v>
      </c>
      <c r="AJ1246" s="87">
        <v>0.14004635508984048</v>
      </c>
    </row>
    <row r="1247" spans="1:36" x14ac:dyDescent="0.3">
      <c r="A1247" s="83" t="s">
        <v>522</v>
      </c>
      <c r="B1247" s="84">
        <v>16.00067136981</v>
      </c>
      <c r="C1247" s="85">
        <v>14.3449779757534</v>
      </c>
      <c r="D1247" s="86">
        <v>0.11541972367299107</v>
      </c>
      <c r="E1247" s="86"/>
      <c r="F1247" s="85">
        <v>27.732499006677401</v>
      </c>
      <c r="G1247" s="85">
        <v>26.039948391904453</v>
      </c>
      <c r="H1247" s="86">
        <v>6.4998232304452036E-2</v>
      </c>
      <c r="I1247" s="86"/>
      <c r="J1247" s="85">
        <v>21.277742601150301</v>
      </c>
      <c r="K1247" s="85">
        <v>19.640212354259148</v>
      </c>
      <c r="L1247" s="87">
        <v>8.3376402319603249E-2</v>
      </c>
      <c r="M1247" s="86"/>
      <c r="N1247" s="84">
        <v>15.8502298925911</v>
      </c>
      <c r="O1247" s="85">
        <v>13.4123852516187</v>
      </c>
      <c r="P1247" s="86">
        <v>0.18176070812446909</v>
      </c>
      <c r="Q1247" s="86"/>
      <c r="R1247" s="85">
        <v>23.743817733437201</v>
      </c>
      <c r="S1247" s="85">
        <v>20.041764675774452</v>
      </c>
      <c r="T1247" s="86">
        <v>0.18471692076784124</v>
      </c>
      <c r="U1247" s="86"/>
      <c r="V1247" s="85">
        <v>18.924517255741002</v>
      </c>
      <c r="W1247" s="85">
        <v>16.002987869664949</v>
      </c>
      <c r="X1247" s="87">
        <v>0.18256149475774239</v>
      </c>
      <c r="Y1247" s="86"/>
      <c r="Z1247" s="84">
        <v>15.935823239985799</v>
      </c>
      <c r="AA1247" s="85">
        <v>13.935379981775251</v>
      </c>
      <c r="AB1247" s="86">
        <v>0.14355139657668015</v>
      </c>
      <c r="AC1247" s="86"/>
      <c r="AD1247" s="85">
        <v>26.250593979835202</v>
      </c>
      <c r="AE1247" s="85">
        <v>23.776374124248449</v>
      </c>
      <c r="AF1247" s="86">
        <v>0.10406211824633968</v>
      </c>
      <c r="AG1247" s="86"/>
      <c r="AH1247" s="85">
        <v>20.322957043308399</v>
      </c>
      <c r="AI1247" s="85">
        <v>18.139602982655699</v>
      </c>
      <c r="AJ1247" s="87">
        <v>0.12036393865622795</v>
      </c>
    </row>
    <row r="1248" spans="1:36" x14ac:dyDescent="0.3">
      <c r="A1248" s="83" t="s">
        <v>523</v>
      </c>
      <c r="B1248" s="84">
        <v>28.362843040282101</v>
      </c>
      <c r="C1248" s="85">
        <v>26.210458615365951</v>
      </c>
      <c r="D1248" s="86">
        <v>8.2119296594616198E-2</v>
      </c>
      <c r="E1248" s="86"/>
      <c r="F1248" s="85">
        <v>52.102135089072497</v>
      </c>
      <c r="G1248" s="85">
        <v>49.247512682424755</v>
      </c>
      <c r="H1248" s="86">
        <v>5.7964803726351197E-2</v>
      </c>
      <c r="I1248" s="86"/>
      <c r="J1248" s="85">
        <v>39.475288315482203</v>
      </c>
      <c r="K1248" s="85">
        <v>37.108497940429501</v>
      </c>
      <c r="L1248" s="87">
        <v>6.3780279623608716E-2</v>
      </c>
      <c r="M1248" s="86"/>
      <c r="N1248" s="84">
        <v>28.0732004729952</v>
      </c>
      <c r="O1248" s="85">
        <v>23.493548956806102</v>
      </c>
      <c r="P1248" s="86">
        <v>0.19493229927113118</v>
      </c>
      <c r="Q1248" s="86"/>
      <c r="R1248" s="85">
        <v>44.143324344332797</v>
      </c>
      <c r="S1248" s="85">
        <v>37.366220926060947</v>
      </c>
      <c r="T1248" s="86">
        <v>0.18136978400042539</v>
      </c>
      <c r="U1248" s="86"/>
      <c r="V1248" s="85">
        <v>34.708634644044203</v>
      </c>
      <c r="W1248" s="85">
        <v>29.320785430545399</v>
      </c>
      <c r="X1248" s="87">
        <v>0.18375528262233812</v>
      </c>
      <c r="Y1248" s="86"/>
      <c r="Z1248" s="84">
        <v>28.2314010032208</v>
      </c>
      <c r="AA1248" s="85">
        <v>24.961759008770599</v>
      </c>
      <c r="AB1248" s="86">
        <v>0.13098604122014695</v>
      </c>
      <c r="AC1248" s="86"/>
      <c r="AD1248" s="85">
        <v>48.926328244828397</v>
      </c>
      <c r="AE1248" s="85">
        <v>44.41361154416645</v>
      </c>
      <c r="AF1248" s="86">
        <v>0.10160661436357959</v>
      </c>
      <c r="AG1248" s="86"/>
      <c r="AH1248" s="85">
        <v>37.428178438882703</v>
      </c>
      <c r="AI1248" s="85">
        <v>33.714354206818648</v>
      </c>
      <c r="AJ1248" s="87">
        <v>0.11015557970595634</v>
      </c>
    </row>
    <row r="1249" spans="1:36" x14ac:dyDescent="0.3">
      <c r="A1249" s="83" t="s">
        <v>524</v>
      </c>
      <c r="B1249" s="84">
        <v>50.909404369370897</v>
      </c>
      <c r="C1249" s="85">
        <v>48.962969610158055</v>
      </c>
      <c r="D1249" s="86">
        <v>3.9753200729251252E-2</v>
      </c>
      <c r="E1249" s="86"/>
      <c r="F1249" s="85">
        <v>93.107322759427404</v>
      </c>
      <c r="G1249" s="85">
        <v>92.077821092422553</v>
      </c>
      <c r="H1249" s="86">
        <v>1.118077789842024E-2</v>
      </c>
      <c r="I1249" s="86"/>
      <c r="J1249" s="85">
        <v>71.363793767407302</v>
      </c>
      <c r="K1249" s="85">
        <v>70.014320582540989</v>
      </c>
      <c r="L1249" s="87">
        <v>1.9274245234950142E-2</v>
      </c>
      <c r="M1249" s="86"/>
      <c r="N1249" s="84">
        <v>50.842528389430797</v>
      </c>
      <c r="O1249" s="85">
        <v>45.599670857292153</v>
      </c>
      <c r="P1249" s="86">
        <v>0.11497577578019343</v>
      </c>
      <c r="Q1249" s="86"/>
      <c r="R1249" s="85">
        <v>72.995240979341105</v>
      </c>
      <c r="S1249" s="85">
        <v>65.536968525860601</v>
      </c>
      <c r="T1249" s="86">
        <v>0.11380252430408803</v>
      </c>
      <c r="U1249" s="86"/>
      <c r="V1249" s="85">
        <v>60.605533344159703</v>
      </c>
      <c r="W1249" s="85">
        <v>54.372420273728302</v>
      </c>
      <c r="X1249" s="87">
        <v>0.11463740328372177</v>
      </c>
      <c r="Y1249" s="86"/>
      <c r="Z1249" s="84">
        <v>50.878504033025798</v>
      </c>
      <c r="AA1249" s="85">
        <v>47.377337033896154</v>
      </c>
      <c r="AB1249" s="86">
        <v>7.3899615688081663E-2</v>
      </c>
      <c r="AC1249" s="86"/>
      <c r="AD1249" s="85">
        <v>84.691826865480905</v>
      </c>
      <c r="AE1249" s="85">
        <v>80.838614401453441</v>
      </c>
      <c r="AF1249" s="86">
        <v>4.7665493682165161E-2</v>
      </c>
      <c r="AG1249" s="86"/>
      <c r="AH1249" s="85">
        <v>66.611260954144697</v>
      </c>
      <c r="AI1249" s="85">
        <v>62.9903500111173</v>
      </c>
      <c r="AJ1249" s="87">
        <v>5.7483581888151669E-2</v>
      </c>
    </row>
    <row r="1250" spans="1:36" x14ac:dyDescent="0.3">
      <c r="A1250" s="83" t="s">
        <v>525</v>
      </c>
      <c r="B1250" s="84">
        <v>89.261567227693007</v>
      </c>
      <c r="C1250" s="85">
        <v>85.462444085134109</v>
      </c>
      <c r="D1250" s="86">
        <v>4.4453715116950905E-2</v>
      </c>
      <c r="E1250" s="86"/>
      <c r="F1250" s="85">
        <v>147.91760836836099</v>
      </c>
      <c r="G1250" s="85">
        <v>147.4794753924065</v>
      </c>
      <c r="H1250" s="86">
        <v>2.9708064446847572E-3</v>
      </c>
      <c r="I1250" s="86"/>
      <c r="J1250" s="85">
        <v>118.15901314881</v>
      </c>
      <c r="K1250" s="85">
        <v>116.04454333922999</v>
      </c>
      <c r="L1250" s="87">
        <v>1.8221191180000946E-2</v>
      </c>
      <c r="M1250" s="86"/>
      <c r="N1250" s="84">
        <v>94.177664396241099</v>
      </c>
      <c r="O1250" s="85">
        <v>86.659895736852661</v>
      </c>
      <c r="P1250" s="86">
        <v>8.6750261992196917E-2</v>
      </c>
      <c r="Q1250" s="86"/>
      <c r="R1250" s="85">
        <v>126.36594350175299</v>
      </c>
      <c r="S1250" s="85">
        <v>120.3577923683585</v>
      </c>
      <c r="T1250" s="86">
        <v>4.9919087207967151E-2</v>
      </c>
      <c r="U1250" s="86"/>
      <c r="V1250" s="85">
        <v>108.012576198418</v>
      </c>
      <c r="W1250" s="85">
        <v>101.25254114507561</v>
      </c>
      <c r="X1250" s="87">
        <v>6.6764102677250831E-2</v>
      </c>
      <c r="Y1250" s="86"/>
      <c r="Z1250" s="84">
        <v>91.632839102865304</v>
      </c>
      <c r="AA1250" s="85">
        <v>86.049374229615651</v>
      </c>
      <c r="AB1250" s="86">
        <v>6.4886757437080694E-2</v>
      </c>
      <c r="AC1250" s="86"/>
      <c r="AD1250" s="85">
        <v>138.87176325026601</v>
      </c>
      <c r="AE1250" s="85">
        <v>135.80925734136801</v>
      </c>
      <c r="AF1250" s="86">
        <v>2.2550052690444636E-2</v>
      </c>
      <c r="AG1250" s="86"/>
      <c r="AH1250" s="85">
        <v>113.559816161108</v>
      </c>
      <c r="AI1250" s="85">
        <v>109.20585405458201</v>
      </c>
      <c r="AJ1250" s="87">
        <v>3.9869310525696276E-2</v>
      </c>
    </row>
    <row r="1251" spans="1:36" x14ac:dyDescent="0.3">
      <c r="A1251" s="83" t="s">
        <v>526</v>
      </c>
      <c r="B1251" s="84">
        <v>148.91439693116399</v>
      </c>
      <c r="C1251" s="85">
        <v>142.593807974768</v>
      </c>
      <c r="D1251" s="86">
        <v>4.4325830456217449E-2</v>
      </c>
      <c r="E1251" s="86"/>
      <c r="F1251" s="85">
        <v>216.518254267955</v>
      </c>
      <c r="G1251" s="85">
        <v>215.90326767986801</v>
      </c>
      <c r="H1251" s="86">
        <v>2.8484357587346379E-3</v>
      </c>
      <c r="I1251" s="86"/>
      <c r="J1251" s="85">
        <v>181.77883198367601</v>
      </c>
      <c r="K1251" s="85">
        <v>178.0214343723425</v>
      </c>
      <c r="L1251" s="87">
        <v>2.1106433753784355E-2</v>
      </c>
      <c r="M1251" s="86"/>
      <c r="N1251" s="84">
        <v>156.15883224398499</v>
      </c>
      <c r="O1251" s="85">
        <v>146.170889336404</v>
      </c>
      <c r="P1251" s="86">
        <v>6.8330588620790986E-2</v>
      </c>
      <c r="Q1251" s="86"/>
      <c r="R1251" s="85">
        <v>197.05477879854999</v>
      </c>
      <c r="S1251" s="85">
        <v>185.01678791932852</v>
      </c>
      <c r="T1251" s="86">
        <v>6.506431667417284E-2</v>
      </c>
      <c r="U1251" s="86"/>
      <c r="V1251" s="85">
        <v>174.07590476815099</v>
      </c>
      <c r="W1251" s="85">
        <v>163.36780428389449</v>
      </c>
      <c r="X1251" s="87">
        <v>6.5545965627648195E-2</v>
      </c>
      <c r="Y1251" s="86"/>
      <c r="Z1251" s="84">
        <v>152.44603607451401</v>
      </c>
      <c r="AA1251" s="85">
        <v>144.35775291035299</v>
      </c>
      <c r="AB1251" s="86">
        <v>5.6029433827387835E-2</v>
      </c>
      <c r="AC1251" s="86"/>
      <c r="AD1251" s="85">
        <v>207.96486624671601</v>
      </c>
      <c r="AE1251" s="85">
        <v>201.92776766923998</v>
      </c>
      <c r="AF1251" s="86">
        <v>2.9897317477232094E-2</v>
      </c>
      <c r="AG1251" s="86"/>
      <c r="AH1251" s="85">
        <v>178.19529988145399</v>
      </c>
      <c r="AI1251" s="85">
        <v>171.071552489673</v>
      </c>
      <c r="AJ1251" s="87">
        <v>4.1641917011368865E-2</v>
      </c>
    </row>
    <row r="1252" spans="1:36" x14ac:dyDescent="0.3">
      <c r="A1252" s="83" t="s">
        <v>527</v>
      </c>
      <c r="B1252" s="84">
        <v>221.16253049155799</v>
      </c>
      <c r="C1252" s="85">
        <v>216.76299298568199</v>
      </c>
      <c r="D1252" s="86">
        <v>2.0296534225132255E-2</v>
      </c>
      <c r="E1252" s="86"/>
      <c r="F1252" s="85">
        <v>288.426287735595</v>
      </c>
      <c r="G1252" s="85">
        <v>294.07950880159251</v>
      </c>
      <c r="H1252" s="86">
        <v>-1.9223444329851586E-2</v>
      </c>
      <c r="I1252" s="86"/>
      <c r="J1252" s="85">
        <v>252.963264466803</v>
      </c>
      <c r="K1252" s="85">
        <v>253.23164136512599</v>
      </c>
      <c r="L1252" s="87">
        <v>-1.0598079168788973E-3</v>
      </c>
      <c r="M1252" s="86"/>
      <c r="N1252" s="84">
        <v>230.84594447740599</v>
      </c>
      <c r="O1252" s="85">
        <v>221.69755289472602</v>
      </c>
      <c r="P1252" s="86">
        <v>4.1265189729108684E-2</v>
      </c>
      <c r="Q1252" s="86"/>
      <c r="R1252" s="85">
        <v>259.25625161729499</v>
      </c>
      <c r="S1252" s="85">
        <v>246.23184988565248</v>
      </c>
      <c r="T1252" s="86">
        <v>5.2894870170901574E-2</v>
      </c>
      <c r="U1252" s="86"/>
      <c r="V1252" s="85">
        <v>243.594925718799</v>
      </c>
      <c r="W1252" s="85">
        <v>232.822899042009</v>
      </c>
      <c r="X1252" s="87">
        <v>4.626704126232177E-2</v>
      </c>
      <c r="Y1252" s="86"/>
      <c r="Z1252" s="84">
        <v>225.67443228468801</v>
      </c>
      <c r="AA1252" s="85">
        <v>219.03448666478999</v>
      </c>
      <c r="AB1252" s="86">
        <v>3.0314612648462871E-2</v>
      </c>
      <c r="AC1252" s="86"/>
      <c r="AD1252" s="85">
        <v>275.53413260901601</v>
      </c>
      <c r="AE1252" s="85">
        <v>272.91478009130952</v>
      </c>
      <c r="AF1252" s="86">
        <v>9.5976938912217483E-3</v>
      </c>
      <c r="AG1252" s="86"/>
      <c r="AH1252" s="85">
        <v>248.70190474977099</v>
      </c>
      <c r="AI1252" s="85">
        <v>244.00497138839449</v>
      </c>
      <c r="AJ1252" s="87">
        <v>1.9249334694497511E-2</v>
      </c>
    </row>
    <row r="1253" spans="1:36" x14ac:dyDescent="0.3">
      <c r="A1253" s="83" t="s">
        <v>528</v>
      </c>
      <c r="B1253" s="84">
        <v>298.80292911992501</v>
      </c>
      <c r="C1253" s="85">
        <v>290.06586690800452</v>
      </c>
      <c r="D1253" s="86">
        <v>3.0120959439503717E-2</v>
      </c>
      <c r="E1253" s="86"/>
      <c r="F1253" s="85">
        <v>383.376315704398</v>
      </c>
      <c r="G1253" s="85">
        <v>387.49683565529847</v>
      </c>
      <c r="H1253" s="86">
        <v>-1.063368670851785E-2</v>
      </c>
      <c r="I1253" s="86"/>
      <c r="J1253" s="85">
        <v>337.91301144533998</v>
      </c>
      <c r="K1253" s="85">
        <v>335.07216762617497</v>
      </c>
      <c r="L1253" s="87">
        <v>8.4783043584043798E-3</v>
      </c>
      <c r="M1253" s="86"/>
      <c r="N1253" s="84">
        <v>316.31668671545498</v>
      </c>
      <c r="O1253" s="85">
        <v>305.49191883402852</v>
      </c>
      <c r="P1253" s="86">
        <v>3.5433892728623927E-2</v>
      </c>
      <c r="Q1253" s="86"/>
      <c r="R1253" s="85">
        <v>368.96670318426499</v>
      </c>
      <c r="S1253" s="85">
        <v>358.7405379273045</v>
      </c>
      <c r="T1253" s="86">
        <v>2.8505742105545719E-2</v>
      </c>
      <c r="U1253" s="86"/>
      <c r="V1253" s="85">
        <v>338.468514606268</v>
      </c>
      <c r="W1253" s="85">
        <v>328.03632722908446</v>
      </c>
      <c r="X1253" s="87">
        <v>3.1801927138082518E-2</v>
      </c>
      <c r="Y1253" s="86"/>
      <c r="Z1253" s="84">
        <v>305.95428335996701</v>
      </c>
      <c r="AA1253" s="85">
        <v>296.32770304171197</v>
      </c>
      <c r="AB1253" s="86">
        <v>3.2486265102591408E-2</v>
      </c>
      <c r="AC1253" s="86"/>
      <c r="AD1253" s="85">
        <v>378.07122565541903</v>
      </c>
      <c r="AE1253" s="85">
        <v>376.85359898421649</v>
      </c>
      <c r="AF1253" s="86">
        <v>3.2310336812082169E-3</v>
      </c>
      <c r="AG1253" s="86"/>
      <c r="AH1253" s="85">
        <v>338.12988435077801</v>
      </c>
      <c r="AI1253" s="85">
        <v>332.31535114114251</v>
      </c>
      <c r="AJ1253" s="87">
        <v>1.7497034637939203E-2</v>
      </c>
    </row>
    <row r="1254" spans="1:36" x14ac:dyDescent="0.3">
      <c r="A1254" s="83" t="s">
        <v>529</v>
      </c>
      <c r="B1254" s="84">
        <v>367.34203107145402</v>
      </c>
      <c r="C1254" s="85">
        <v>360.34999995570047</v>
      </c>
      <c r="D1254" s="86">
        <v>1.9403444197622067E-2</v>
      </c>
      <c r="E1254" s="86"/>
      <c r="F1254" s="85">
        <v>467.01092338596698</v>
      </c>
      <c r="G1254" s="85">
        <v>468.60872428634752</v>
      </c>
      <c r="H1254" s="86">
        <v>-3.4096695549445167E-3</v>
      </c>
      <c r="I1254" s="86"/>
      <c r="J1254" s="85">
        <v>411.57647378190399</v>
      </c>
      <c r="K1254" s="85">
        <v>408.65434389367203</v>
      </c>
      <c r="L1254" s="87">
        <v>7.1506150170576937E-3</v>
      </c>
      <c r="M1254" s="86"/>
      <c r="N1254" s="84">
        <v>391.16805539361201</v>
      </c>
      <c r="O1254" s="85">
        <v>384.84395531233952</v>
      </c>
      <c r="P1254" s="86">
        <v>1.6432894408176031E-2</v>
      </c>
      <c r="Q1254" s="86"/>
      <c r="R1254" s="85">
        <v>470.21869532647901</v>
      </c>
      <c r="S1254" s="85">
        <v>466.51303572584249</v>
      </c>
      <c r="T1254" s="86">
        <v>7.943314155993364E-3</v>
      </c>
      <c r="U1254" s="86"/>
      <c r="V1254" s="85">
        <v>422.14039480101798</v>
      </c>
      <c r="W1254" s="85">
        <v>416.99453064862502</v>
      </c>
      <c r="X1254" s="87">
        <v>1.2340363659899068E-2</v>
      </c>
      <c r="Y1254" s="86"/>
      <c r="Z1254" s="84">
        <v>376.13710972153598</v>
      </c>
      <c r="AA1254" s="85">
        <v>369.23909017755</v>
      </c>
      <c r="AB1254" s="86">
        <v>1.8681715255741322E-2</v>
      </c>
      <c r="AC1254" s="86"/>
      <c r="AD1254" s="85">
        <v>468.040074510556</v>
      </c>
      <c r="AE1254" s="85">
        <v>467.83426286515601</v>
      </c>
      <c r="AF1254" s="86">
        <v>4.3992426749494239E-4</v>
      </c>
      <c r="AG1254" s="86"/>
      <c r="AH1254" s="85">
        <v>415.25878149558702</v>
      </c>
      <c r="AI1254" s="85">
        <v>411.4615843490555</v>
      </c>
      <c r="AJ1254" s="87">
        <v>9.2285581229625494E-3</v>
      </c>
    </row>
    <row r="1255" spans="1:36" x14ac:dyDescent="0.3">
      <c r="A1255" s="83" t="s">
        <v>530</v>
      </c>
      <c r="B1255" s="84">
        <v>417.85438270072899</v>
      </c>
      <c r="C1255" s="85">
        <v>412.74147405741746</v>
      </c>
      <c r="D1255" s="86">
        <v>1.2387678400839017E-2</v>
      </c>
      <c r="E1255" s="86"/>
      <c r="F1255" s="85">
        <v>528.69985428139796</v>
      </c>
      <c r="G1255" s="85">
        <v>531.82698282441902</v>
      </c>
      <c r="H1255" s="86">
        <v>-5.8799734575586014E-3</v>
      </c>
      <c r="I1255" s="86"/>
      <c r="J1255" s="85">
        <v>465.82143010614101</v>
      </c>
      <c r="K1255" s="85">
        <v>464.635514362121</v>
      </c>
      <c r="L1255" s="87">
        <v>2.552357078533058E-3</v>
      </c>
      <c r="M1255" s="86"/>
      <c r="N1255" s="84">
        <v>436.30690893702899</v>
      </c>
      <c r="O1255" s="85">
        <v>428.25857337424901</v>
      </c>
      <c r="P1255" s="86">
        <v>1.8793168574226436E-2</v>
      </c>
      <c r="Q1255" s="86"/>
      <c r="R1255" s="85">
        <v>525.07250527488804</v>
      </c>
      <c r="S1255" s="85">
        <v>534.54855919393799</v>
      </c>
      <c r="T1255" s="86">
        <v>-1.7727208793414717E-2</v>
      </c>
      <c r="U1255" s="86"/>
      <c r="V1255" s="85">
        <v>469.94204725783402</v>
      </c>
      <c r="W1255" s="85">
        <v>468.61363375111449</v>
      </c>
      <c r="X1255" s="87">
        <v>2.8347734915136124E-3</v>
      </c>
      <c r="Y1255" s="86"/>
      <c r="Z1255" s="84">
        <v>424.22315168837702</v>
      </c>
      <c r="AA1255" s="85">
        <v>418.04793121097248</v>
      </c>
      <c r="AB1255" s="86">
        <v>1.4771560905747298E-2</v>
      </c>
      <c r="AC1255" s="86"/>
      <c r="AD1255" s="85">
        <v>527.62425263503803</v>
      </c>
      <c r="AE1255" s="85">
        <v>532.43748351471004</v>
      </c>
      <c r="AF1255" s="86">
        <v>-9.0399925412821287E-3</v>
      </c>
      <c r="AG1255" s="86"/>
      <c r="AH1255" s="85">
        <v>467.16044478095102</v>
      </c>
      <c r="AI1255" s="85">
        <v>465.83356779639098</v>
      </c>
      <c r="AJ1255" s="87">
        <v>2.8483928086951498E-3</v>
      </c>
    </row>
    <row r="1256" spans="1:36" x14ac:dyDescent="0.3">
      <c r="A1256" s="83" t="s">
        <v>531</v>
      </c>
      <c r="B1256" s="84">
        <v>455.90399159963698</v>
      </c>
      <c r="C1256" s="85">
        <v>456.82880893882452</v>
      </c>
      <c r="D1256" s="86">
        <v>-2.0244286723856476E-3</v>
      </c>
      <c r="E1256" s="86"/>
      <c r="F1256" s="85">
        <v>566.02000178560502</v>
      </c>
      <c r="G1256" s="85">
        <v>568.12100691232649</v>
      </c>
      <c r="H1256" s="86">
        <v>-3.6981648296024123E-3</v>
      </c>
      <c r="I1256" s="86"/>
      <c r="J1256" s="85">
        <v>502.17166620832302</v>
      </c>
      <c r="K1256" s="85">
        <v>504.03029965024649</v>
      </c>
      <c r="L1256" s="87">
        <v>-3.6875430767023417E-3</v>
      </c>
      <c r="M1256" s="86"/>
      <c r="N1256" s="84">
        <v>470.97005559632998</v>
      </c>
      <c r="O1256" s="85">
        <v>467.96958214369602</v>
      </c>
      <c r="P1256" s="86">
        <v>6.411684791326107E-3</v>
      </c>
      <c r="Q1256" s="86"/>
      <c r="R1256" s="85">
        <v>569.801770737776</v>
      </c>
      <c r="S1256" s="85">
        <v>573.58896475270501</v>
      </c>
      <c r="T1256" s="86">
        <v>-6.6026270511703629E-3</v>
      </c>
      <c r="U1256" s="86"/>
      <c r="V1256" s="85">
        <v>507.10298636732102</v>
      </c>
      <c r="W1256" s="85">
        <v>506.84021517340602</v>
      </c>
      <c r="X1256" s="87">
        <v>5.1844977183804967E-4</v>
      </c>
      <c r="Y1256" s="86"/>
      <c r="Z1256" s="84">
        <v>460.99870834107298</v>
      </c>
      <c r="AA1256" s="85">
        <v>460.61761791850847</v>
      </c>
      <c r="AB1256" s="86">
        <v>8.2734660538306525E-4</v>
      </c>
      <c r="AC1256" s="86"/>
      <c r="AD1256" s="85">
        <v>567.11267168209099</v>
      </c>
      <c r="AE1256" s="85">
        <v>569.52050307997752</v>
      </c>
      <c r="AF1256" s="86">
        <v>-4.227822150150746E-3</v>
      </c>
      <c r="AG1256" s="86"/>
      <c r="AH1256" s="85">
        <v>503.74145123235598</v>
      </c>
      <c r="AI1256" s="85">
        <v>504.84422926056448</v>
      </c>
      <c r="AJ1256" s="87">
        <v>-2.1843926587488344E-3</v>
      </c>
    </row>
    <row r="1257" spans="1:36" x14ac:dyDescent="0.3">
      <c r="A1257" s="83" t="s">
        <v>532</v>
      </c>
      <c r="B1257" s="84">
        <v>468.85317314183197</v>
      </c>
      <c r="C1257" s="85">
        <v>466.5941731238305</v>
      </c>
      <c r="D1257" s="86">
        <v>4.8414664136878357E-3</v>
      </c>
      <c r="E1257" s="86"/>
      <c r="F1257" s="85">
        <v>574.804108240716</v>
      </c>
      <c r="G1257" s="85">
        <v>583.39755030252297</v>
      </c>
      <c r="H1257" s="86">
        <v>-1.4729993393614365E-2</v>
      </c>
      <c r="I1257" s="86"/>
      <c r="J1257" s="85">
        <v>510.36222365596802</v>
      </c>
      <c r="K1257" s="85">
        <v>512.61408748813597</v>
      </c>
      <c r="L1257" s="87">
        <v>-4.3929027452255876E-3</v>
      </c>
      <c r="M1257" s="86"/>
      <c r="N1257" s="84">
        <v>474.610488018269</v>
      </c>
      <c r="O1257" s="85">
        <v>464.12665460237497</v>
      </c>
      <c r="P1257" s="86">
        <v>2.2588302809016001E-2</v>
      </c>
      <c r="Q1257" s="86"/>
      <c r="R1257" s="85">
        <v>575.33305743644803</v>
      </c>
      <c r="S1257" s="85">
        <v>585.766802881388</v>
      </c>
      <c r="T1257" s="86">
        <v>-1.7812114639505619E-2</v>
      </c>
      <c r="U1257" s="86"/>
      <c r="V1257" s="85">
        <v>509.28074210778499</v>
      </c>
      <c r="W1257" s="85">
        <v>506.04906909917247</v>
      </c>
      <c r="X1257" s="87">
        <v>6.3860862630678878E-3</v>
      </c>
      <c r="Y1257" s="86"/>
      <c r="Z1257" s="84">
        <v>470.85220863722702</v>
      </c>
      <c r="AA1257" s="85">
        <v>465.65894711087446</v>
      </c>
      <c r="AB1257" s="86">
        <v>1.1152500254904434E-2</v>
      </c>
      <c r="AC1257" s="86"/>
      <c r="AD1257" s="85">
        <v>574.96404977040004</v>
      </c>
      <c r="AE1257" s="85">
        <v>583.94540280653848</v>
      </c>
      <c r="AF1257" s="86">
        <v>-1.5380467065880768E-2</v>
      </c>
      <c r="AG1257" s="86"/>
      <c r="AH1257" s="85">
        <v>510.00495226263098</v>
      </c>
      <c r="AI1257" s="85">
        <v>510.2672765836345</v>
      </c>
      <c r="AJ1257" s="87">
        <v>-5.1409199265107608E-4</v>
      </c>
    </row>
    <row r="1258" spans="1:36" x14ac:dyDescent="0.3">
      <c r="A1258" s="83" t="s">
        <v>533</v>
      </c>
      <c r="B1258" s="84">
        <v>425.16529385403902</v>
      </c>
      <c r="C1258" s="85">
        <v>431.21044002830752</v>
      </c>
      <c r="D1258" s="86">
        <v>-1.4019016269345548E-2</v>
      </c>
      <c r="E1258" s="86"/>
      <c r="F1258" s="85">
        <v>543.53167337078196</v>
      </c>
      <c r="G1258" s="85">
        <v>553.40228722234406</v>
      </c>
      <c r="H1258" s="86">
        <v>-1.7836236097080526E-2</v>
      </c>
      <c r="I1258" s="86"/>
      <c r="J1258" s="85">
        <v>463.99399297778399</v>
      </c>
      <c r="K1258" s="85">
        <v>471.54597369505996</v>
      </c>
      <c r="L1258" s="87">
        <v>-1.6015364648537308E-2</v>
      </c>
      <c r="M1258" s="86"/>
      <c r="N1258" s="84">
        <v>434.90668149982901</v>
      </c>
      <c r="O1258" s="85">
        <v>423.49979278116598</v>
      </c>
      <c r="P1258" s="86">
        <v>2.6934815348439334E-2</v>
      </c>
      <c r="Q1258" s="86"/>
      <c r="R1258" s="85">
        <v>538.06882873618099</v>
      </c>
      <c r="S1258" s="85">
        <v>544.35690013954297</v>
      </c>
      <c r="T1258" s="86">
        <v>-1.1551376315336627E-2</v>
      </c>
      <c r="U1258" s="86"/>
      <c r="V1258" s="85">
        <v>464.09387389691801</v>
      </c>
      <c r="W1258" s="85">
        <v>457.47458356535799</v>
      </c>
      <c r="X1258" s="87">
        <v>1.4469198004339722E-2</v>
      </c>
      <c r="Y1258" s="86"/>
      <c r="Z1258" s="84">
        <v>428.85801605101199</v>
      </c>
      <c r="AA1258" s="85">
        <v>428.13605531419898</v>
      </c>
      <c r="AB1258" s="86">
        <v>1.6862881036337216E-3</v>
      </c>
      <c r="AC1258" s="86"/>
      <c r="AD1258" s="85">
        <v>541.72677685402698</v>
      </c>
      <c r="AE1258" s="85">
        <v>550.15795056653405</v>
      </c>
      <c r="AF1258" s="86">
        <v>-1.5325005671234846E-2</v>
      </c>
      <c r="AG1258" s="86"/>
      <c r="AH1258" s="85">
        <v>464.03034021037797</v>
      </c>
      <c r="AI1258" s="85">
        <v>466.16907268886501</v>
      </c>
      <c r="AJ1258" s="87">
        <v>-4.5878901106648409E-3</v>
      </c>
    </row>
    <row r="1259" spans="1:36" x14ac:dyDescent="0.3">
      <c r="A1259" s="83" t="s">
        <v>24</v>
      </c>
      <c r="B1259" s="84">
        <v>104.9117514868</v>
      </c>
      <c r="C1259" s="85">
        <v>101.518255086124</v>
      </c>
      <c r="D1259" s="86">
        <v>3.3427450046270929E-2</v>
      </c>
      <c r="E1259" s="86"/>
      <c r="F1259" s="85">
        <v>127.83806924103099</v>
      </c>
      <c r="G1259" s="85">
        <v>127.08221244920151</v>
      </c>
      <c r="H1259" s="86">
        <v>5.9477780348813581E-3</v>
      </c>
      <c r="I1259" s="86"/>
      <c r="J1259" s="85">
        <v>115.82807502875001</v>
      </c>
      <c r="K1259" s="85">
        <v>113.71361214000351</v>
      </c>
      <c r="L1259" s="87">
        <v>1.8594633034286063E-2</v>
      </c>
      <c r="M1259" s="86"/>
      <c r="N1259" s="84">
        <v>87.249330943717894</v>
      </c>
      <c r="O1259" s="85">
        <v>81.779644257291693</v>
      </c>
      <c r="P1259" s="86">
        <v>6.6883229147068693E-2</v>
      </c>
      <c r="Q1259" s="86"/>
      <c r="R1259" s="85">
        <v>90.333310387756995</v>
      </c>
      <c r="S1259" s="85">
        <v>85.741624001549809</v>
      </c>
      <c r="T1259" s="86">
        <v>5.3552594083407963E-2</v>
      </c>
      <c r="U1259" s="86"/>
      <c r="V1259" s="85">
        <v>88.640469333825493</v>
      </c>
      <c r="W1259" s="85">
        <v>83.572847553280809</v>
      </c>
      <c r="X1259" s="87">
        <v>6.0637179764802034E-2</v>
      </c>
      <c r="Y1259" s="86"/>
      <c r="Z1259" s="84">
        <v>96.726384612910294</v>
      </c>
      <c r="AA1259" s="85">
        <v>92.274567321566707</v>
      </c>
      <c r="AB1259" s="86">
        <v>4.8245333687986794E-2</v>
      </c>
      <c r="AC1259" s="86"/>
      <c r="AD1259" s="85">
        <v>111.392965529393</v>
      </c>
      <c r="AE1259" s="85">
        <v>108.73045457447651</v>
      </c>
      <c r="AF1259" s="86">
        <v>2.4487260403135341E-2</v>
      </c>
      <c r="AG1259" s="86"/>
      <c r="AH1259" s="85">
        <v>103.543762812439</v>
      </c>
      <c r="AI1259" s="85">
        <v>99.941086210335996</v>
      </c>
      <c r="AJ1259" s="87">
        <v>3.6048003265852148E-2</v>
      </c>
    </row>
    <row r="1260" spans="1:36" x14ac:dyDescent="0.3">
      <c r="A1260" s="88"/>
      <c r="B1260" s="84"/>
      <c r="C1260" s="85"/>
      <c r="D1260" s="86"/>
      <c r="E1260" s="86"/>
      <c r="F1260" s="85"/>
      <c r="G1260" s="85"/>
      <c r="H1260" s="86"/>
      <c r="I1260" s="86"/>
      <c r="J1260" s="85"/>
      <c r="K1260" s="85"/>
      <c r="L1260" s="87"/>
      <c r="M1260" s="86"/>
      <c r="N1260" s="84"/>
      <c r="O1260" s="85"/>
      <c r="P1260" s="86"/>
      <c r="Q1260" s="86"/>
      <c r="R1260" s="85"/>
      <c r="S1260" s="85"/>
      <c r="T1260" s="86"/>
      <c r="U1260" s="86"/>
      <c r="V1260" s="85"/>
      <c r="W1260" s="85"/>
      <c r="X1260" s="87"/>
      <c r="Y1260" s="86"/>
      <c r="Z1260" s="84"/>
      <c r="AA1260" s="85"/>
      <c r="AB1260" s="86"/>
      <c r="AC1260" s="86"/>
      <c r="AD1260" s="85"/>
      <c r="AE1260" s="85"/>
      <c r="AF1260" s="86"/>
      <c r="AG1260" s="86"/>
      <c r="AH1260" s="85"/>
      <c r="AI1260" s="85"/>
      <c r="AJ1260" s="87"/>
    </row>
    <row r="1261" spans="1:36" x14ac:dyDescent="0.3">
      <c r="A1261" s="78" t="s">
        <v>535</v>
      </c>
      <c r="B1261" s="79"/>
      <c r="C1261" s="80"/>
      <c r="D1261" s="81"/>
      <c r="E1261" s="81"/>
      <c r="F1261" s="80"/>
      <c r="G1261" s="80"/>
      <c r="H1261" s="81"/>
      <c r="I1261" s="81"/>
      <c r="J1261" s="80"/>
      <c r="K1261" s="80"/>
      <c r="L1261" s="82"/>
      <c r="M1261" s="81"/>
      <c r="N1261" s="79"/>
      <c r="O1261" s="80"/>
      <c r="P1261" s="81"/>
      <c r="Q1261" s="81"/>
      <c r="R1261" s="80"/>
      <c r="S1261" s="80"/>
      <c r="T1261" s="81"/>
      <c r="U1261" s="81"/>
      <c r="V1261" s="80"/>
      <c r="W1261" s="80"/>
      <c r="X1261" s="82"/>
      <c r="Y1261" s="81"/>
      <c r="Z1261" s="79"/>
      <c r="AA1261" s="80"/>
      <c r="AB1261" s="81"/>
      <c r="AC1261" s="81"/>
      <c r="AD1261" s="80"/>
      <c r="AE1261" s="80"/>
      <c r="AF1261" s="81"/>
      <c r="AG1261" s="81"/>
      <c r="AH1261" s="80"/>
      <c r="AI1261" s="80"/>
      <c r="AJ1261" s="82"/>
    </row>
    <row r="1262" spans="1:36" x14ac:dyDescent="0.3">
      <c r="A1262" s="83" t="s">
        <v>515</v>
      </c>
      <c r="B1262" s="84">
        <v>0</v>
      </c>
      <c r="C1262" s="85">
        <v>2.4577148452557152E-2</v>
      </c>
      <c r="D1262" s="86">
        <v>-1</v>
      </c>
      <c r="E1262" s="86"/>
      <c r="F1262" s="85">
        <v>0</v>
      </c>
      <c r="G1262" s="85">
        <v>2.359000508196725E-2</v>
      </c>
      <c r="H1262" s="86">
        <v>-1</v>
      </c>
      <c r="I1262" s="86"/>
      <c r="J1262" s="85">
        <v>0</v>
      </c>
      <c r="K1262" s="85">
        <v>2.40734611425014E-2</v>
      </c>
      <c r="L1262" s="87">
        <v>-1</v>
      </c>
      <c r="M1262" s="86"/>
      <c r="N1262" s="84">
        <v>0</v>
      </c>
      <c r="O1262" s="85">
        <v>0</v>
      </c>
      <c r="P1262" s="86"/>
      <c r="Q1262" s="86"/>
      <c r="R1262" s="85">
        <v>0.118832786346018</v>
      </c>
      <c r="S1262" s="85">
        <v>2.3438874548181901E-2</v>
      </c>
      <c r="T1262" s="86">
        <v>4.0699015476080351</v>
      </c>
      <c r="U1262" s="86"/>
      <c r="V1262" s="85">
        <v>5.9708942787487999E-2</v>
      </c>
      <c r="W1262" s="85">
        <v>1.1891401352712449E-2</v>
      </c>
      <c r="X1262" s="87">
        <v>4.0211864032213738</v>
      </c>
      <c r="Y1262" s="86"/>
      <c r="Z1262" s="84">
        <v>0</v>
      </c>
      <c r="AA1262" s="85">
        <v>1.2177526234359651E-2</v>
      </c>
      <c r="AB1262" s="86">
        <v>-1</v>
      </c>
      <c r="AC1262" s="86"/>
      <c r="AD1262" s="85">
        <v>5.8775927825041499E-2</v>
      </c>
      <c r="AE1262" s="85">
        <v>2.3514177942117249E-2</v>
      </c>
      <c r="AF1262" s="86">
        <v>1.4995952641731702</v>
      </c>
      <c r="AG1262" s="86"/>
      <c r="AH1262" s="85">
        <v>2.9689356698144501E-2</v>
      </c>
      <c r="AI1262" s="85">
        <v>1.7945422039263498E-2</v>
      </c>
      <c r="AJ1262" s="87">
        <v>0.65442510257969888</v>
      </c>
    </row>
    <row r="1263" spans="1:36" x14ac:dyDescent="0.3">
      <c r="A1263" s="83" t="s">
        <v>516</v>
      </c>
      <c r="B1263" s="84">
        <v>7.5220959688561198E-3</v>
      </c>
      <c r="C1263" s="85">
        <v>4.5775578005087303E-2</v>
      </c>
      <c r="D1263" s="86">
        <v>-0.83567447323067889</v>
      </c>
      <c r="E1263" s="86"/>
      <c r="F1263" s="85">
        <v>4.3585284852355598E-2</v>
      </c>
      <c r="G1263" s="85">
        <v>2.9537516622807049E-2</v>
      </c>
      <c r="H1263" s="86">
        <v>0.47559070076668969</v>
      </c>
      <c r="I1263" s="86"/>
      <c r="J1263" s="85">
        <v>2.5868171878924699E-2</v>
      </c>
      <c r="K1263" s="85">
        <v>3.7524119787074955E-2</v>
      </c>
      <c r="L1263" s="87">
        <v>-0.3106254850024518</v>
      </c>
      <c r="M1263" s="86"/>
      <c r="N1263" s="84">
        <v>1.40080654238291E-2</v>
      </c>
      <c r="O1263" s="85">
        <v>2.1299612248401302E-2</v>
      </c>
      <c r="P1263" s="86">
        <v>-0.34233237392006927</v>
      </c>
      <c r="Q1263" s="86"/>
      <c r="R1263" s="85">
        <v>6.1297584037455201E-2</v>
      </c>
      <c r="S1263" s="85">
        <v>5.510526406445105E-2</v>
      </c>
      <c r="T1263" s="86">
        <v>0.11237256690688609</v>
      </c>
      <c r="U1263" s="86"/>
      <c r="V1263" s="85">
        <v>3.7983477877731903E-2</v>
      </c>
      <c r="W1263" s="85">
        <v>3.8458266440155299E-2</v>
      </c>
      <c r="X1263" s="87">
        <v>-1.2345552890747487E-2</v>
      </c>
      <c r="Y1263" s="86"/>
      <c r="Z1263" s="84">
        <v>1.08807392635393E-2</v>
      </c>
      <c r="AA1263" s="85">
        <v>3.30976786635249E-2</v>
      </c>
      <c r="AB1263" s="86">
        <v>-0.67125370409948548</v>
      </c>
      <c r="AC1263" s="86"/>
      <c r="AD1263" s="85">
        <v>5.2726699763801899E-2</v>
      </c>
      <c r="AE1263" s="85">
        <v>4.2765760145737297E-2</v>
      </c>
      <c r="AF1263" s="86">
        <v>0.23291856812832692</v>
      </c>
      <c r="AG1263" s="86"/>
      <c r="AH1263" s="85">
        <v>3.2131243419677498E-2</v>
      </c>
      <c r="AI1263" s="85">
        <v>3.8007625363539896E-2</v>
      </c>
      <c r="AJ1263" s="87">
        <v>-0.15461060478404728</v>
      </c>
    </row>
    <row r="1264" spans="1:36" x14ac:dyDescent="0.3">
      <c r="A1264" s="83" t="s">
        <v>517</v>
      </c>
      <c r="B1264" s="84">
        <v>0.108603068058393</v>
      </c>
      <c r="C1264" s="85">
        <v>0.116311270022965</v>
      </c>
      <c r="D1264" s="86">
        <v>-6.6272184656311142E-2</v>
      </c>
      <c r="E1264" s="86"/>
      <c r="F1264" s="85">
        <v>0.110221726749317</v>
      </c>
      <c r="G1264" s="85">
        <v>0.14476258452489249</v>
      </c>
      <c r="H1264" s="86">
        <v>-0.23860348921606916</v>
      </c>
      <c r="I1264" s="86"/>
      <c r="J1264" s="85">
        <v>0.109426152973331</v>
      </c>
      <c r="K1264" s="85">
        <v>0.13076799738855399</v>
      </c>
      <c r="L1264" s="87">
        <v>-0.16320387894149266</v>
      </c>
      <c r="M1264" s="86"/>
      <c r="N1264" s="84">
        <v>7.8963454627450899E-2</v>
      </c>
      <c r="O1264" s="85">
        <v>6.9193119021193503E-2</v>
      </c>
      <c r="P1264" s="86">
        <v>0.14120386166238283</v>
      </c>
      <c r="Q1264" s="86"/>
      <c r="R1264" s="85">
        <v>0.169087680175001</v>
      </c>
      <c r="S1264" s="85">
        <v>7.2484768569375996E-2</v>
      </c>
      <c r="T1264" s="86">
        <v>1.3327339455207787</v>
      </c>
      <c r="U1264" s="86"/>
      <c r="V1264" s="85">
        <v>0.12450607098926</v>
      </c>
      <c r="W1264" s="85">
        <v>7.0857472939982E-2</v>
      </c>
      <c r="X1264" s="87">
        <v>0.75713394541631018</v>
      </c>
      <c r="Y1264" s="86"/>
      <c r="Z1264" s="84">
        <v>9.3075628291516097E-2</v>
      </c>
      <c r="AA1264" s="85">
        <v>9.1411911632082288E-2</v>
      </c>
      <c r="AB1264" s="86">
        <v>1.820021734289937E-2</v>
      </c>
      <c r="AC1264" s="86"/>
      <c r="AD1264" s="85">
        <v>0.140874035343031</v>
      </c>
      <c r="AE1264" s="85">
        <v>0.10674737185033201</v>
      </c>
      <c r="AF1264" s="86">
        <v>0.31969558501681139</v>
      </c>
      <c r="AG1264" s="86"/>
      <c r="AH1264" s="85">
        <v>0.117301979500229</v>
      </c>
      <c r="AI1264" s="85">
        <v>9.9184040324938161E-2</v>
      </c>
      <c r="AJ1264" s="87">
        <v>0.18266990451220191</v>
      </c>
    </row>
    <row r="1265" spans="1:36" x14ac:dyDescent="0.3">
      <c r="A1265" s="83" t="s">
        <v>518</v>
      </c>
      <c r="B1265" s="84">
        <v>0.31845186192596497</v>
      </c>
      <c r="C1265" s="85">
        <v>0.30167006785504352</v>
      </c>
      <c r="D1265" s="86">
        <v>5.5629629383666022E-2</v>
      </c>
      <c r="E1265" s="86"/>
      <c r="F1265" s="85">
        <v>0.262097682023826</v>
      </c>
      <c r="G1265" s="85">
        <v>0.28051183253586498</v>
      </c>
      <c r="H1265" s="86">
        <v>-6.5644826264805195E-2</v>
      </c>
      <c r="I1265" s="86"/>
      <c r="J1265" s="85">
        <v>0.28986285763824499</v>
      </c>
      <c r="K1265" s="85">
        <v>0.290909788726818</v>
      </c>
      <c r="L1265" s="87">
        <v>-3.5988169843131097E-3</v>
      </c>
      <c r="M1265" s="86"/>
      <c r="N1265" s="84">
        <v>0.21630619959524799</v>
      </c>
      <c r="O1265" s="85">
        <v>0.24650235203895549</v>
      </c>
      <c r="P1265" s="86">
        <v>-0.12249843538586401</v>
      </c>
      <c r="Q1265" s="86"/>
      <c r="R1265" s="85">
        <v>0.22697075514919801</v>
      </c>
      <c r="S1265" s="85">
        <v>0.116296702926795</v>
      </c>
      <c r="T1265" s="86">
        <v>0.95165253560170771</v>
      </c>
      <c r="U1265" s="86"/>
      <c r="V1265" s="85">
        <v>0.221682233963859</v>
      </c>
      <c r="W1265" s="85">
        <v>0.180837780462133</v>
      </c>
      <c r="X1265" s="87">
        <v>0.22586239112948375</v>
      </c>
      <c r="Y1265" s="86"/>
      <c r="Z1265" s="84">
        <v>0.26442263381469699</v>
      </c>
      <c r="AA1265" s="85">
        <v>0.27210763344074151</v>
      </c>
      <c r="AB1265" s="86">
        <v>-2.8242499223080881E-2</v>
      </c>
      <c r="AC1265" s="86"/>
      <c r="AD1265" s="85">
        <v>0.243629850086101</v>
      </c>
      <c r="AE1265" s="85">
        <v>0.19320956848349652</v>
      </c>
      <c r="AF1265" s="86">
        <v>0.26096161799000783</v>
      </c>
      <c r="AG1265" s="86"/>
      <c r="AH1265" s="85">
        <v>0.25390941625709801</v>
      </c>
      <c r="AI1265" s="85">
        <v>0.2321619363824805</v>
      </c>
      <c r="AJ1265" s="87">
        <v>9.3673752956596287E-2</v>
      </c>
    </row>
    <row r="1266" spans="1:36" x14ac:dyDescent="0.3">
      <c r="A1266" s="83" t="s">
        <v>519</v>
      </c>
      <c r="B1266" s="84">
        <v>1.0401169318365999</v>
      </c>
      <c r="C1266" s="85">
        <v>1.08119546019418</v>
      </c>
      <c r="D1266" s="86">
        <v>-3.7993618980052393E-2</v>
      </c>
      <c r="E1266" s="86"/>
      <c r="F1266" s="85">
        <v>0.92736849914681996</v>
      </c>
      <c r="G1266" s="85">
        <v>1.0110480240117616</v>
      </c>
      <c r="H1266" s="86">
        <v>-8.2765133680700639E-2</v>
      </c>
      <c r="I1266" s="86"/>
      <c r="J1266" s="85">
        <v>0.98300786907131499</v>
      </c>
      <c r="K1266" s="85">
        <v>1.0458448978929549</v>
      </c>
      <c r="L1266" s="87">
        <v>-6.0082550431939316E-2</v>
      </c>
      <c r="M1266" s="86"/>
      <c r="N1266" s="84">
        <v>1.0415332433034901</v>
      </c>
      <c r="O1266" s="85">
        <v>0.85631924562459449</v>
      </c>
      <c r="P1266" s="86">
        <v>0.21629082684437567</v>
      </c>
      <c r="Q1266" s="86"/>
      <c r="R1266" s="85">
        <v>0.62784614324670895</v>
      </c>
      <c r="S1266" s="85">
        <v>0.5123047622917215</v>
      </c>
      <c r="T1266" s="86">
        <v>0.22553251396323107</v>
      </c>
      <c r="U1266" s="86"/>
      <c r="V1266" s="85">
        <v>0.83498962726506898</v>
      </c>
      <c r="W1266" s="85">
        <v>0.68425799578075241</v>
      </c>
      <c r="X1266" s="87">
        <v>0.2202847937674863</v>
      </c>
      <c r="Y1266" s="86"/>
      <c r="Z1266" s="84">
        <v>1.0408707482383399</v>
      </c>
      <c r="AA1266" s="85">
        <v>0.96042530729798303</v>
      </c>
      <c r="AB1266" s="86">
        <v>8.3760226150931441E-2</v>
      </c>
      <c r="AC1266" s="86"/>
      <c r="AD1266" s="85">
        <v>0.77011325798980801</v>
      </c>
      <c r="AE1266" s="85">
        <v>0.74508064866996349</v>
      </c>
      <c r="AF1266" s="86">
        <v>3.3597180875023398E-2</v>
      </c>
      <c r="AG1266" s="86"/>
      <c r="AH1266" s="85">
        <v>0.90476391930532296</v>
      </c>
      <c r="AI1266" s="85">
        <v>0.85233978929846743</v>
      </c>
      <c r="AJ1266" s="87">
        <v>6.1506139529170743E-2</v>
      </c>
    </row>
    <row r="1267" spans="1:36" x14ac:dyDescent="0.3">
      <c r="A1267" s="83" t="s">
        <v>520</v>
      </c>
      <c r="B1267" s="84">
        <v>4.0752725703098696</v>
      </c>
      <c r="C1267" s="85">
        <v>3.9834463867783896</v>
      </c>
      <c r="D1267" s="86">
        <v>2.3051944124631324E-2</v>
      </c>
      <c r="E1267" s="86"/>
      <c r="F1267" s="85">
        <v>3.49098250057104</v>
      </c>
      <c r="G1267" s="85">
        <v>3.446908682756185</v>
      </c>
      <c r="H1267" s="86">
        <v>1.2786476774201364E-2</v>
      </c>
      <c r="I1267" s="86"/>
      <c r="J1267" s="85">
        <v>3.7954597182807599</v>
      </c>
      <c r="K1267" s="85">
        <v>3.7264534125673352</v>
      </c>
      <c r="L1267" s="87">
        <v>1.8517957444658593E-2</v>
      </c>
      <c r="M1267" s="86"/>
      <c r="N1267" s="84">
        <v>2.89697430716891</v>
      </c>
      <c r="O1267" s="85">
        <v>3.0451905769943499</v>
      </c>
      <c r="P1267" s="86">
        <v>-4.8672247623901307E-2</v>
      </c>
      <c r="Q1267" s="86"/>
      <c r="R1267" s="85">
        <v>3.1413039836169299</v>
      </c>
      <c r="S1267" s="85">
        <v>2.916968897953085</v>
      </c>
      <c r="T1267" s="86">
        <v>7.6906917252791682E-2</v>
      </c>
      <c r="U1267" s="86"/>
      <c r="V1267" s="85">
        <v>3.0070122193436801</v>
      </c>
      <c r="W1267" s="85">
        <v>2.987417063635295</v>
      </c>
      <c r="X1267" s="87">
        <v>6.5592300274740908E-3</v>
      </c>
      <c r="Y1267" s="86"/>
      <c r="Z1267" s="84">
        <v>3.5585997812788901</v>
      </c>
      <c r="AA1267" s="85">
        <v>3.5633839939488547</v>
      </c>
      <c r="AB1267" s="86">
        <v>-1.3426037379325212E-3</v>
      </c>
      <c r="AC1267" s="86"/>
      <c r="AD1267" s="85">
        <v>3.3474484074514201</v>
      </c>
      <c r="AE1267" s="85">
        <v>3.22450050213937</v>
      </c>
      <c r="AF1267" s="86">
        <v>3.8129287072672956E-2</v>
      </c>
      <c r="AG1267" s="86"/>
      <c r="AH1267" s="85">
        <v>3.4600432156093301</v>
      </c>
      <c r="AI1267" s="85">
        <v>3.4052506469328301</v>
      </c>
      <c r="AJ1267" s="87">
        <v>1.6090612515073658E-2</v>
      </c>
    </row>
    <row r="1268" spans="1:36" x14ac:dyDescent="0.3">
      <c r="A1268" s="83" t="s">
        <v>521</v>
      </c>
      <c r="B1268" s="84">
        <v>6.2067576150426103</v>
      </c>
      <c r="C1268" s="85">
        <v>6.1925184139785401</v>
      </c>
      <c r="D1268" s="86">
        <v>2.2994200601693226E-3</v>
      </c>
      <c r="E1268" s="86"/>
      <c r="F1268" s="85">
        <v>8.8278228475692906</v>
      </c>
      <c r="G1268" s="85">
        <v>8.2313821447082347</v>
      </c>
      <c r="H1268" s="86">
        <v>7.2459362519633932E-2</v>
      </c>
      <c r="I1268" s="86"/>
      <c r="J1268" s="85">
        <v>7.3744468866377897</v>
      </c>
      <c r="K1268" s="85">
        <v>7.1004090057881797</v>
      </c>
      <c r="L1268" s="87">
        <v>3.8594661325314805E-2</v>
      </c>
      <c r="M1268" s="86"/>
      <c r="N1268" s="84">
        <v>5.3667608270115199</v>
      </c>
      <c r="O1268" s="85">
        <v>4.3500289587261252</v>
      </c>
      <c r="P1268" s="86">
        <v>0.23372990799195448</v>
      </c>
      <c r="Q1268" s="86"/>
      <c r="R1268" s="85">
        <v>6.6882541637536903</v>
      </c>
      <c r="S1268" s="85">
        <v>5.7324905938468698</v>
      </c>
      <c r="T1268" s="86">
        <v>0.16672745541575179</v>
      </c>
      <c r="U1268" s="86"/>
      <c r="V1268" s="85">
        <v>5.8840745108259203</v>
      </c>
      <c r="W1268" s="85">
        <v>4.8839838344972755</v>
      </c>
      <c r="X1268" s="87">
        <v>0.20476944851140921</v>
      </c>
      <c r="Y1268" s="86"/>
      <c r="Z1268" s="84">
        <v>5.8661671988579798</v>
      </c>
      <c r="AA1268" s="85">
        <v>5.4340138200780554</v>
      </c>
      <c r="AB1268" s="86">
        <v>7.9527471421432044E-2</v>
      </c>
      <c r="AC1268" s="86"/>
      <c r="AD1268" s="85">
        <v>8.0721505655160399</v>
      </c>
      <c r="AE1268" s="85">
        <v>7.3458606822349442</v>
      </c>
      <c r="AF1268" s="86">
        <v>9.8870631325412697E-2</v>
      </c>
      <c r="AG1268" s="86"/>
      <c r="AH1268" s="85">
        <v>6.8032475767217004</v>
      </c>
      <c r="AI1268" s="85">
        <v>6.2416534604236853</v>
      </c>
      <c r="AJ1268" s="87">
        <v>8.9975215679451381E-2</v>
      </c>
    </row>
    <row r="1269" spans="1:36" x14ac:dyDescent="0.3">
      <c r="A1269" s="83" t="s">
        <v>522</v>
      </c>
      <c r="B1269" s="84">
        <v>10.659386693478201</v>
      </c>
      <c r="C1269" s="85">
        <v>10.00933367655564</v>
      </c>
      <c r="D1269" s="86">
        <v>6.4944684424413535E-2</v>
      </c>
      <c r="E1269" s="86"/>
      <c r="F1269" s="85">
        <v>19.718997759962701</v>
      </c>
      <c r="G1269" s="85">
        <v>18.925676777263</v>
      </c>
      <c r="H1269" s="86">
        <v>4.1917707463586383E-2</v>
      </c>
      <c r="I1269" s="86"/>
      <c r="J1269" s="85">
        <v>14.734473236331899</v>
      </c>
      <c r="K1269" s="85">
        <v>14.0464646122083</v>
      </c>
      <c r="L1269" s="87">
        <v>4.8980910365560973E-2</v>
      </c>
      <c r="M1269" s="86"/>
      <c r="N1269" s="84">
        <v>9.8650851686706105</v>
      </c>
      <c r="O1269" s="85">
        <v>8.4130033843637335</v>
      </c>
      <c r="P1269" s="86">
        <v>0.17259969097429484</v>
      </c>
      <c r="Q1269" s="86"/>
      <c r="R1269" s="85">
        <v>16.155389520447802</v>
      </c>
      <c r="S1269" s="85">
        <v>13.66312394092345</v>
      </c>
      <c r="T1269" s="86">
        <v>0.18240818061084696</v>
      </c>
      <c r="U1269" s="86"/>
      <c r="V1269" s="85">
        <v>12.314947458030099</v>
      </c>
      <c r="W1269" s="85">
        <v>10.464626629979051</v>
      </c>
      <c r="X1269" s="87">
        <v>0.17681670770271449</v>
      </c>
      <c r="Y1269" s="86"/>
      <c r="Z1269" s="84">
        <v>10.3170012732303</v>
      </c>
      <c r="AA1269" s="85">
        <v>9.308833827825886</v>
      </c>
      <c r="AB1269" s="86">
        <v>0.10830222819004552</v>
      </c>
      <c r="AC1269" s="86"/>
      <c r="AD1269" s="85">
        <v>18.395019080777999</v>
      </c>
      <c r="AE1269" s="85">
        <v>16.9399103175307</v>
      </c>
      <c r="AF1269" s="86">
        <v>8.5898256600652881E-2</v>
      </c>
      <c r="AG1269" s="86"/>
      <c r="AH1269" s="85">
        <v>13.7527872815824</v>
      </c>
      <c r="AI1269" s="85">
        <v>12.56894626247715</v>
      </c>
      <c r="AJ1269" s="87">
        <v>9.4187769951681918E-2</v>
      </c>
    </row>
    <row r="1270" spans="1:36" x14ac:dyDescent="0.3">
      <c r="A1270" s="83" t="s">
        <v>523</v>
      </c>
      <c r="B1270" s="84">
        <v>20.6248121387517</v>
      </c>
      <c r="C1270" s="85">
        <v>19.700061553393851</v>
      </c>
      <c r="D1270" s="86">
        <v>4.6941507408566258E-2</v>
      </c>
      <c r="E1270" s="86"/>
      <c r="F1270" s="85">
        <v>39.9319047789566</v>
      </c>
      <c r="G1270" s="85">
        <v>38.382270915621845</v>
      </c>
      <c r="H1270" s="86">
        <v>4.0373688850808546E-2</v>
      </c>
      <c r="I1270" s="86"/>
      <c r="J1270" s="85">
        <v>29.662529436577699</v>
      </c>
      <c r="K1270" s="85">
        <v>28.5379733955963</v>
      </c>
      <c r="L1270" s="87">
        <v>3.9405602682176799E-2</v>
      </c>
      <c r="M1270" s="86"/>
      <c r="N1270" s="84">
        <v>19.959292065335699</v>
      </c>
      <c r="O1270" s="85">
        <v>16.869978300759549</v>
      </c>
      <c r="P1270" s="86">
        <v>0.18312494002657123</v>
      </c>
      <c r="Q1270" s="86"/>
      <c r="R1270" s="85">
        <v>35.703837867407401</v>
      </c>
      <c r="S1270" s="85">
        <v>29.130783785509401</v>
      </c>
      <c r="T1270" s="86">
        <v>0.22563945173241962</v>
      </c>
      <c r="U1270" s="86"/>
      <c r="V1270" s="85">
        <v>26.460293430299998</v>
      </c>
      <c r="W1270" s="85">
        <v>22.02014937256245</v>
      </c>
      <c r="X1270" s="87">
        <v>0.2016400516914775</v>
      </c>
      <c r="Y1270" s="86"/>
      <c r="Z1270" s="84">
        <v>20.322793982461899</v>
      </c>
      <c r="AA1270" s="85">
        <v>18.3994489999214</v>
      </c>
      <c r="AB1270" s="86">
        <v>0.10453274891811788</v>
      </c>
      <c r="AC1270" s="86"/>
      <c r="AD1270" s="85">
        <v>38.244777861848497</v>
      </c>
      <c r="AE1270" s="85">
        <v>34.618304912450249</v>
      </c>
      <c r="AF1270" s="86">
        <v>0.10475593644950568</v>
      </c>
      <c r="AG1270" s="86"/>
      <c r="AH1270" s="85">
        <v>28.287281850428698</v>
      </c>
      <c r="AI1270" s="85">
        <v>25.697319120723549</v>
      </c>
      <c r="AJ1270" s="87">
        <v>0.10078727347151475</v>
      </c>
    </row>
    <row r="1271" spans="1:36" x14ac:dyDescent="0.3">
      <c r="A1271" s="83" t="s">
        <v>524</v>
      </c>
      <c r="B1271" s="84">
        <v>39.2261711154746</v>
      </c>
      <c r="C1271" s="85">
        <v>39.053734640230147</v>
      </c>
      <c r="D1271" s="86">
        <v>4.4153645440818401E-3</v>
      </c>
      <c r="E1271" s="86"/>
      <c r="F1271" s="85">
        <v>75.606302261087507</v>
      </c>
      <c r="G1271" s="85">
        <v>76.141381032529551</v>
      </c>
      <c r="H1271" s="86">
        <v>-7.0274371726124262E-3</v>
      </c>
      <c r="I1271" s="86"/>
      <c r="J1271" s="85">
        <v>56.8605331218087</v>
      </c>
      <c r="K1271" s="85">
        <v>57.162229477143697</v>
      </c>
      <c r="L1271" s="87">
        <v>-5.2778969276492255E-3</v>
      </c>
      <c r="M1271" s="86"/>
      <c r="N1271" s="84">
        <v>40.230410849109902</v>
      </c>
      <c r="O1271" s="85">
        <v>35.637262146738998</v>
      </c>
      <c r="P1271" s="86">
        <v>0.12888612720747972</v>
      </c>
      <c r="Q1271" s="86"/>
      <c r="R1271" s="85">
        <v>64.792049835629101</v>
      </c>
      <c r="S1271" s="85">
        <v>55.407641849457704</v>
      </c>
      <c r="T1271" s="86">
        <v>0.1693702831040669</v>
      </c>
      <c r="U1271" s="86"/>
      <c r="V1271" s="85">
        <v>51.055062780488598</v>
      </c>
      <c r="W1271" s="85">
        <v>44.336566716742553</v>
      </c>
      <c r="X1271" s="87">
        <v>0.15153397209732478</v>
      </c>
      <c r="Y1271" s="86"/>
      <c r="Z1271" s="84">
        <v>39.690184436373897</v>
      </c>
      <c r="AA1271" s="85">
        <v>37.443065706723004</v>
      </c>
      <c r="AB1271" s="86">
        <v>6.0014282677911618E-2</v>
      </c>
      <c r="AC1271" s="86"/>
      <c r="AD1271" s="85">
        <v>71.081295955044396</v>
      </c>
      <c r="AE1271" s="85">
        <v>67.361278837311943</v>
      </c>
      <c r="AF1271" s="86">
        <v>5.5224858879488886E-2</v>
      </c>
      <c r="AG1271" s="86"/>
      <c r="AH1271" s="85">
        <v>54.295928138467197</v>
      </c>
      <c r="AI1271" s="85">
        <v>51.402886927300855</v>
      </c>
      <c r="AJ1271" s="87">
        <v>5.6281687354602712E-2</v>
      </c>
    </row>
    <row r="1272" spans="1:36" x14ac:dyDescent="0.3">
      <c r="A1272" s="83" t="s">
        <v>525</v>
      </c>
      <c r="B1272" s="84">
        <v>70.441519929700902</v>
      </c>
      <c r="C1272" s="85">
        <v>69.7982906466722</v>
      </c>
      <c r="D1272" s="86">
        <v>9.2155449233679767E-3</v>
      </c>
      <c r="E1272" s="86"/>
      <c r="F1272" s="85">
        <v>124.78845079245301</v>
      </c>
      <c r="G1272" s="85">
        <v>127.63250962610149</v>
      </c>
      <c r="H1272" s="86">
        <v>-2.2283185075496353E-2</v>
      </c>
      <c r="I1272" s="86"/>
      <c r="J1272" s="85">
        <v>97.216042468968894</v>
      </c>
      <c r="K1272" s="85">
        <v>98.317746873033741</v>
      </c>
      <c r="L1272" s="87">
        <v>-1.1205549751740892E-2</v>
      </c>
      <c r="M1272" s="86"/>
      <c r="N1272" s="84">
        <v>77.666146496863206</v>
      </c>
      <c r="O1272" s="85">
        <v>71.440711331046089</v>
      </c>
      <c r="P1272" s="86">
        <v>8.7141281908145296E-2</v>
      </c>
      <c r="Q1272" s="86"/>
      <c r="R1272" s="85">
        <v>116.009717784008</v>
      </c>
      <c r="S1272" s="85">
        <v>106.42827703088599</v>
      </c>
      <c r="T1272" s="86">
        <v>9.0027209125460431E-2</v>
      </c>
      <c r="U1272" s="86"/>
      <c r="V1272" s="85">
        <v>94.146677350943094</v>
      </c>
      <c r="W1272" s="85">
        <v>86.591992629852996</v>
      </c>
      <c r="X1272" s="87">
        <v>8.7244611096818497E-2</v>
      </c>
      <c r="Y1272" s="86"/>
      <c r="Z1272" s="84">
        <v>73.926307394224096</v>
      </c>
      <c r="AA1272" s="85">
        <v>70.603357210627394</v>
      </c>
      <c r="AB1272" s="86">
        <v>4.7065044990474252E-2</v>
      </c>
      <c r="AC1272" s="86"/>
      <c r="AD1272" s="85">
        <v>121.10376751536</v>
      </c>
      <c r="AE1272" s="85">
        <v>118.50829279329301</v>
      </c>
      <c r="AF1272" s="86">
        <v>2.1901207593920273E-2</v>
      </c>
      <c r="AG1272" s="86"/>
      <c r="AH1272" s="85">
        <v>95.824754583970403</v>
      </c>
      <c r="AI1272" s="85">
        <v>92.896619971659845</v>
      </c>
      <c r="AJ1272" s="87">
        <v>3.1520356856943231E-2</v>
      </c>
    </row>
    <row r="1273" spans="1:36" x14ac:dyDescent="0.3">
      <c r="A1273" s="83" t="s">
        <v>526</v>
      </c>
      <c r="B1273" s="84">
        <v>122.388849884091</v>
      </c>
      <c r="C1273" s="85">
        <v>121.433658646846</v>
      </c>
      <c r="D1273" s="86">
        <v>7.8659512353399103E-3</v>
      </c>
      <c r="E1273" s="86"/>
      <c r="F1273" s="85">
        <v>189.649252446578</v>
      </c>
      <c r="G1273" s="85">
        <v>193.4475302927475</v>
      </c>
      <c r="H1273" s="86">
        <v>-1.9634667035663356E-2</v>
      </c>
      <c r="I1273" s="86"/>
      <c r="J1273" s="85">
        <v>155.08632039392401</v>
      </c>
      <c r="K1273" s="85">
        <v>156.2351803155745</v>
      </c>
      <c r="L1273" s="87">
        <v>-7.3534009390838736E-3</v>
      </c>
      <c r="M1273" s="86"/>
      <c r="N1273" s="84">
        <v>134.935829026265</v>
      </c>
      <c r="O1273" s="85">
        <v>124.78912630864249</v>
      </c>
      <c r="P1273" s="86">
        <v>8.1310792196160886E-2</v>
      </c>
      <c r="Q1273" s="86"/>
      <c r="R1273" s="85">
        <v>186.12812963898401</v>
      </c>
      <c r="S1273" s="85">
        <v>168.621018060072</v>
      </c>
      <c r="T1273" s="86">
        <v>0.10382520388220533</v>
      </c>
      <c r="U1273" s="86"/>
      <c r="V1273" s="85">
        <v>157.36387483596999</v>
      </c>
      <c r="W1273" s="85">
        <v>144.19333348415302</v>
      </c>
      <c r="X1273" s="87">
        <v>9.1339460941614437E-2</v>
      </c>
      <c r="Y1273" s="86"/>
      <c r="Z1273" s="84">
        <v>128.505462257022</v>
      </c>
      <c r="AA1273" s="85">
        <v>123.08832746980849</v>
      </c>
      <c r="AB1273" s="86">
        <v>4.4010142135875924E-2</v>
      </c>
      <c r="AC1273" s="86"/>
      <c r="AD1273" s="85">
        <v>188.101865409195</v>
      </c>
      <c r="AE1273" s="85">
        <v>182.21404043883399</v>
      </c>
      <c r="AF1273" s="86">
        <v>3.2312685434015428E-2</v>
      </c>
      <c r="AG1273" s="86"/>
      <c r="AH1273" s="85">
        <v>156.14587726487301</v>
      </c>
      <c r="AI1273" s="85">
        <v>150.52400667734901</v>
      </c>
      <c r="AJ1273" s="87">
        <v>3.7348664253766407E-2</v>
      </c>
    </row>
    <row r="1274" spans="1:36" x14ac:dyDescent="0.3">
      <c r="A1274" s="83" t="s">
        <v>527</v>
      </c>
      <c r="B1274" s="84">
        <v>191.14080644792199</v>
      </c>
      <c r="C1274" s="85">
        <v>192.10539810138749</v>
      </c>
      <c r="D1274" s="86">
        <v>-5.0211585046476504E-3</v>
      </c>
      <c r="E1274" s="86"/>
      <c r="F1274" s="85">
        <v>263.140390037629</v>
      </c>
      <c r="G1274" s="85">
        <v>272.17280270553948</v>
      </c>
      <c r="H1274" s="86">
        <v>-3.3186316112865023E-2</v>
      </c>
      <c r="I1274" s="86"/>
      <c r="J1274" s="85">
        <v>225.180528549049</v>
      </c>
      <c r="K1274" s="85">
        <v>229.8715934233125</v>
      </c>
      <c r="L1274" s="87">
        <v>-2.0407327431818972E-2</v>
      </c>
      <c r="M1274" s="86"/>
      <c r="N1274" s="84">
        <v>204.53646855498599</v>
      </c>
      <c r="O1274" s="85">
        <v>195.9871934333305</v>
      </c>
      <c r="P1274" s="86">
        <v>4.3621600839769736E-2</v>
      </c>
      <c r="Q1274" s="86"/>
      <c r="R1274" s="85">
        <v>251.01098049600299</v>
      </c>
      <c r="S1274" s="85">
        <v>230.36759221660449</v>
      </c>
      <c r="T1274" s="86">
        <v>8.9610643931149939E-2</v>
      </c>
      <c r="U1274" s="86"/>
      <c r="V1274" s="85">
        <v>225.39167008524399</v>
      </c>
      <c r="W1274" s="85">
        <v>211.57736716913752</v>
      </c>
      <c r="X1274" s="87">
        <v>6.5291969084118287E-2</v>
      </c>
      <c r="Y1274" s="86"/>
      <c r="Z1274" s="84">
        <v>197.38239768520199</v>
      </c>
      <c r="AA1274" s="85">
        <v>193.89220488111698</v>
      </c>
      <c r="AB1274" s="86">
        <v>1.8000686547584459E-2</v>
      </c>
      <c r="AC1274" s="86"/>
      <c r="AD1274" s="85">
        <v>257.77960718599701</v>
      </c>
      <c r="AE1274" s="85">
        <v>253.68084432399951</v>
      </c>
      <c r="AF1274" s="86">
        <v>1.6157163434707696E-2</v>
      </c>
      <c r="AG1274" s="86"/>
      <c r="AH1274" s="85">
        <v>225.27657012708499</v>
      </c>
      <c r="AI1274" s="85">
        <v>221.60087672004698</v>
      </c>
      <c r="AJ1274" s="87">
        <v>1.658699848774331E-2</v>
      </c>
    </row>
    <row r="1275" spans="1:36" x14ac:dyDescent="0.3">
      <c r="A1275" s="83" t="s">
        <v>528</v>
      </c>
      <c r="B1275" s="84">
        <v>265.775886586718</v>
      </c>
      <c r="C1275" s="85">
        <v>263.52836621453849</v>
      </c>
      <c r="D1275" s="86">
        <v>8.528570963589558E-3</v>
      </c>
      <c r="E1275" s="86"/>
      <c r="F1275" s="85">
        <v>356.02227403087801</v>
      </c>
      <c r="G1275" s="85">
        <v>365.12448880081547</v>
      </c>
      <c r="H1275" s="86">
        <v>-2.4929072272944549E-2</v>
      </c>
      <c r="I1275" s="86"/>
      <c r="J1275" s="85">
        <v>307.509389111026</v>
      </c>
      <c r="K1275" s="85">
        <v>310.45869368390299</v>
      </c>
      <c r="L1275" s="87">
        <v>-9.4998292297134527E-3</v>
      </c>
      <c r="M1275" s="86"/>
      <c r="N1275" s="84">
        <v>286.47170916542399</v>
      </c>
      <c r="O1275" s="85">
        <v>275.01592510559647</v>
      </c>
      <c r="P1275" s="86">
        <v>4.1654984362919721E-2</v>
      </c>
      <c r="Q1275" s="86"/>
      <c r="R1275" s="85">
        <v>359.832194789406</v>
      </c>
      <c r="S1275" s="85">
        <v>343.80422302396698</v>
      </c>
      <c r="T1275" s="86">
        <v>4.6619473212002084E-2</v>
      </c>
      <c r="U1275" s="86"/>
      <c r="V1275" s="85">
        <v>317.33720476297202</v>
      </c>
      <c r="W1275" s="85">
        <v>304.1400404336315</v>
      </c>
      <c r="X1275" s="87">
        <v>4.3391735959936416E-2</v>
      </c>
      <c r="Y1275" s="86"/>
      <c r="Z1275" s="84">
        <v>274.22656644465701</v>
      </c>
      <c r="AA1275" s="85">
        <v>268.18991509209047</v>
      </c>
      <c r="AB1275" s="86">
        <v>2.2508867831565124E-2</v>
      </c>
      <c r="AC1275" s="86"/>
      <c r="AD1275" s="85">
        <v>357.42494691158402</v>
      </c>
      <c r="AE1275" s="85">
        <v>357.22964359944604</v>
      </c>
      <c r="AF1275" s="86">
        <v>5.4671642075977819E-4</v>
      </c>
      <c r="AG1275" s="86"/>
      <c r="AH1275" s="85">
        <v>311.34624744858098</v>
      </c>
      <c r="AI1275" s="85">
        <v>307.98251690482101</v>
      </c>
      <c r="AJ1275" s="87">
        <v>1.0921823022829243E-2</v>
      </c>
    </row>
    <row r="1276" spans="1:36" x14ac:dyDescent="0.3">
      <c r="A1276" s="83" t="s">
        <v>529</v>
      </c>
      <c r="B1276" s="84">
        <v>334.93473603752102</v>
      </c>
      <c r="C1276" s="85">
        <v>334.66630665432251</v>
      </c>
      <c r="D1276" s="86">
        <v>8.0208069309997785E-4</v>
      </c>
      <c r="E1276" s="86"/>
      <c r="F1276" s="85">
        <v>443.16945435685699</v>
      </c>
      <c r="G1276" s="85">
        <v>449.606611781038</v>
      </c>
      <c r="H1276" s="86">
        <v>-1.4317310412054075E-2</v>
      </c>
      <c r="I1276" s="86"/>
      <c r="J1276" s="85">
        <v>382.970811643442</v>
      </c>
      <c r="K1276" s="85">
        <v>385.95193101060698</v>
      </c>
      <c r="L1276" s="87">
        <v>-7.7240690553328252E-3</v>
      </c>
      <c r="M1276" s="86"/>
      <c r="N1276" s="84">
        <v>363.69996322639099</v>
      </c>
      <c r="O1276" s="85">
        <v>357.01376218876101</v>
      </c>
      <c r="P1276" s="86">
        <v>1.8728132486094035E-2</v>
      </c>
      <c r="Q1276" s="86"/>
      <c r="R1276" s="85">
        <v>467.78220020978699</v>
      </c>
      <c r="S1276" s="85">
        <v>459.63582365526798</v>
      </c>
      <c r="T1276" s="86">
        <v>1.7723545762239983E-2</v>
      </c>
      <c r="U1276" s="86"/>
      <c r="V1276" s="85">
        <v>404.47977693655798</v>
      </c>
      <c r="W1276" s="85">
        <v>397.41844762329652</v>
      </c>
      <c r="X1276" s="87">
        <v>1.7767995812702518E-2</v>
      </c>
      <c r="Y1276" s="86"/>
      <c r="Z1276" s="84">
        <v>345.55305960224098</v>
      </c>
      <c r="AA1276" s="85">
        <v>342.77585953072048</v>
      </c>
      <c r="AB1276" s="86">
        <v>8.1020876887965224E-3</v>
      </c>
      <c r="AC1276" s="86"/>
      <c r="AD1276" s="85">
        <v>451.06597429141601</v>
      </c>
      <c r="AE1276" s="85">
        <v>452.66894204962</v>
      </c>
      <c r="AF1276" s="86">
        <v>-3.5411480870456455E-3</v>
      </c>
      <c r="AG1276" s="86"/>
      <c r="AH1276" s="85">
        <v>390.46827671052</v>
      </c>
      <c r="AI1276" s="85">
        <v>389.836803235562</v>
      </c>
      <c r="AJ1276" s="87">
        <v>1.6198405838466381E-3</v>
      </c>
    </row>
    <row r="1277" spans="1:36" x14ac:dyDescent="0.3">
      <c r="A1277" s="83" t="s">
        <v>530</v>
      </c>
      <c r="B1277" s="84">
        <v>389.84964966090303</v>
      </c>
      <c r="C1277" s="85">
        <v>390.56160705078548</v>
      </c>
      <c r="D1277" s="86">
        <v>-1.8229067502527961E-3</v>
      </c>
      <c r="E1277" s="86"/>
      <c r="F1277" s="85">
        <v>507.82086063091901</v>
      </c>
      <c r="G1277" s="85">
        <v>516.72668512546454</v>
      </c>
      <c r="H1277" s="86">
        <v>-1.7235077558232038E-2</v>
      </c>
      <c r="I1277" s="86"/>
      <c r="J1277" s="85">
        <v>440.90027526047402</v>
      </c>
      <c r="K1277" s="85">
        <v>445.54072171163</v>
      </c>
      <c r="L1277" s="87">
        <v>-1.0415313853532438E-2</v>
      </c>
      <c r="M1277" s="86"/>
      <c r="N1277" s="84">
        <v>414.498067120938</v>
      </c>
      <c r="O1277" s="85">
        <v>406.19839688781303</v>
      </c>
      <c r="P1277" s="86">
        <v>2.0432552902017575E-2</v>
      </c>
      <c r="Q1277" s="86"/>
      <c r="R1277" s="85">
        <v>533.35171578642905</v>
      </c>
      <c r="S1277" s="85">
        <v>539.69969006096596</v>
      </c>
      <c r="T1277" s="86">
        <v>-1.1762049138512243E-2</v>
      </c>
      <c r="U1277" s="86"/>
      <c r="V1277" s="85">
        <v>459.53419685728699</v>
      </c>
      <c r="W1277" s="85">
        <v>456.8962104268885</v>
      </c>
      <c r="X1277" s="87">
        <v>5.77371046245657E-3</v>
      </c>
      <c r="Y1277" s="86"/>
      <c r="Z1277" s="84">
        <v>398.35689006277602</v>
      </c>
      <c r="AA1277" s="85">
        <v>395.91198100042249</v>
      </c>
      <c r="AB1277" s="86">
        <v>6.1753853878721652E-3</v>
      </c>
      <c r="AC1277" s="86"/>
      <c r="AD1277" s="85">
        <v>515.39141140751894</v>
      </c>
      <c r="AE1277" s="85">
        <v>523.31380007913651</v>
      </c>
      <c r="AF1277" s="86">
        <v>-1.5138887356724645E-2</v>
      </c>
      <c r="AG1277" s="86"/>
      <c r="AH1277" s="85">
        <v>446.95545911979599</v>
      </c>
      <c r="AI1277" s="85">
        <v>449.13381442165598</v>
      </c>
      <c r="AJ1277" s="87">
        <v>-4.8501253566602094E-3</v>
      </c>
    </row>
    <row r="1278" spans="1:36" x14ac:dyDescent="0.3">
      <c r="A1278" s="83" t="s">
        <v>531</v>
      </c>
      <c r="B1278" s="84">
        <v>436.153582162634</v>
      </c>
      <c r="C1278" s="85">
        <v>442.51440070691649</v>
      </c>
      <c r="D1278" s="86">
        <v>-1.4374263377917399E-2</v>
      </c>
      <c r="E1278" s="86"/>
      <c r="F1278" s="85">
        <v>551.80366554527404</v>
      </c>
      <c r="G1278" s="85">
        <v>560.09896501861954</v>
      </c>
      <c r="H1278" s="86">
        <v>-1.4810417428765882E-2</v>
      </c>
      <c r="I1278" s="86"/>
      <c r="J1278" s="85">
        <v>484.74651989601699</v>
      </c>
      <c r="K1278" s="85">
        <v>492.384623681471</v>
      </c>
      <c r="L1278" s="87">
        <v>-1.5512474228673679E-2</v>
      </c>
      <c r="M1278" s="86"/>
      <c r="N1278" s="84">
        <v>456.54640785885402</v>
      </c>
      <c r="O1278" s="85">
        <v>452.37808170345204</v>
      </c>
      <c r="P1278" s="86">
        <v>9.214253130270916E-3</v>
      </c>
      <c r="Q1278" s="86"/>
      <c r="R1278" s="85">
        <v>587.71675150815202</v>
      </c>
      <c r="S1278" s="85">
        <v>586.78629497422207</v>
      </c>
      <c r="T1278" s="86">
        <v>1.5856821161285253E-3</v>
      </c>
      <c r="U1278" s="86"/>
      <c r="V1278" s="85">
        <v>504.50235944285703</v>
      </c>
      <c r="W1278" s="85">
        <v>501.85649573409603</v>
      </c>
      <c r="X1278" s="87">
        <v>5.2721519622670873E-3</v>
      </c>
      <c r="Y1278" s="86"/>
      <c r="Z1278" s="84">
        <v>443.04958834596903</v>
      </c>
      <c r="AA1278" s="85">
        <v>445.86458304928203</v>
      </c>
      <c r="AB1278" s="86">
        <v>-6.3135642756398519E-3</v>
      </c>
      <c r="AC1278" s="86"/>
      <c r="AD1278" s="85">
        <v>562.18006569500403</v>
      </c>
      <c r="AE1278" s="85">
        <v>567.74166114293394</v>
      </c>
      <c r="AF1278" s="86">
        <v>-9.7959967157134932E-3</v>
      </c>
      <c r="AG1278" s="86"/>
      <c r="AH1278" s="85">
        <v>491.03538779708902</v>
      </c>
      <c r="AI1278" s="85">
        <v>495.36050304091202</v>
      </c>
      <c r="AJ1278" s="87">
        <v>-8.7312476817833686E-3</v>
      </c>
    </row>
    <row r="1279" spans="1:36" x14ac:dyDescent="0.3">
      <c r="A1279" s="83" t="s">
        <v>532</v>
      </c>
      <c r="B1279" s="84">
        <v>456.78276059922302</v>
      </c>
      <c r="C1279" s="85">
        <v>461.712100728157</v>
      </c>
      <c r="D1279" s="86">
        <v>-1.0676220357144654E-2</v>
      </c>
      <c r="E1279" s="86"/>
      <c r="F1279" s="85">
        <v>567.74357042619295</v>
      </c>
      <c r="G1279" s="85">
        <v>582.82929275683091</v>
      </c>
      <c r="H1279" s="86">
        <v>-2.5883603514986774E-2</v>
      </c>
      <c r="I1279" s="86"/>
      <c r="J1279" s="85">
        <v>500.254560597009</v>
      </c>
      <c r="K1279" s="85">
        <v>509.43163901337005</v>
      </c>
      <c r="L1279" s="87">
        <v>-1.8014347193147515E-2</v>
      </c>
      <c r="M1279" s="86"/>
      <c r="N1279" s="84">
        <v>461.94681349134299</v>
      </c>
      <c r="O1279" s="85">
        <v>458.38698120348249</v>
      </c>
      <c r="P1279" s="86">
        <v>7.765997800623088E-3</v>
      </c>
      <c r="Q1279" s="86"/>
      <c r="R1279" s="85">
        <v>593.03154910230796</v>
      </c>
      <c r="S1279" s="85">
        <v>603.16059816790801</v>
      </c>
      <c r="T1279" s="86">
        <v>-1.67932870554988E-2</v>
      </c>
      <c r="U1279" s="86"/>
      <c r="V1279" s="85">
        <v>507.068191124397</v>
      </c>
      <c r="W1279" s="85">
        <v>508.2921137899985</v>
      </c>
      <c r="X1279" s="87">
        <v>-2.4079119710819618E-3</v>
      </c>
      <c r="Y1279" s="86"/>
      <c r="Z1279" s="84">
        <v>458.57580566502202</v>
      </c>
      <c r="AA1279" s="85">
        <v>460.46591207921347</v>
      </c>
      <c r="AB1279" s="86">
        <v>-4.1047694619928722E-3</v>
      </c>
      <c r="AC1279" s="86"/>
      <c r="AD1279" s="85">
        <v>575.39004767715301</v>
      </c>
      <c r="AE1279" s="85">
        <v>589.05190697061857</v>
      </c>
      <c r="AF1279" s="86">
        <v>-2.3192963356533213E-2</v>
      </c>
      <c r="AG1279" s="86"/>
      <c r="AH1279" s="85">
        <v>502.505468415358</v>
      </c>
      <c r="AI1279" s="85">
        <v>508.95887211230297</v>
      </c>
      <c r="AJ1279" s="87">
        <v>-1.2679617255048096E-2</v>
      </c>
    </row>
    <row r="1280" spans="1:36" x14ac:dyDescent="0.3">
      <c r="A1280" s="83" t="s">
        <v>533</v>
      </c>
      <c r="B1280" s="84">
        <v>425.06321335131298</v>
      </c>
      <c r="C1280" s="85">
        <v>438.88414713678901</v>
      </c>
      <c r="D1280" s="86">
        <v>-3.1491075436744807E-2</v>
      </c>
      <c r="E1280" s="86"/>
      <c r="F1280" s="85">
        <v>546.66823727199801</v>
      </c>
      <c r="G1280" s="85">
        <v>565.4393135893331</v>
      </c>
      <c r="H1280" s="86">
        <v>-3.3197331466358088E-2</v>
      </c>
      <c r="I1280" s="86"/>
      <c r="J1280" s="85">
        <v>464.95431169384699</v>
      </c>
      <c r="K1280" s="85">
        <v>480.66001268526901</v>
      </c>
      <c r="L1280" s="87">
        <v>-3.2675281023857382E-2</v>
      </c>
      <c r="M1280" s="86"/>
      <c r="N1280" s="84">
        <v>438.58524627991198</v>
      </c>
      <c r="O1280" s="85">
        <v>433.43843616814502</v>
      </c>
      <c r="P1280" s="86">
        <v>1.1874374033987034E-2</v>
      </c>
      <c r="Q1280" s="86"/>
      <c r="R1280" s="85">
        <v>562.083452229263</v>
      </c>
      <c r="S1280" s="85">
        <v>577.71743492027645</v>
      </c>
      <c r="T1280" s="86">
        <v>-2.7061642502049281E-2</v>
      </c>
      <c r="U1280" s="86"/>
      <c r="V1280" s="85">
        <v>473.52602634608002</v>
      </c>
      <c r="W1280" s="85">
        <v>474.00243426508746</v>
      </c>
      <c r="X1280" s="87">
        <v>-1.0050748362634143E-3</v>
      </c>
      <c r="Y1280" s="86"/>
      <c r="Z1280" s="84">
        <v>430.18908586139798</v>
      </c>
      <c r="AA1280" s="85">
        <v>436.70371067225949</v>
      </c>
      <c r="AB1280" s="86">
        <v>-1.4917722592356554E-2</v>
      </c>
      <c r="AC1280" s="86"/>
      <c r="AD1280" s="85">
        <v>551.76134711538805</v>
      </c>
      <c r="AE1280" s="85">
        <v>569.47216433203448</v>
      </c>
      <c r="AF1280" s="86">
        <v>-3.1100408985609392E-2</v>
      </c>
      <c r="AG1280" s="86"/>
      <c r="AH1280" s="85">
        <v>468.07360723994998</v>
      </c>
      <c r="AI1280" s="85">
        <v>478.08650179396454</v>
      </c>
      <c r="AJ1280" s="87">
        <v>-2.094368804900856E-2</v>
      </c>
    </row>
    <row r="1281" spans="1:36" x14ac:dyDescent="0.3">
      <c r="A1281" s="83" t="s">
        <v>24</v>
      </c>
      <c r="B1281" s="84">
        <v>92.9766623929155</v>
      </c>
      <c r="C1281" s="85">
        <v>92.04875477606501</v>
      </c>
      <c r="D1281" s="86">
        <v>1.0080610206057555E-2</v>
      </c>
      <c r="E1281" s="86"/>
      <c r="F1281" s="85">
        <v>116.172051262209</v>
      </c>
      <c r="G1281" s="85">
        <v>117.4005175847</v>
      </c>
      <c r="H1281" s="86">
        <v>-1.0463891878540573E-2</v>
      </c>
      <c r="I1281" s="86"/>
      <c r="J1281" s="85">
        <v>104.02110364566801</v>
      </c>
      <c r="K1281" s="85">
        <v>104.142883832878</v>
      </c>
      <c r="L1281" s="87">
        <v>-1.1693567791479431E-3</v>
      </c>
      <c r="M1281" s="86"/>
      <c r="N1281" s="84">
        <v>77.861316466446894</v>
      </c>
      <c r="O1281" s="85">
        <v>73.073231820656645</v>
      </c>
      <c r="P1281" s="86">
        <v>6.552446807801833E-2</v>
      </c>
      <c r="Q1281" s="86"/>
      <c r="R1281" s="85">
        <v>86.481421980912998</v>
      </c>
      <c r="S1281" s="85">
        <v>80.499787580204355</v>
      </c>
      <c r="T1281" s="86">
        <v>7.4306213476016458E-2</v>
      </c>
      <c r="U1281" s="86"/>
      <c r="V1281" s="85">
        <v>81.749721018277</v>
      </c>
      <c r="W1281" s="85">
        <v>76.434523435185895</v>
      </c>
      <c r="X1281" s="87">
        <v>6.9539225787130454E-2</v>
      </c>
      <c r="Y1281" s="86"/>
      <c r="Z1281" s="84">
        <v>85.971696593799095</v>
      </c>
      <c r="AA1281" s="85">
        <v>83.162464955717851</v>
      </c>
      <c r="AB1281" s="86">
        <v>3.3780042950591907E-2</v>
      </c>
      <c r="AC1281" s="86"/>
      <c r="AD1281" s="85">
        <v>103.153290637593</v>
      </c>
      <c r="AE1281" s="85">
        <v>101.01964850108365</v>
      </c>
      <c r="AF1281" s="86">
        <v>2.1121060785382395E-2</v>
      </c>
      <c r="AG1281" s="86"/>
      <c r="AH1281" s="85">
        <v>93.958113150890199</v>
      </c>
      <c r="AI1281" s="85">
        <v>91.481824261207549</v>
      </c>
      <c r="AJ1281" s="87">
        <v>2.7068643522150538E-2</v>
      </c>
    </row>
    <row r="1282" spans="1:36" x14ac:dyDescent="0.3">
      <c r="A1282" s="88"/>
      <c r="B1282" s="84"/>
      <c r="C1282" s="85"/>
      <c r="D1282" s="86"/>
      <c r="E1282" s="86"/>
      <c r="F1282" s="85"/>
      <c r="G1282" s="85"/>
      <c r="H1282" s="86"/>
      <c r="I1282" s="86"/>
      <c r="J1282" s="85"/>
      <c r="K1282" s="85"/>
      <c r="L1282" s="87"/>
      <c r="M1282" s="86"/>
      <c r="N1282" s="84"/>
      <c r="O1282" s="85"/>
      <c r="P1282" s="86"/>
      <c r="Q1282" s="86"/>
      <c r="R1282" s="85"/>
      <c r="S1282" s="85"/>
      <c r="T1282" s="86"/>
      <c r="U1282" s="86"/>
      <c r="V1282" s="85"/>
      <c r="W1282" s="85"/>
      <c r="X1282" s="87"/>
      <c r="Y1282" s="86"/>
      <c r="Z1282" s="84"/>
      <c r="AA1282" s="85"/>
      <c r="AB1282" s="86"/>
      <c r="AC1282" s="86"/>
      <c r="AD1282" s="85"/>
      <c r="AE1282" s="85"/>
      <c r="AF1282" s="86"/>
      <c r="AG1282" s="86"/>
      <c r="AH1282" s="85"/>
      <c r="AI1282" s="85"/>
      <c r="AJ1282" s="87"/>
    </row>
    <row r="1283" spans="1:36" x14ac:dyDescent="0.3">
      <c r="A1283" s="73" t="s">
        <v>555</v>
      </c>
      <c r="B1283" s="74"/>
      <c r="C1283" s="75"/>
      <c r="D1283" s="76"/>
      <c r="E1283" s="76"/>
      <c r="F1283" s="75"/>
      <c r="G1283" s="75"/>
      <c r="H1283" s="76"/>
      <c r="I1283" s="76"/>
      <c r="J1283" s="75"/>
      <c r="K1283" s="75"/>
      <c r="L1283" s="77"/>
      <c r="M1283" s="76"/>
      <c r="N1283" s="74"/>
      <c r="O1283" s="75"/>
      <c r="P1283" s="76"/>
      <c r="Q1283" s="76"/>
      <c r="R1283" s="75"/>
      <c r="S1283" s="75"/>
      <c r="T1283" s="76"/>
      <c r="U1283" s="76"/>
      <c r="V1283" s="75"/>
      <c r="W1283" s="75"/>
      <c r="X1283" s="77"/>
      <c r="Y1283" s="76"/>
      <c r="Z1283" s="74"/>
      <c r="AA1283" s="75"/>
      <c r="AB1283" s="76"/>
      <c r="AC1283" s="76"/>
      <c r="AD1283" s="75"/>
      <c r="AE1283" s="75"/>
      <c r="AF1283" s="76"/>
      <c r="AG1283" s="76"/>
      <c r="AH1283" s="75"/>
      <c r="AI1283" s="75"/>
      <c r="AJ1283" s="77"/>
    </row>
    <row r="1284" spans="1:36" x14ac:dyDescent="0.3">
      <c r="A1284" s="78" t="s">
        <v>514</v>
      </c>
      <c r="B1284" s="79"/>
      <c r="C1284" s="80"/>
      <c r="D1284" s="81"/>
      <c r="E1284" s="81"/>
      <c r="F1284" s="80"/>
      <c r="G1284" s="80"/>
      <c r="H1284" s="81"/>
      <c r="I1284" s="81"/>
      <c r="J1284" s="80"/>
      <c r="K1284" s="80"/>
      <c r="L1284" s="82"/>
      <c r="M1284" s="81"/>
      <c r="N1284" s="79"/>
      <c r="O1284" s="80"/>
      <c r="P1284" s="81"/>
      <c r="Q1284" s="81"/>
      <c r="R1284" s="80"/>
      <c r="S1284" s="80"/>
      <c r="T1284" s="81"/>
      <c r="U1284" s="81"/>
      <c r="V1284" s="80"/>
      <c r="W1284" s="80"/>
      <c r="X1284" s="82"/>
      <c r="Y1284" s="81"/>
      <c r="Z1284" s="79"/>
      <c r="AA1284" s="80"/>
      <c r="AB1284" s="81"/>
      <c r="AC1284" s="81"/>
      <c r="AD1284" s="80"/>
      <c r="AE1284" s="80"/>
      <c r="AF1284" s="81"/>
      <c r="AG1284" s="81"/>
      <c r="AH1284" s="80"/>
      <c r="AI1284" s="80"/>
      <c r="AJ1284" s="82"/>
    </row>
    <row r="1285" spans="1:36" x14ac:dyDescent="0.3">
      <c r="A1285" s="83" t="s">
        <v>515</v>
      </c>
      <c r="B1285" s="84">
        <v>1.9994532694979798E-2</v>
      </c>
      <c r="C1285" s="85">
        <v>6.9219244383183998E-2</v>
      </c>
      <c r="D1285" s="86">
        <v>-0.71114199709702064</v>
      </c>
      <c r="E1285" s="86"/>
      <c r="F1285" s="85">
        <v>0</v>
      </c>
      <c r="G1285" s="85">
        <v>0</v>
      </c>
      <c r="H1285" s="86"/>
      <c r="I1285" s="86"/>
      <c r="J1285" s="85">
        <v>9.8420194469643306E-3</v>
      </c>
      <c r="K1285" s="85">
        <v>3.3904265204427499E-2</v>
      </c>
      <c r="L1285" s="87">
        <v>-0.70971146586951905</v>
      </c>
      <c r="M1285" s="86"/>
      <c r="N1285" s="84">
        <v>1.8001316256244598E-2</v>
      </c>
      <c r="O1285" s="85">
        <v>5.98706172014028E-3</v>
      </c>
      <c r="P1285" s="86">
        <v>2.0067029701211796</v>
      </c>
      <c r="Q1285" s="86"/>
      <c r="R1285" s="85">
        <v>9.9027321955014597E-3</v>
      </c>
      <c r="S1285" s="85">
        <v>0</v>
      </c>
      <c r="T1285" s="86"/>
      <c r="U1285" s="86"/>
      <c r="V1285" s="85">
        <v>1.39320866504139E-2</v>
      </c>
      <c r="W1285" s="85">
        <v>2.9500150627768899E-3</v>
      </c>
      <c r="X1285" s="87">
        <v>3.7227171231117153</v>
      </c>
      <c r="Y1285" s="86"/>
      <c r="Z1285" s="84">
        <v>1.8998097150589401E-2</v>
      </c>
      <c r="AA1285" s="85">
        <v>3.7288110313145502E-2</v>
      </c>
      <c r="AB1285" s="86">
        <v>-0.49050523099606269</v>
      </c>
      <c r="AC1285" s="86"/>
      <c r="AD1285" s="85">
        <v>4.8979939854201203E-3</v>
      </c>
      <c r="AE1285" s="85">
        <v>0</v>
      </c>
      <c r="AF1285" s="86"/>
      <c r="AG1285" s="86"/>
      <c r="AH1285" s="85">
        <v>1.78136140188867E-2</v>
      </c>
      <c r="AI1285" s="85">
        <v>2.74784083579039E-2</v>
      </c>
      <c r="AJ1285" s="87">
        <v>-0.3517232225802196</v>
      </c>
    </row>
    <row r="1286" spans="1:36" x14ac:dyDescent="0.3">
      <c r="A1286" s="83" t="s">
        <v>516</v>
      </c>
      <c r="B1286" s="84">
        <v>4.57594171438747E-2</v>
      </c>
      <c r="C1286" s="85">
        <v>4.4821198391578103E-2</v>
      </c>
      <c r="D1286" s="86">
        <v>2.093247806762991E-2</v>
      </c>
      <c r="E1286" s="86"/>
      <c r="F1286" s="85">
        <v>4.8428094280395101E-2</v>
      </c>
      <c r="G1286" s="85">
        <v>5.43799307016379E-2</v>
      </c>
      <c r="H1286" s="86">
        <v>-0.10944913581994566</v>
      </c>
      <c r="I1286" s="86"/>
      <c r="J1286" s="85">
        <v>4.7117027350898497E-2</v>
      </c>
      <c r="K1286" s="85">
        <v>4.9678562931319399E-2</v>
      </c>
      <c r="L1286" s="87">
        <v>-5.1562191602889655E-2</v>
      </c>
      <c r="M1286" s="86"/>
      <c r="N1286" s="84">
        <v>4.9611898376061302E-2</v>
      </c>
      <c r="O1286" s="85">
        <v>4.6284158910319499E-2</v>
      </c>
      <c r="P1286" s="86">
        <v>7.189802178731719E-2</v>
      </c>
      <c r="Q1286" s="86"/>
      <c r="R1286" s="85">
        <v>3.6324494244417901E-2</v>
      </c>
      <c r="S1286" s="85">
        <v>4.4323251793778197E-2</v>
      </c>
      <c r="T1286" s="86">
        <v>-0.18046414073082762</v>
      </c>
      <c r="U1286" s="86"/>
      <c r="V1286" s="85">
        <v>4.2875289422591299E-2</v>
      </c>
      <c r="W1286" s="85">
        <v>4.5288729438714002E-2</v>
      </c>
      <c r="X1286" s="87">
        <v>-5.3290080027275637E-2</v>
      </c>
      <c r="Y1286" s="86"/>
      <c r="Z1286" s="84">
        <v>4.7754355656644903E-2</v>
      </c>
      <c r="AA1286" s="85">
        <v>4.5579968267590303E-2</v>
      </c>
      <c r="AB1286" s="86">
        <v>4.7704890365198038E-2</v>
      </c>
      <c r="AC1286" s="86"/>
      <c r="AD1286" s="85">
        <v>4.2181359811041597E-2</v>
      </c>
      <c r="AE1286" s="85">
        <v>4.9169247581081599E-2</v>
      </c>
      <c r="AF1286" s="86">
        <v>-0.14211907063488741</v>
      </c>
      <c r="AG1286" s="86"/>
      <c r="AH1286" s="85">
        <v>6.7386357727379304E-2</v>
      </c>
      <c r="AI1286" s="85">
        <v>7.1104385418821706E-2</v>
      </c>
      <c r="AJ1286" s="87">
        <v>-5.2289709974178616E-2</v>
      </c>
    </row>
    <row r="1287" spans="1:36" x14ac:dyDescent="0.3">
      <c r="A1287" s="83" t="s">
        <v>517</v>
      </c>
      <c r="B1287" s="84">
        <v>6.6519379185765698E-2</v>
      </c>
      <c r="C1287" s="85">
        <v>9.2008155163431707E-2</v>
      </c>
      <c r="D1287" s="86">
        <v>-0.27702735624239999</v>
      </c>
      <c r="E1287" s="86"/>
      <c r="F1287" s="85">
        <v>7.9604580430062299E-2</v>
      </c>
      <c r="G1287" s="85">
        <v>8.0658987115639694E-2</v>
      </c>
      <c r="H1287" s="86">
        <v>-1.3072401765542948E-2</v>
      </c>
      <c r="I1287" s="86"/>
      <c r="J1287" s="85">
        <v>7.3173179528914598E-2</v>
      </c>
      <c r="K1287" s="85">
        <v>8.6241796254760597E-2</v>
      </c>
      <c r="L1287" s="87">
        <v>-0.15153460727140877</v>
      </c>
      <c r="M1287" s="86"/>
      <c r="N1287" s="84">
        <v>0.124202933841095</v>
      </c>
      <c r="O1287" s="85">
        <v>5.8837099438864698E-2</v>
      </c>
      <c r="P1287" s="86">
        <v>1.1109628962955482</v>
      </c>
      <c r="Q1287" s="86"/>
      <c r="R1287" s="85">
        <v>0.117958786407798</v>
      </c>
      <c r="S1287" s="85">
        <v>0.103854986866417</v>
      </c>
      <c r="T1287" s="86">
        <v>0.13580281474130793</v>
      </c>
      <c r="U1287" s="86"/>
      <c r="V1287" s="85">
        <v>0.121047569017336</v>
      </c>
      <c r="W1287" s="85">
        <v>8.1600893841646996E-2</v>
      </c>
      <c r="X1287" s="87">
        <v>0.48340984171372442</v>
      </c>
      <c r="Y1287" s="86"/>
      <c r="Z1287" s="84">
        <v>9.6738326627061805E-2</v>
      </c>
      <c r="AA1287" s="85">
        <v>7.4481473581887003E-2</v>
      </c>
      <c r="AB1287" s="86">
        <v>0.29882401589040797</v>
      </c>
      <c r="AC1287" s="86"/>
      <c r="AD1287" s="85">
        <v>9.9576141053482004E-2</v>
      </c>
      <c r="AE1287" s="85">
        <v>9.2859017204699398E-2</v>
      </c>
      <c r="AF1287" s="86">
        <v>7.2336796694448174E-2</v>
      </c>
      <c r="AG1287" s="86"/>
      <c r="AH1287" s="85">
        <v>0.14726498513344</v>
      </c>
      <c r="AI1287" s="85">
        <v>0.12569303819257799</v>
      </c>
      <c r="AJ1287" s="87">
        <v>0.17162403941426729</v>
      </c>
    </row>
    <row r="1288" spans="1:36" x14ac:dyDescent="0.3">
      <c r="A1288" s="83" t="s">
        <v>518</v>
      </c>
      <c r="B1288" s="84">
        <v>0.11334727288890301</v>
      </c>
      <c r="C1288" s="85">
        <v>9.43928824498102E-2</v>
      </c>
      <c r="D1288" s="86">
        <v>0.20080317442547721</v>
      </c>
      <c r="E1288" s="86"/>
      <c r="F1288" s="85">
        <v>0.15551129133413699</v>
      </c>
      <c r="G1288" s="85">
        <v>0.17377367419035</v>
      </c>
      <c r="H1288" s="86">
        <v>-0.10509292009449356</v>
      </c>
      <c r="I1288" s="86"/>
      <c r="J1288" s="85">
        <v>0.13473747511013201</v>
      </c>
      <c r="K1288" s="85">
        <v>0.13476671954691199</v>
      </c>
      <c r="L1288" s="87">
        <v>-2.1700043510968577E-4</v>
      </c>
      <c r="M1288" s="86"/>
      <c r="N1288" s="84">
        <v>0.14220129788206101</v>
      </c>
      <c r="O1288" s="85">
        <v>0.14055614963954599</v>
      </c>
      <c r="P1288" s="86">
        <v>1.1704562530589928E-2</v>
      </c>
      <c r="Q1288" s="86"/>
      <c r="R1288" s="85">
        <v>0.16234713736366199</v>
      </c>
      <c r="S1288" s="85">
        <v>0.16618807704104199</v>
      </c>
      <c r="T1288" s="86">
        <v>-2.311200505937281E-2</v>
      </c>
      <c r="U1288" s="86"/>
      <c r="V1288" s="85">
        <v>0.15235687585150501</v>
      </c>
      <c r="W1288" s="85">
        <v>0.15348246254855999</v>
      </c>
      <c r="X1288" s="87">
        <v>-7.3336502318553758E-3</v>
      </c>
      <c r="Y1288" s="86"/>
      <c r="Z1288" s="84">
        <v>0.12860940603006499</v>
      </c>
      <c r="AA1288" s="85">
        <v>0.119111690665839</v>
      </c>
      <c r="AB1288" s="86">
        <v>7.9737893997922346E-2</v>
      </c>
      <c r="AC1288" s="86"/>
      <c r="AD1288" s="85">
        <v>0.159105208219494</v>
      </c>
      <c r="AE1288" s="85">
        <v>0.169744366005812</v>
      </c>
      <c r="AF1288" s="86">
        <v>-6.2677531140878706E-2</v>
      </c>
      <c r="AG1288" s="86"/>
      <c r="AH1288" s="85">
        <v>0.21604297484746901</v>
      </c>
      <c r="AI1288" s="85">
        <v>0.21712159089538699</v>
      </c>
      <c r="AJ1288" s="87">
        <v>-4.9677972764932245E-3</v>
      </c>
    </row>
    <row r="1289" spans="1:36" x14ac:dyDescent="0.3">
      <c r="A1289" s="83" t="s">
        <v>519</v>
      </c>
      <c r="B1289" s="84">
        <v>0.41447083798943302</v>
      </c>
      <c r="C1289" s="85">
        <v>0.39561932887203799</v>
      </c>
      <c r="D1289" s="86">
        <v>4.7650627109507321E-2</v>
      </c>
      <c r="E1289" s="86"/>
      <c r="F1289" s="85">
        <v>0.49490360854027299</v>
      </c>
      <c r="G1289" s="85">
        <v>0.51534502519210201</v>
      </c>
      <c r="H1289" s="86">
        <v>-3.9665497196192404E-2</v>
      </c>
      <c r="I1289" s="86"/>
      <c r="J1289" s="85">
        <v>0.45521144991804602</v>
      </c>
      <c r="K1289" s="85">
        <v>0.45595767379138602</v>
      </c>
      <c r="L1289" s="87">
        <v>-1.6366077735571153E-3</v>
      </c>
      <c r="M1289" s="86"/>
      <c r="N1289" s="84">
        <v>0.61171611142603299</v>
      </c>
      <c r="O1289" s="85">
        <v>0.58606571315217704</v>
      </c>
      <c r="P1289" s="86">
        <v>4.3767102729648351E-2</v>
      </c>
      <c r="Q1289" s="86"/>
      <c r="R1289" s="85">
        <v>0.53941058767139805</v>
      </c>
      <c r="S1289" s="85">
        <v>0.50795028782886797</v>
      </c>
      <c r="T1289" s="86">
        <v>6.1935785048967761E-2</v>
      </c>
      <c r="U1289" s="86"/>
      <c r="V1289" s="85">
        <v>0.57561577294851096</v>
      </c>
      <c r="W1289" s="85">
        <v>0.54700162717828804</v>
      </c>
      <c r="X1289" s="87">
        <v>5.2310896985497471E-2</v>
      </c>
      <c r="Y1289" s="86"/>
      <c r="Z1289" s="84">
        <v>0.51945249333707499</v>
      </c>
      <c r="AA1289" s="85">
        <v>0.49774898247876698</v>
      </c>
      <c r="AB1289" s="86">
        <v>4.3603325415605139E-2</v>
      </c>
      <c r="AC1289" s="86"/>
      <c r="AD1289" s="85">
        <v>0.518270664783545</v>
      </c>
      <c r="AE1289" s="85">
        <v>0.51140811946460396</v>
      </c>
      <c r="AF1289" s="86">
        <v>1.3418921322808631E-2</v>
      </c>
      <c r="AG1289" s="86"/>
      <c r="AH1289" s="85">
        <v>0.77828760157423005</v>
      </c>
      <c r="AI1289" s="85">
        <v>0.75690661282354399</v>
      </c>
      <c r="AJ1289" s="87">
        <v>2.8247855664686287E-2</v>
      </c>
    </row>
    <row r="1290" spans="1:36" x14ac:dyDescent="0.3">
      <c r="A1290" s="83" t="s">
        <v>520</v>
      </c>
      <c r="B1290" s="84">
        <v>1.3439728689319801</v>
      </c>
      <c r="C1290" s="85">
        <v>1.39841759963597</v>
      </c>
      <c r="D1290" s="86">
        <v>-3.8933098895610821E-2</v>
      </c>
      <c r="E1290" s="86"/>
      <c r="F1290" s="85">
        <v>1.93204866892783</v>
      </c>
      <c r="G1290" s="85">
        <v>1.9368829150325</v>
      </c>
      <c r="H1290" s="86">
        <v>-2.4958896932543106E-3</v>
      </c>
      <c r="I1290" s="86"/>
      <c r="J1290" s="85">
        <v>1.62559868345196</v>
      </c>
      <c r="K1290" s="85">
        <v>1.65633630330841</v>
      </c>
      <c r="L1290" s="87">
        <v>-1.8557595939335401E-2</v>
      </c>
      <c r="M1290" s="86"/>
      <c r="N1290" s="84">
        <v>2.5058323057654399</v>
      </c>
      <c r="O1290" s="85">
        <v>2.5761388193740502</v>
      </c>
      <c r="P1290" s="86">
        <v>-2.7291430523799703E-2</v>
      </c>
      <c r="Q1290" s="86"/>
      <c r="R1290" s="85">
        <v>2.9483088369110599</v>
      </c>
      <c r="S1290" s="85">
        <v>2.9019154974268302</v>
      </c>
      <c r="T1290" s="86">
        <v>1.5987143500686831E-2</v>
      </c>
      <c r="U1290" s="86"/>
      <c r="V1290" s="85">
        <v>2.7051089322539701</v>
      </c>
      <c r="W1290" s="85">
        <v>2.7230848498004199</v>
      </c>
      <c r="X1290" s="87">
        <v>-6.6013064366199506E-3</v>
      </c>
      <c r="Y1290" s="86"/>
      <c r="Z1290" s="84">
        <v>1.85343738608275</v>
      </c>
      <c r="AA1290" s="85">
        <v>1.92717599083875</v>
      </c>
      <c r="AB1290" s="86">
        <v>-3.826251733444818E-2</v>
      </c>
      <c r="AC1290" s="86"/>
      <c r="AD1290" s="85">
        <v>2.3491974913823901</v>
      </c>
      <c r="AE1290" s="85">
        <v>2.3435256750793698</v>
      </c>
      <c r="AF1290" s="86">
        <v>2.4202065986873304E-3</v>
      </c>
      <c r="AG1290" s="86"/>
      <c r="AH1290" s="85">
        <v>3.1272559759088399</v>
      </c>
      <c r="AI1290" s="85">
        <v>3.1822988024946799</v>
      </c>
      <c r="AJ1290" s="87">
        <v>-1.7296561385967479E-2</v>
      </c>
    </row>
    <row r="1291" spans="1:36" x14ac:dyDescent="0.3">
      <c r="A1291" s="83" t="s">
        <v>521</v>
      </c>
      <c r="B1291" s="84">
        <v>4.9564865691978</v>
      </c>
      <c r="C1291" s="85">
        <v>4.6552962777016704</v>
      </c>
      <c r="D1291" s="86">
        <v>6.4698415209101967E-2</v>
      </c>
      <c r="E1291" s="86"/>
      <c r="F1291" s="85">
        <v>6.97752751236035</v>
      </c>
      <c r="G1291" s="85">
        <v>6.8794805222765003</v>
      </c>
      <c r="H1291" s="86">
        <v>1.4252092111659146E-2</v>
      </c>
      <c r="I1291" s="86"/>
      <c r="J1291" s="85">
        <v>5.8568639415345203</v>
      </c>
      <c r="K1291" s="85">
        <v>5.64498555949615</v>
      </c>
      <c r="L1291" s="87">
        <v>3.7533910371469886E-2</v>
      </c>
      <c r="M1291" s="86"/>
      <c r="N1291" s="84">
        <v>7.3691489002830499</v>
      </c>
      <c r="O1291" s="85">
        <v>6.7658291421789203</v>
      </c>
      <c r="P1291" s="86">
        <v>8.9171592339358396E-2</v>
      </c>
      <c r="Q1291" s="86"/>
      <c r="R1291" s="85">
        <v>8.23295577180442</v>
      </c>
      <c r="S1291" s="85">
        <v>7.7160358139491896</v>
      </c>
      <c r="T1291" s="86">
        <v>6.6992944345946798E-2</v>
      </c>
      <c r="U1291" s="86"/>
      <c r="V1291" s="85">
        <v>7.7072959816088904</v>
      </c>
      <c r="W1291" s="85">
        <v>7.1336809657627702</v>
      </c>
      <c r="X1291" s="87">
        <v>8.040940134540854E-2</v>
      </c>
      <c r="Y1291" s="86"/>
      <c r="Z1291" s="84">
        <v>5.9347399139319101</v>
      </c>
      <c r="AA1291" s="85">
        <v>5.5325116118225601</v>
      </c>
      <c r="AB1291" s="86">
        <v>7.2702658454402241E-2</v>
      </c>
      <c r="AC1291" s="86"/>
      <c r="AD1291" s="85">
        <v>7.4209310567029299</v>
      </c>
      <c r="AE1291" s="85">
        <v>7.1799238140247397</v>
      </c>
      <c r="AF1291" s="86">
        <v>3.3566824512458501E-2</v>
      </c>
      <c r="AG1291" s="86"/>
      <c r="AH1291" s="85">
        <v>9.8490892851774596</v>
      </c>
      <c r="AI1291" s="85">
        <v>9.3423383603382497</v>
      </c>
      <c r="AJ1291" s="87">
        <v>5.4242407552969683E-2</v>
      </c>
    </row>
    <row r="1292" spans="1:36" x14ac:dyDescent="0.3">
      <c r="A1292" s="83" t="s">
        <v>522</v>
      </c>
      <c r="B1292" s="84">
        <v>12.7817591419078</v>
      </c>
      <c r="C1292" s="85">
        <v>13.0229137826599</v>
      </c>
      <c r="D1292" s="86">
        <v>-1.8517717676454191E-2</v>
      </c>
      <c r="E1292" s="86"/>
      <c r="F1292" s="85">
        <v>18.445798163439299</v>
      </c>
      <c r="G1292" s="85">
        <v>19.2297035883423</v>
      </c>
      <c r="H1292" s="86">
        <v>-4.0765341041358052E-2</v>
      </c>
      <c r="I1292" s="86"/>
      <c r="J1292" s="85">
        <v>15.3294898364659</v>
      </c>
      <c r="K1292" s="85">
        <v>15.8337670625233</v>
      </c>
      <c r="L1292" s="87">
        <v>-3.1848215529895377E-2</v>
      </c>
      <c r="M1292" s="86"/>
      <c r="N1292" s="84">
        <v>19.0391451924101</v>
      </c>
      <c r="O1292" s="85">
        <v>17.950426819496801</v>
      </c>
      <c r="P1292" s="86">
        <v>6.0651391961933206E-2</v>
      </c>
      <c r="Q1292" s="86"/>
      <c r="R1292" s="85">
        <v>22.024989176976302</v>
      </c>
      <c r="S1292" s="85">
        <v>20.963857994105599</v>
      </c>
      <c r="T1292" s="86">
        <v>5.0617170902849132E-2</v>
      </c>
      <c r="U1292" s="86"/>
      <c r="V1292" s="85">
        <v>20.202031146828599</v>
      </c>
      <c r="W1292" s="85">
        <v>19.1294138481055</v>
      </c>
      <c r="X1292" s="87">
        <v>5.6071623900244415E-2</v>
      </c>
      <c r="Y1292" s="86"/>
      <c r="Z1292" s="84">
        <v>15.4790191692926</v>
      </c>
      <c r="AA1292" s="85">
        <v>15.200054489331301</v>
      </c>
      <c r="AB1292" s="86">
        <v>1.8352873679308268E-2</v>
      </c>
      <c r="AC1292" s="86"/>
      <c r="AD1292" s="85">
        <v>19.775566272656999</v>
      </c>
      <c r="AE1292" s="85">
        <v>19.889838868638599</v>
      </c>
      <c r="AF1292" s="86">
        <v>-5.745275099326202E-3</v>
      </c>
      <c r="AG1292" s="86"/>
      <c r="AH1292" s="85">
        <v>25.959674559814498</v>
      </c>
      <c r="AI1292" s="85">
        <v>25.805651642637301</v>
      </c>
      <c r="AJ1292" s="87">
        <v>5.96857305950429E-3</v>
      </c>
    </row>
    <row r="1293" spans="1:36" x14ac:dyDescent="0.3">
      <c r="A1293" s="83" t="s">
        <v>523</v>
      </c>
      <c r="B1293" s="84">
        <v>30.204014582987099</v>
      </c>
      <c r="C1293" s="85">
        <v>30.924190057836501</v>
      </c>
      <c r="D1293" s="86">
        <v>-2.3288418338604219E-2</v>
      </c>
      <c r="E1293" s="86"/>
      <c r="F1293" s="85">
        <v>40.3549190796628</v>
      </c>
      <c r="G1293" s="85">
        <v>41.0973044654788</v>
      </c>
      <c r="H1293" s="86">
        <v>-1.8064089493742691E-2</v>
      </c>
      <c r="I1293" s="86"/>
      <c r="J1293" s="85">
        <v>34.955688326300802</v>
      </c>
      <c r="K1293" s="85">
        <v>35.736058403681</v>
      </c>
      <c r="L1293" s="87">
        <v>-2.1837049530337001E-2</v>
      </c>
      <c r="M1293" s="86"/>
      <c r="N1293" s="84">
        <v>44.153227632120903</v>
      </c>
      <c r="O1293" s="85">
        <v>41.915938489960901</v>
      </c>
      <c r="P1293" s="86">
        <v>5.3375618505973443E-2</v>
      </c>
      <c r="Q1293" s="86"/>
      <c r="R1293" s="85">
        <v>47.983485037596999</v>
      </c>
      <c r="S1293" s="85">
        <v>45.179340009946898</v>
      </c>
      <c r="T1293" s="86">
        <v>6.2066976344336305E-2</v>
      </c>
      <c r="U1293" s="86"/>
      <c r="V1293" s="85">
        <v>45.734759988417203</v>
      </c>
      <c r="W1293" s="85">
        <v>43.285721632272796</v>
      </c>
      <c r="X1293" s="87">
        <v>5.6578434268691087E-2</v>
      </c>
      <c r="Y1293" s="86"/>
      <c r="Z1293" s="84">
        <v>36.534275344573402</v>
      </c>
      <c r="AA1293" s="85">
        <v>35.994946853091101</v>
      </c>
      <c r="AB1293" s="86">
        <v>1.498345014047398E-2</v>
      </c>
      <c r="AC1293" s="86"/>
      <c r="AD1293" s="85">
        <v>43.398948239042802</v>
      </c>
      <c r="AE1293" s="85">
        <v>42.764253647643997</v>
      </c>
      <c r="AF1293" s="86">
        <v>1.484170860617305E-2</v>
      </c>
      <c r="AG1293" s="86"/>
      <c r="AH1293" s="85">
        <v>59.377379970645201</v>
      </c>
      <c r="AI1293" s="85">
        <v>58.558635380055698</v>
      </c>
      <c r="AJ1293" s="87">
        <v>1.3981620051008854E-2</v>
      </c>
    </row>
    <row r="1294" spans="1:36" x14ac:dyDescent="0.3">
      <c r="A1294" s="83" t="s">
        <v>524</v>
      </c>
      <c r="B1294" s="84">
        <v>59.804199699264302</v>
      </c>
      <c r="C1294" s="85">
        <v>61.0243624902444</v>
      </c>
      <c r="D1294" s="86">
        <v>-1.9994683126352327E-2</v>
      </c>
      <c r="E1294" s="86"/>
      <c r="F1294" s="85">
        <v>73.787114928452795</v>
      </c>
      <c r="G1294" s="85">
        <v>76.0699460579781</v>
      </c>
      <c r="H1294" s="86">
        <v>-3.0009632552984913E-2</v>
      </c>
      <c r="I1294" s="86"/>
      <c r="J1294" s="85">
        <v>66.582069412500005</v>
      </c>
      <c r="K1294" s="85">
        <v>68.369150604769501</v>
      </c>
      <c r="L1294" s="87">
        <v>-2.6138706952793828E-2</v>
      </c>
      <c r="M1294" s="86"/>
      <c r="N1294" s="84">
        <v>90.853053704996299</v>
      </c>
      <c r="O1294" s="85">
        <v>86.656478042052996</v>
      </c>
      <c r="P1294" s="86">
        <v>4.8427720093895024E-2</v>
      </c>
      <c r="Q1294" s="86"/>
      <c r="R1294" s="85">
        <v>85.634516103843893</v>
      </c>
      <c r="S1294" s="85">
        <v>81.772880862811107</v>
      </c>
      <c r="T1294" s="86">
        <v>4.7223910913831962E-2</v>
      </c>
      <c r="U1294" s="86"/>
      <c r="V1294" s="85">
        <v>88.553172448932997</v>
      </c>
      <c r="W1294" s="85">
        <v>84.506519044066707</v>
      </c>
      <c r="X1294" s="87">
        <v>4.788569509952393E-2</v>
      </c>
      <c r="Y1294" s="86"/>
      <c r="Z1294" s="84">
        <v>74.150457245920506</v>
      </c>
      <c r="AA1294" s="85">
        <v>73.130108591216796</v>
      </c>
      <c r="AB1294" s="86">
        <v>1.3952511138842449E-2</v>
      </c>
      <c r="AC1294" s="86"/>
      <c r="AD1294" s="85">
        <v>78.744421538261804</v>
      </c>
      <c r="AE1294" s="85">
        <v>78.491558618294306</v>
      </c>
      <c r="AF1294" s="86">
        <v>3.2215301163425036E-3</v>
      </c>
      <c r="AG1294" s="86"/>
      <c r="AH1294" s="85">
        <v>114.431924599417</v>
      </c>
      <c r="AI1294" s="85">
        <v>113.44763382346299</v>
      </c>
      <c r="AJ1294" s="87">
        <v>8.6761684028216317E-3</v>
      </c>
    </row>
    <row r="1295" spans="1:36" x14ac:dyDescent="0.3">
      <c r="A1295" s="83" t="s">
        <v>525</v>
      </c>
      <c r="B1295" s="84">
        <v>102.591309001163</v>
      </c>
      <c r="C1295" s="85">
        <v>103.066253115444</v>
      </c>
      <c r="D1295" s="86">
        <v>-4.6081437902765207E-3</v>
      </c>
      <c r="E1295" s="86"/>
      <c r="F1295" s="85">
        <v>118.062605959978</v>
      </c>
      <c r="G1295" s="85">
        <v>121.44589490918599</v>
      </c>
      <c r="H1295" s="86">
        <v>-2.7858405191364663E-2</v>
      </c>
      <c r="I1295" s="86"/>
      <c r="J1295" s="85">
        <v>110.213387793094</v>
      </c>
      <c r="K1295" s="85">
        <v>112.12462219487</v>
      </c>
      <c r="L1295" s="87">
        <v>-1.704562623590667E-2</v>
      </c>
      <c r="M1295" s="86"/>
      <c r="N1295" s="84">
        <v>159.588640462055</v>
      </c>
      <c r="O1295" s="85">
        <v>153.834813439074</v>
      </c>
      <c r="P1295" s="86">
        <v>3.740263269640063E-2</v>
      </c>
      <c r="Q1295" s="86"/>
      <c r="R1295" s="85">
        <v>146.453074700884</v>
      </c>
      <c r="S1295" s="85">
        <v>141.27208167210799</v>
      </c>
      <c r="T1295" s="86">
        <v>3.6673863423355525E-2</v>
      </c>
      <c r="U1295" s="86"/>
      <c r="V1295" s="85">
        <v>153.94281537206501</v>
      </c>
      <c r="W1295" s="85">
        <v>148.37610688501999</v>
      </c>
      <c r="X1295" s="87">
        <v>3.7517553222762394E-2</v>
      </c>
      <c r="Y1295" s="86"/>
      <c r="Z1295" s="84">
        <v>130.083883785441</v>
      </c>
      <c r="AA1295" s="85">
        <v>127.97522695972</v>
      </c>
      <c r="AB1295" s="86">
        <v>1.6477070412890888E-2</v>
      </c>
      <c r="AC1295" s="86"/>
      <c r="AD1295" s="85">
        <v>129.978891066019</v>
      </c>
      <c r="AE1295" s="85">
        <v>130.01763355721101</v>
      </c>
      <c r="AF1295" s="86">
        <v>-2.979787443598026E-4</v>
      </c>
      <c r="AG1295" s="86"/>
      <c r="AH1295" s="85">
        <v>195.05272368679701</v>
      </c>
      <c r="AI1295" s="85">
        <v>193.389906640297</v>
      </c>
      <c r="AJ1295" s="87">
        <v>8.5982617985996043E-3</v>
      </c>
    </row>
    <row r="1296" spans="1:36" x14ac:dyDescent="0.3">
      <c r="A1296" s="83" t="s">
        <v>526</v>
      </c>
      <c r="B1296" s="84">
        <v>156.171224563229</v>
      </c>
      <c r="C1296" s="85">
        <v>159.12447574053999</v>
      </c>
      <c r="D1296" s="86">
        <v>-1.8559377264666721E-2</v>
      </c>
      <c r="E1296" s="86"/>
      <c r="F1296" s="85">
        <v>174.81525776586901</v>
      </c>
      <c r="G1296" s="85">
        <v>176.84905477470801</v>
      </c>
      <c r="H1296" s="86">
        <v>-1.1500185915213977E-2</v>
      </c>
      <c r="I1296" s="86"/>
      <c r="J1296" s="85">
        <v>165.23469582719201</v>
      </c>
      <c r="K1296" s="85">
        <v>167.693603025805</v>
      </c>
      <c r="L1296" s="87">
        <v>-1.4663094800548889E-2</v>
      </c>
      <c r="M1296" s="86"/>
      <c r="N1296" s="84">
        <v>243.57920968833699</v>
      </c>
      <c r="O1296" s="85">
        <v>234.05464830982999</v>
      </c>
      <c r="P1296" s="86">
        <v>4.0693750144619463E-2</v>
      </c>
      <c r="Q1296" s="86"/>
      <c r="R1296" s="85">
        <v>229.17695287012799</v>
      </c>
      <c r="S1296" s="85">
        <v>220.49729671762901</v>
      </c>
      <c r="T1296" s="86">
        <v>3.9364002560150345E-2</v>
      </c>
      <c r="U1296" s="86"/>
      <c r="V1296" s="85">
        <v>237.269384347108</v>
      </c>
      <c r="W1296" s="85">
        <v>228.056893991999</v>
      </c>
      <c r="X1296" s="87">
        <v>4.0395579339216128E-2</v>
      </c>
      <c r="Y1296" s="86"/>
      <c r="Z1296" s="84">
        <v>198.78233893992399</v>
      </c>
      <c r="AA1296" s="85">
        <v>196.10450657702501</v>
      </c>
      <c r="AB1296" s="86">
        <v>1.3655129143333562E-2</v>
      </c>
      <c r="AC1296" s="86"/>
      <c r="AD1296" s="85">
        <v>198.704961968487</v>
      </c>
      <c r="AE1296" s="85">
        <v>196.593724444987</v>
      </c>
      <c r="AF1296" s="86">
        <v>1.0739089100938133E-2</v>
      </c>
      <c r="AG1296" s="86"/>
      <c r="AH1296" s="85">
        <v>298.11967802358402</v>
      </c>
      <c r="AI1296" s="85">
        <v>294.497240474585</v>
      </c>
      <c r="AJ1296" s="87">
        <v>1.2300412537521321E-2</v>
      </c>
    </row>
    <row r="1297" spans="1:36" x14ac:dyDescent="0.3">
      <c r="A1297" s="83" t="s">
        <v>527</v>
      </c>
      <c r="B1297" s="84">
        <v>219.58563529390801</v>
      </c>
      <c r="C1297" s="85">
        <v>223.09631789395101</v>
      </c>
      <c r="D1297" s="86">
        <v>-1.5736174550903179E-2</v>
      </c>
      <c r="E1297" s="86"/>
      <c r="F1297" s="85">
        <v>240.199575844885</v>
      </c>
      <c r="G1297" s="85">
        <v>246.68206208306299</v>
      </c>
      <c r="H1297" s="86">
        <v>-2.6278709458798004E-2</v>
      </c>
      <c r="I1297" s="86"/>
      <c r="J1297" s="85">
        <v>229.33142509962499</v>
      </c>
      <c r="K1297" s="85">
        <v>234.22716137300901</v>
      </c>
      <c r="L1297" s="87">
        <v>-2.090165907611163E-2</v>
      </c>
      <c r="M1297" s="86"/>
      <c r="N1297" s="84">
        <v>322.17596145876399</v>
      </c>
      <c r="O1297" s="85">
        <v>310.61471665461198</v>
      </c>
      <c r="P1297" s="86">
        <v>3.7220531366540292E-2</v>
      </c>
      <c r="Q1297" s="86"/>
      <c r="R1297" s="85">
        <v>294.10450651045602</v>
      </c>
      <c r="S1297" s="85">
        <v>279.02693285164702</v>
      </c>
      <c r="T1297" s="86">
        <v>5.4036266337147615E-2</v>
      </c>
      <c r="U1297" s="86"/>
      <c r="V1297" s="85">
        <v>309.57903841979697</v>
      </c>
      <c r="W1297" s="85">
        <v>296.29411390609903</v>
      </c>
      <c r="X1297" s="87">
        <v>4.4836950483289645E-2</v>
      </c>
      <c r="Y1297" s="86"/>
      <c r="Z1297" s="84">
        <v>267.38669773505399</v>
      </c>
      <c r="AA1297" s="85">
        <v>263.47884621112303</v>
      </c>
      <c r="AB1297" s="86">
        <v>1.4831746761178826E-2</v>
      </c>
      <c r="AC1297" s="86"/>
      <c r="AD1297" s="85">
        <v>264.023705695449</v>
      </c>
      <c r="AE1297" s="85">
        <v>261.00800047166899</v>
      </c>
      <c r="AF1297" s="86">
        <v>1.1554071976070869E-2</v>
      </c>
      <c r="AG1297" s="86"/>
      <c r="AH1297" s="85">
        <v>398.75027307540699</v>
      </c>
      <c r="AI1297" s="85">
        <v>393.500336725544</v>
      </c>
      <c r="AJ1297" s="87">
        <v>1.3341631149669594E-2</v>
      </c>
    </row>
    <row r="1298" spans="1:36" x14ac:dyDescent="0.3">
      <c r="A1298" s="83" t="s">
        <v>528</v>
      </c>
      <c r="B1298" s="84">
        <v>287.23117224259499</v>
      </c>
      <c r="C1298" s="85">
        <v>290.16098541474503</v>
      </c>
      <c r="D1298" s="86">
        <v>-1.0097198863459438E-2</v>
      </c>
      <c r="E1298" s="86"/>
      <c r="F1298" s="85">
        <v>310.30345690906398</v>
      </c>
      <c r="G1298" s="85">
        <v>316.38090081197902</v>
      </c>
      <c r="H1298" s="86">
        <v>-1.9209262908467348E-2</v>
      </c>
      <c r="I1298" s="86"/>
      <c r="J1298" s="85">
        <v>297.90071013368703</v>
      </c>
      <c r="K1298" s="85">
        <v>302.28145097353001</v>
      </c>
      <c r="L1298" s="87">
        <v>-1.449225821079771E-2</v>
      </c>
      <c r="M1298" s="86"/>
      <c r="N1298" s="84">
        <v>400.39135771381802</v>
      </c>
      <c r="O1298" s="85">
        <v>384.82432530490502</v>
      </c>
      <c r="P1298" s="86">
        <v>4.0452308716656352E-2</v>
      </c>
      <c r="Q1298" s="86"/>
      <c r="R1298" s="85">
        <v>386.220348864654</v>
      </c>
      <c r="S1298" s="85">
        <v>366.95296913770801</v>
      </c>
      <c r="T1298" s="86">
        <v>5.2506400948933149E-2</v>
      </c>
      <c r="U1298" s="86"/>
      <c r="V1298" s="85">
        <v>394.42908514260603</v>
      </c>
      <c r="W1298" s="85">
        <v>377.23867113060902</v>
      </c>
      <c r="X1298" s="87">
        <v>4.5569066290251231E-2</v>
      </c>
      <c r="Y1298" s="86"/>
      <c r="Z1298" s="84">
        <v>333.43762267217102</v>
      </c>
      <c r="AA1298" s="85">
        <v>328.91715413749301</v>
      </c>
      <c r="AB1298" s="86">
        <v>1.374348670421844E-2</v>
      </c>
      <c r="AC1298" s="86"/>
      <c r="AD1298" s="85">
        <v>338.25326801608298</v>
      </c>
      <c r="AE1298" s="85">
        <v>335.240850900488</v>
      </c>
      <c r="AF1298" s="86">
        <v>8.9858294641102163E-3</v>
      </c>
      <c r="AG1298" s="86"/>
      <c r="AH1298" s="85">
        <v>503.37924708449998</v>
      </c>
      <c r="AI1298" s="85">
        <v>497.61958135547701</v>
      </c>
      <c r="AJ1298" s="87">
        <v>1.1574435461993052E-2</v>
      </c>
    </row>
    <row r="1299" spans="1:36" x14ac:dyDescent="0.3">
      <c r="A1299" s="83" t="s">
        <v>529</v>
      </c>
      <c r="B1299" s="84">
        <v>360.83651806700402</v>
      </c>
      <c r="C1299" s="85">
        <v>366.71846770582698</v>
      </c>
      <c r="D1299" s="86">
        <v>-1.6039414855816104E-2</v>
      </c>
      <c r="E1299" s="86"/>
      <c r="F1299" s="85">
        <v>383.436591557817</v>
      </c>
      <c r="G1299" s="85">
        <v>388.02546543117501</v>
      </c>
      <c r="H1299" s="86">
        <v>-1.1826218334043724E-2</v>
      </c>
      <c r="I1299" s="86"/>
      <c r="J1299" s="85">
        <v>370.866745481659</v>
      </c>
      <c r="K1299" s="85">
        <v>376.22780956107403</v>
      </c>
      <c r="L1299" s="87">
        <v>-1.4249515700791795E-2</v>
      </c>
      <c r="M1299" s="86"/>
      <c r="N1299" s="84">
        <v>478.08361233867799</v>
      </c>
      <c r="O1299" s="85">
        <v>463.76973426174999</v>
      </c>
      <c r="P1299" s="86">
        <v>3.0864191902719777E-2</v>
      </c>
      <c r="Q1299" s="86"/>
      <c r="R1299" s="85">
        <v>469.86440904675601</v>
      </c>
      <c r="S1299" s="85">
        <v>447.494850643154</v>
      </c>
      <c r="T1299" s="86">
        <v>4.9988415221877448E-2</v>
      </c>
      <c r="U1299" s="86"/>
      <c r="V1299" s="85">
        <v>474.86329743380099</v>
      </c>
      <c r="W1299" s="85">
        <v>457.30430718749102</v>
      </c>
      <c r="X1299" s="87">
        <v>3.8396730514744383E-2</v>
      </c>
      <c r="Y1299" s="86"/>
      <c r="Z1299" s="84">
        <v>404.11681534488002</v>
      </c>
      <c r="AA1299" s="85">
        <v>402.53886845729897</v>
      </c>
      <c r="AB1299" s="86">
        <v>3.919986394427988E-3</v>
      </c>
      <c r="AC1299" s="86"/>
      <c r="AD1299" s="85">
        <v>411.16527277769802</v>
      </c>
      <c r="AE1299" s="85">
        <v>407.268339604066</v>
      </c>
      <c r="AF1299" s="86">
        <v>9.5684657870054486E-3</v>
      </c>
      <c r="AG1299" s="86"/>
      <c r="AH1299" s="85">
        <v>610.675852112906</v>
      </c>
      <c r="AI1299" s="85">
        <v>606.85285313186603</v>
      </c>
      <c r="AJ1299" s="87">
        <v>6.2997132852059849E-3</v>
      </c>
    </row>
    <row r="1300" spans="1:36" x14ac:dyDescent="0.3">
      <c r="A1300" s="83" t="s">
        <v>530</v>
      </c>
      <c r="B1300" s="84">
        <v>421.83438352034301</v>
      </c>
      <c r="C1300" s="85">
        <v>434.40858656839902</v>
      </c>
      <c r="D1300" s="86">
        <v>-2.8945567460776141E-2</v>
      </c>
      <c r="E1300" s="86"/>
      <c r="F1300" s="85">
        <v>430.75156239226902</v>
      </c>
      <c r="G1300" s="85">
        <v>436.86438402681398</v>
      </c>
      <c r="H1300" s="86">
        <v>-1.399249254013292E-2</v>
      </c>
      <c r="I1300" s="86"/>
      <c r="J1300" s="85">
        <v>425.69318564886203</v>
      </c>
      <c r="K1300" s="85">
        <v>435.47898270907001</v>
      </c>
      <c r="L1300" s="87">
        <v>-2.2471341784008829E-2</v>
      </c>
      <c r="M1300" s="86"/>
      <c r="N1300" s="84">
        <v>521.23710040970002</v>
      </c>
      <c r="O1300" s="85">
        <v>504.94766394010497</v>
      </c>
      <c r="P1300" s="86">
        <v>3.2259653094518004E-2</v>
      </c>
      <c r="Q1300" s="86"/>
      <c r="R1300" s="85">
        <v>508.52296752488598</v>
      </c>
      <c r="S1300" s="85">
        <v>491.33342038184401</v>
      </c>
      <c r="T1300" s="86">
        <v>3.4985503590785609E-2</v>
      </c>
      <c r="U1300" s="86"/>
      <c r="V1300" s="85">
        <v>516.41944992513402</v>
      </c>
      <c r="W1300" s="85">
        <v>499.709095151094</v>
      </c>
      <c r="X1300" s="87">
        <v>3.3440165360583252E-2</v>
      </c>
      <c r="Y1300" s="86"/>
      <c r="Z1300" s="84">
        <v>456.14258243608202</v>
      </c>
      <c r="AA1300" s="85">
        <v>459.12792453362903</v>
      </c>
      <c r="AB1300" s="86">
        <v>-6.5022011034929807E-3</v>
      </c>
      <c r="AC1300" s="86"/>
      <c r="AD1300" s="85">
        <v>453.812770798244</v>
      </c>
      <c r="AE1300" s="85">
        <v>453.42147932940298</v>
      </c>
      <c r="AF1300" s="86">
        <v>8.6297514934609374E-4</v>
      </c>
      <c r="AG1300" s="86"/>
      <c r="AH1300" s="85">
        <v>682.76269270592502</v>
      </c>
      <c r="AI1300" s="85">
        <v>685.10573355840097</v>
      </c>
      <c r="AJ1300" s="87">
        <v>-3.4199697035176275E-3</v>
      </c>
    </row>
    <row r="1301" spans="1:36" x14ac:dyDescent="0.3">
      <c r="A1301" s="83" t="s">
        <v>531</v>
      </c>
      <c r="B1301" s="84">
        <v>473.05695585734298</v>
      </c>
      <c r="C1301" s="85">
        <v>487.42801647220801</v>
      </c>
      <c r="D1301" s="86">
        <v>-2.948345218002961E-2</v>
      </c>
      <c r="E1301" s="86"/>
      <c r="F1301" s="85">
        <v>453.350898216242</v>
      </c>
      <c r="G1301" s="85">
        <v>465.37331083098599</v>
      </c>
      <c r="H1301" s="86">
        <v>-2.5833910830159915E-2</v>
      </c>
      <c r="I1301" s="86"/>
      <c r="J1301" s="85">
        <v>464.77702034915802</v>
      </c>
      <c r="K1301" s="85">
        <v>478.07459533607101</v>
      </c>
      <c r="L1301" s="87">
        <v>-2.7814853825406109E-2</v>
      </c>
      <c r="M1301" s="86"/>
      <c r="N1301" s="84">
        <v>550.60630435880603</v>
      </c>
      <c r="O1301" s="85">
        <v>536.38538140570802</v>
      </c>
      <c r="P1301" s="86">
        <v>2.6512510307102635E-2</v>
      </c>
      <c r="Q1301" s="86"/>
      <c r="R1301" s="85">
        <v>531.05623389517905</v>
      </c>
      <c r="S1301" s="85">
        <v>510.79132692781002</v>
      </c>
      <c r="T1301" s="86">
        <v>3.9673553365233746E-2</v>
      </c>
      <c r="U1301" s="86"/>
      <c r="V1301" s="85">
        <v>543.45878757616902</v>
      </c>
      <c r="W1301" s="85">
        <v>526.83321171343903</v>
      </c>
      <c r="X1301" s="87">
        <v>3.1557569821116661E-2</v>
      </c>
      <c r="Y1301" s="86"/>
      <c r="Z1301" s="84">
        <v>499.28092279287301</v>
      </c>
      <c r="AA1301" s="85">
        <v>504.56069829022903</v>
      </c>
      <c r="AB1301" s="86">
        <v>-1.0464103754508097E-2</v>
      </c>
      <c r="AC1301" s="86"/>
      <c r="AD1301" s="85">
        <v>475.802370573899</v>
      </c>
      <c r="AE1301" s="85">
        <v>479.14767700889098</v>
      </c>
      <c r="AF1301" s="86">
        <v>-6.981785774012858E-3</v>
      </c>
      <c r="AG1301" s="86"/>
      <c r="AH1301" s="85">
        <v>734.73563017506001</v>
      </c>
      <c r="AI1301" s="85">
        <v>741.31642402422403</v>
      </c>
      <c r="AJ1301" s="87">
        <v>-8.8771726025443937E-3</v>
      </c>
    </row>
    <row r="1302" spans="1:36" x14ac:dyDescent="0.3">
      <c r="A1302" s="83" t="s">
        <v>532</v>
      </c>
      <c r="B1302" s="84">
        <v>496.46024704274799</v>
      </c>
      <c r="C1302" s="85">
        <v>514.38023027679196</v>
      </c>
      <c r="D1302" s="86">
        <v>-3.4838009276525049E-2</v>
      </c>
      <c r="E1302" s="86"/>
      <c r="F1302" s="85">
        <v>464.535681859036</v>
      </c>
      <c r="G1302" s="85">
        <v>479.631598443587</v>
      </c>
      <c r="H1302" s="86">
        <v>-3.1473982601516473E-2</v>
      </c>
      <c r="I1302" s="86"/>
      <c r="J1302" s="85">
        <v>483.95296348158098</v>
      </c>
      <c r="K1302" s="85">
        <v>500.68246857277302</v>
      </c>
      <c r="L1302" s="87">
        <v>-3.3413402987487358E-2</v>
      </c>
      <c r="M1302" s="86"/>
      <c r="N1302" s="84">
        <v>576.990596374338</v>
      </c>
      <c r="O1302" s="85">
        <v>557.25184900225304</v>
      </c>
      <c r="P1302" s="86">
        <v>3.5421591525316147E-2</v>
      </c>
      <c r="Q1302" s="86"/>
      <c r="R1302" s="85">
        <v>544.18459262650902</v>
      </c>
      <c r="S1302" s="85">
        <v>517.12194221283801</v>
      </c>
      <c r="T1302" s="86">
        <v>5.2333208484378162E-2</v>
      </c>
      <c r="U1302" s="86"/>
      <c r="V1302" s="85">
        <v>565.69826644104705</v>
      </c>
      <c r="W1302" s="85">
        <v>543.198723872286</v>
      </c>
      <c r="X1302" s="87">
        <v>4.1420462861858694E-2</v>
      </c>
      <c r="Y1302" s="86"/>
      <c r="Z1302" s="84">
        <v>524.42172391615998</v>
      </c>
      <c r="AA1302" s="85">
        <v>530.14093342319404</v>
      </c>
      <c r="AB1302" s="86">
        <v>-1.078809264944763E-2</v>
      </c>
      <c r="AC1302" s="86"/>
      <c r="AD1302" s="85">
        <v>488.619599045445</v>
      </c>
      <c r="AE1302" s="85">
        <v>491.81579322080398</v>
      </c>
      <c r="AF1302" s="86">
        <v>-6.4987627876440107E-3</v>
      </c>
      <c r="AG1302" s="86"/>
      <c r="AH1302" s="85">
        <v>766.43673589621403</v>
      </c>
      <c r="AI1302" s="85">
        <v>773.43914518302302</v>
      </c>
      <c r="AJ1302" s="87">
        <v>-9.0536008300329384E-3</v>
      </c>
    </row>
    <row r="1303" spans="1:36" x14ac:dyDescent="0.3">
      <c r="A1303" s="83" t="s">
        <v>533</v>
      </c>
      <c r="B1303" s="84">
        <v>480.27458747851102</v>
      </c>
      <c r="C1303" s="85">
        <v>498.051276191927</v>
      </c>
      <c r="D1303" s="86">
        <v>-3.5692487025303046E-2</v>
      </c>
      <c r="E1303" s="86"/>
      <c r="F1303" s="85">
        <v>428.62888245622298</v>
      </c>
      <c r="G1303" s="85">
        <v>444.86595551538699</v>
      </c>
      <c r="H1303" s="86">
        <v>-3.6498798925516787E-2</v>
      </c>
      <c r="I1303" s="86"/>
      <c r="J1303" s="85">
        <v>463.33282116335198</v>
      </c>
      <c r="K1303" s="85">
        <v>480.49606241260102</v>
      </c>
      <c r="L1303" s="87">
        <v>-3.5719837459377554E-2</v>
      </c>
      <c r="M1303" s="86"/>
      <c r="N1303" s="84">
        <v>581.19465664313498</v>
      </c>
      <c r="O1303" s="85">
        <v>559.84096794194295</v>
      </c>
      <c r="P1303" s="86">
        <v>3.8142418872436759E-2</v>
      </c>
      <c r="Q1303" s="86"/>
      <c r="R1303" s="85">
        <v>510.29897735373902</v>
      </c>
      <c r="S1303" s="85">
        <v>480.13816925734102</v>
      </c>
      <c r="T1303" s="86">
        <v>6.2816934848253292E-2</v>
      </c>
      <c r="U1303" s="86"/>
      <c r="V1303" s="85">
        <v>561.13646779213002</v>
      </c>
      <c r="W1303" s="85">
        <v>537.10474969752795</v>
      </c>
      <c r="X1303" s="87">
        <v>4.474307499260731E-2</v>
      </c>
      <c r="Y1303" s="86"/>
      <c r="Z1303" s="84">
        <v>518.53092149117901</v>
      </c>
      <c r="AA1303" s="85">
        <v>522.70952229315503</v>
      </c>
      <c r="AB1303" s="86">
        <v>-7.9941164715046122E-3</v>
      </c>
      <c r="AC1303" s="86"/>
      <c r="AD1303" s="85">
        <v>455.61227291728602</v>
      </c>
      <c r="AE1303" s="85">
        <v>457.20337358450001</v>
      </c>
      <c r="AF1303" s="86">
        <v>-3.4800720185848041E-3</v>
      </c>
      <c r="AG1303" s="86"/>
      <c r="AH1303" s="85">
        <v>748.38618377841306</v>
      </c>
      <c r="AI1303" s="85">
        <v>753.32057508297396</v>
      </c>
      <c r="AJ1303" s="87">
        <v>-6.5501878851741292E-3</v>
      </c>
    </row>
    <row r="1304" spans="1:36" x14ac:dyDescent="0.3">
      <c r="A1304" s="83" t="s">
        <v>24</v>
      </c>
      <c r="B1304" s="84">
        <v>106.76547155464699</v>
      </c>
      <c r="C1304" s="85">
        <v>108.017185979191</v>
      </c>
      <c r="D1304" s="86">
        <v>-1.1588104366884192E-2</v>
      </c>
      <c r="E1304" s="86"/>
      <c r="F1304" s="85">
        <v>102.678547478116</v>
      </c>
      <c r="G1304" s="85">
        <v>104.305388946126</v>
      </c>
      <c r="H1304" s="86">
        <v>-1.5596907163159779E-2</v>
      </c>
      <c r="I1304" s="86"/>
      <c r="J1304" s="85">
        <v>104.819490259742</v>
      </c>
      <c r="K1304" s="85">
        <v>106.24641321127</v>
      </c>
      <c r="L1304" s="87">
        <v>-1.3430316453983024E-2</v>
      </c>
      <c r="M1304" s="86"/>
      <c r="N1304" s="84">
        <v>118.74821909461799</v>
      </c>
      <c r="O1304" s="85">
        <v>113.34778145156901</v>
      </c>
      <c r="P1304" s="86">
        <v>4.7644846453006894E-2</v>
      </c>
      <c r="Q1304" s="86"/>
      <c r="R1304" s="85">
        <v>96.251934728451801</v>
      </c>
      <c r="S1304" s="85">
        <v>92.068171926777694</v>
      </c>
      <c r="T1304" s="86">
        <v>4.5442010133550551E-2</v>
      </c>
      <c r="U1304" s="86"/>
      <c r="V1304" s="85">
        <v>108.600471554653</v>
      </c>
      <c r="W1304" s="85">
        <v>103.712460661053</v>
      </c>
      <c r="X1304" s="87">
        <v>4.713041096936952E-2</v>
      </c>
      <c r="Y1304" s="86"/>
      <c r="Z1304" s="84">
        <v>112.31868463394299</v>
      </c>
      <c r="AA1304" s="85">
        <v>110.520592916526</v>
      </c>
      <c r="AB1304" s="86">
        <v>1.62692912693208E-2</v>
      </c>
      <c r="AC1304" s="86"/>
      <c r="AD1304" s="85">
        <v>99.860603398106804</v>
      </c>
      <c r="AE1304" s="85">
        <v>98.854739854395703</v>
      </c>
      <c r="AF1304" s="86">
        <v>1.017516757610863E-2</v>
      </c>
      <c r="AG1304" s="86"/>
      <c r="AH1304" s="85">
        <v>159.79180499753801</v>
      </c>
      <c r="AI1304" s="85">
        <v>157.62747359522501</v>
      </c>
      <c r="AJ1304" s="87">
        <v>1.3730673676029531E-2</v>
      </c>
    </row>
    <row r="1305" spans="1:36" x14ac:dyDescent="0.3">
      <c r="A1305" s="88"/>
      <c r="B1305" s="84"/>
      <c r="C1305" s="85"/>
      <c r="D1305" s="86"/>
      <c r="E1305" s="86"/>
      <c r="F1305" s="85"/>
      <c r="G1305" s="85"/>
      <c r="H1305" s="86"/>
      <c r="I1305" s="86"/>
      <c r="J1305" s="85"/>
      <c r="K1305" s="85"/>
      <c r="L1305" s="87"/>
      <c r="M1305" s="86"/>
      <c r="N1305" s="84"/>
      <c r="O1305" s="85"/>
      <c r="P1305" s="86"/>
      <c r="Q1305" s="86"/>
      <c r="R1305" s="85"/>
      <c r="S1305" s="85"/>
      <c r="T1305" s="86"/>
      <c r="U1305" s="86"/>
      <c r="V1305" s="85"/>
      <c r="W1305" s="85"/>
      <c r="X1305" s="87"/>
      <c r="Y1305" s="86"/>
      <c r="Z1305" s="84"/>
      <c r="AA1305" s="85"/>
      <c r="AB1305" s="86"/>
      <c r="AC1305" s="86"/>
      <c r="AD1305" s="85"/>
      <c r="AE1305" s="85"/>
      <c r="AF1305" s="86"/>
      <c r="AG1305" s="86"/>
      <c r="AH1305" s="85"/>
      <c r="AI1305" s="85"/>
      <c r="AJ1305" s="87"/>
    </row>
    <row r="1306" spans="1:36" x14ac:dyDescent="0.3">
      <c r="A1306" s="78" t="s">
        <v>534</v>
      </c>
      <c r="B1306" s="79"/>
      <c r="C1306" s="80"/>
      <c r="D1306" s="81"/>
      <c r="E1306" s="81"/>
      <c r="F1306" s="80"/>
      <c r="G1306" s="80"/>
      <c r="H1306" s="81"/>
      <c r="I1306" s="81"/>
      <c r="J1306" s="80"/>
      <c r="K1306" s="80"/>
      <c r="L1306" s="82"/>
      <c r="M1306" s="81"/>
      <c r="N1306" s="79"/>
      <c r="O1306" s="80"/>
      <c r="P1306" s="81"/>
      <c r="Q1306" s="81"/>
      <c r="R1306" s="80"/>
      <c r="S1306" s="80"/>
      <c r="T1306" s="81"/>
      <c r="U1306" s="81"/>
      <c r="V1306" s="80"/>
      <c r="W1306" s="80"/>
      <c r="X1306" s="82"/>
      <c r="Y1306" s="81"/>
      <c r="Z1306" s="79"/>
      <c r="AA1306" s="80"/>
      <c r="AB1306" s="81"/>
      <c r="AC1306" s="81"/>
      <c r="AD1306" s="80"/>
      <c r="AE1306" s="80"/>
      <c r="AF1306" s="81"/>
      <c r="AG1306" s="81"/>
      <c r="AH1306" s="80"/>
      <c r="AI1306" s="80"/>
      <c r="AJ1306" s="82"/>
    </row>
    <row r="1307" spans="1:36" x14ac:dyDescent="0.3">
      <c r="A1307" s="83" t="s">
        <v>515</v>
      </c>
      <c r="B1307" s="84">
        <v>1.7995079425481899</v>
      </c>
      <c r="C1307" s="85">
        <v>1.4500517587008699</v>
      </c>
      <c r="D1307" s="86">
        <v>0.2409956622240883</v>
      </c>
      <c r="E1307" s="86"/>
      <c r="F1307" s="85">
        <v>1.7677333309143299</v>
      </c>
      <c r="G1307" s="85">
        <v>1.62771035065574</v>
      </c>
      <c r="H1307" s="86">
        <v>8.6024506879974219E-2</v>
      </c>
      <c r="I1307" s="86"/>
      <c r="J1307" s="85">
        <v>1.78337392378994</v>
      </c>
      <c r="K1307" s="85">
        <v>1.5407015131200898</v>
      </c>
      <c r="L1307" s="87">
        <v>0.15750773826295</v>
      </c>
      <c r="M1307" s="86"/>
      <c r="N1307" s="84">
        <v>2.7602018259575098</v>
      </c>
      <c r="O1307" s="85">
        <v>1.7619991946380198</v>
      </c>
      <c r="P1307" s="86">
        <v>0.56651707580635868</v>
      </c>
      <c r="Q1307" s="86"/>
      <c r="R1307" s="85">
        <v>2.6380878568815902</v>
      </c>
      <c r="S1307" s="85">
        <v>2.5313984512036454</v>
      </c>
      <c r="T1307" s="86">
        <v>4.2146429230536769E-2</v>
      </c>
      <c r="U1307" s="86"/>
      <c r="V1307" s="85">
        <v>2.6988442139944602</v>
      </c>
      <c r="W1307" s="85">
        <v>2.1523436448409496</v>
      </c>
      <c r="X1307" s="87">
        <v>0.25390953273815853</v>
      </c>
      <c r="Y1307" s="86"/>
      <c r="Z1307" s="84">
        <v>2.2797716580707199</v>
      </c>
      <c r="AA1307" s="85">
        <v>1.6074334629354701</v>
      </c>
      <c r="AB1307" s="86">
        <v>0.41826813403986018</v>
      </c>
      <c r="AC1307" s="86"/>
      <c r="AD1307" s="85">
        <v>2.19821970065655</v>
      </c>
      <c r="AE1307" s="85">
        <v>2.0810047478773797</v>
      </c>
      <c r="AF1307" s="86">
        <v>5.632613423815077E-2</v>
      </c>
      <c r="AG1307" s="86"/>
      <c r="AH1307" s="85">
        <v>2.2385774950400901</v>
      </c>
      <c r="AI1307" s="85">
        <v>1.8483784700441399</v>
      </c>
      <c r="AJ1307" s="87">
        <v>0.21110342460688372</v>
      </c>
    </row>
    <row r="1308" spans="1:36" x14ac:dyDescent="0.3">
      <c r="A1308" s="83" t="s">
        <v>516</v>
      </c>
      <c r="B1308" s="84">
        <v>1.2938005066432501</v>
      </c>
      <c r="C1308" s="85">
        <v>1.0299505051144648</v>
      </c>
      <c r="D1308" s="86">
        <v>0.25617736019214044</v>
      </c>
      <c r="E1308" s="86"/>
      <c r="F1308" s="85">
        <v>1.3366154021389001</v>
      </c>
      <c r="G1308" s="85">
        <v>1.211038181535085</v>
      </c>
      <c r="H1308" s="86">
        <v>0.1036938574840276</v>
      </c>
      <c r="I1308" s="86"/>
      <c r="J1308" s="85">
        <v>1.3155813126996001</v>
      </c>
      <c r="K1308" s="85">
        <v>1.12197118163354</v>
      </c>
      <c r="L1308" s="87">
        <v>0.17256248131451321</v>
      </c>
      <c r="M1308" s="86"/>
      <c r="N1308" s="84">
        <v>2.0381735191671302</v>
      </c>
      <c r="O1308" s="85">
        <v>1.5903710478806299</v>
      </c>
      <c r="P1308" s="86">
        <v>0.28157106599950599</v>
      </c>
      <c r="Q1308" s="86"/>
      <c r="R1308" s="85">
        <v>2.2475780813733599</v>
      </c>
      <c r="S1308" s="85">
        <v>1.69448686998187</v>
      </c>
      <c r="T1308" s="86">
        <v>0.32640631284290067</v>
      </c>
      <c r="U1308" s="86"/>
      <c r="V1308" s="85">
        <v>2.1443399783701298</v>
      </c>
      <c r="W1308" s="85">
        <v>1.643216838806635</v>
      </c>
      <c r="X1308" s="87">
        <v>0.30496470564860384</v>
      </c>
      <c r="Y1308" s="86"/>
      <c r="Z1308" s="84">
        <v>1.6792607596728999</v>
      </c>
      <c r="AA1308" s="85">
        <v>1.32022962668949</v>
      </c>
      <c r="AB1308" s="86">
        <v>0.27194597494656275</v>
      </c>
      <c r="AC1308" s="86"/>
      <c r="AD1308" s="85">
        <v>1.8067682452396101</v>
      </c>
      <c r="AE1308" s="85">
        <v>1.4611634716460249</v>
      </c>
      <c r="AF1308" s="86">
        <v>0.23652711027894482</v>
      </c>
      <c r="AG1308" s="86"/>
      <c r="AH1308" s="85">
        <v>1.74401249005694</v>
      </c>
      <c r="AI1308" s="85">
        <v>1.39180304307439</v>
      </c>
      <c r="AJ1308" s="87">
        <v>0.25305983395793236</v>
      </c>
    </row>
    <row r="1309" spans="1:36" x14ac:dyDescent="0.3">
      <c r="A1309" s="83" t="s">
        <v>517</v>
      </c>
      <c r="B1309" s="84">
        <v>1.25979558947736</v>
      </c>
      <c r="C1309" s="85">
        <v>0.8806424730310235</v>
      </c>
      <c r="D1309" s="86">
        <v>0.43054148313032775</v>
      </c>
      <c r="E1309" s="86"/>
      <c r="F1309" s="85">
        <v>1.47487167697896</v>
      </c>
      <c r="G1309" s="85">
        <v>1.2921401063147799</v>
      </c>
      <c r="H1309" s="86">
        <v>0.14141776868557676</v>
      </c>
      <c r="I1309" s="86"/>
      <c r="J1309" s="85">
        <v>1.3691613774468001</v>
      </c>
      <c r="K1309" s="85">
        <v>1.08973331157128</v>
      </c>
      <c r="L1309" s="87">
        <v>0.25641876127711882</v>
      </c>
      <c r="M1309" s="86"/>
      <c r="N1309" s="84">
        <v>1.8260298882598001</v>
      </c>
      <c r="O1309" s="85">
        <v>1.4975367902443999</v>
      </c>
      <c r="P1309" s="86">
        <v>0.21935561126467529</v>
      </c>
      <c r="Q1309" s="86"/>
      <c r="R1309" s="85">
        <v>2.1256736936285798</v>
      </c>
      <c r="S1309" s="85">
        <v>1.8701070290899</v>
      </c>
      <c r="T1309" s="86">
        <v>0.13665884388609192</v>
      </c>
      <c r="U1309" s="86"/>
      <c r="V1309" s="85">
        <v>1.9774493627706</v>
      </c>
      <c r="W1309" s="85">
        <v>1.6859191837443999</v>
      </c>
      <c r="X1309" s="87">
        <v>0.17292061318070789</v>
      </c>
      <c r="Y1309" s="86"/>
      <c r="Z1309" s="84">
        <v>1.55643133976369</v>
      </c>
      <c r="AA1309" s="85">
        <v>1.206637233543485</v>
      </c>
      <c r="AB1309" s="86">
        <v>0.2898916894790145</v>
      </c>
      <c r="AC1309" s="86"/>
      <c r="AD1309" s="85">
        <v>1.8137532050415299</v>
      </c>
      <c r="AE1309" s="85">
        <v>1.5961273695716249</v>
      </c>
      <c r="AF1309" s="86">
        <v>0.13634615859529575</v>
      </c>
      <c r="AG1309" s="86"/>
      <c r="AH1309" s="85">
        <v>1.68685346607395</v>
      </c>
      <c r="AI1309" s="85">
        <v>1.4040338175867899</v>
      </c>
      <c r="AJ1309" s="87">
        <v>0.20143364422180501</v>
      </c>
    </row>
    <row r="1310" spans="1:36" x14ac:dyDescent="0.3">
      <c r="A1310" s="83" t="s">
        <v>518</v>
      </c>
      <c r="B1310" s="84">
        <v>1.88372372562986</v>
      </c>
      <c r="C1310" s="85">
        <v>1.6164962126572151</v>
      </c>
      <c r="D1310" s="86">
        <v>0.1653127986816457</v>
      </c>
      <c r="E1310" s="86"/>
      <c r="F1310" s="85">
        <v>1.9185550324144101</v>
      </c>
      <c r="G1310" s="85">
        <v>1.9910839878035902</v>
      </c>
      <c r="H1310" s="86">
        <v>-3.64268688982771E-2</v>
      </c>
      <c r="I1310" s="86"/>
      <c r="J1310" s="85">
        <v>1.90139397441601</v>
      </c>
      <c r="K1310" s="85">
        <v>1.8069973415146601</v>
      </c>
      <c r="L1310" s="87">
        <v>5.2239497387541724E-2</v>
      </c>
      <c r="M1310" s="86"/>
      <c r="N1310" s="84">
        <v>2.7254581149001198</v>
      </c>
      <c r="O1310" s="85">
        <v>2.8544972366111052</v>
      </c>
      <c r="P1310" s="86">
        <v>-4.5205551456123413E-2</v>
      </c>
      <c r="Q1310" s="86"/>
      <c r="R1310" s="85">
        <v>2.8796914559554501</v>
      </c>
      <c r="S1310" s="85">
        <v>2.810503654064215</v>
      </c>
      <c r="T1310" s="86">
        <v>2.4617581190895781E-2</v>
      </c>
      <c r="U1310" s="86"/>
      <c r="V1310" s="85">
        <v>2.8032076036720199</v>
      </c>
      <c r="W1310" s="85">
        <v>2.8323106426433999</v>
      </c>
      <c r="X1310" s="87">
        <v>-1.0275369704580883E-2</v>
      </c>
      <c r="Y1310" s="86"/>
      <c r="Z1310" s="84">
        <v>2.3289531978294402</v>
      </c>
      <c r="AA1310" s="85">
        <v>2.2798921131976702</v>
      </c>
      <c r="AB1310" s="86">
        <v>2.1519037829802953E-2</v>
      </c>
      <c r="AC1310" s="86"/>
      <c r="AD1310" s="85">
        <v>2.42386840646886</v>
      </c>
      <c r="AE1310" s="85">
        <v>2.4267121801527152</v>
      </c>
      <c r="AF1310" s="86">
        <v>-1.1718627808907161E-3</v>
      </c>
      <c r="AG1310" s="86"/>
      <c r="AH1310" s="85">
        <v>2.3769440898127399</v>
      </c>
      <c r="AI1310" s="85">
        <v>2.3542263773616701</v>
      </c>
      <c r="AJ1310" s="87">
        <v>9.6497569942823585E-3</v>
      </c>
    </row>
    <row r="1311" spans="1:36" x14ac:dyDescent="0.3">
      <c r="A1311" s="83" t="s">
        <v>519</v>
      </c>
      <c r="B1311" s="84">
        <v>5.2573183100104401</v>
      </c>
      <c r="C1311" s="85">
        <v>4.5342634611893455</v>
      </c>
      <c r="D1311" s="86">
        <v>0.15946467491578797</v>
      </c>
      <c r="E1311" s="86"/>
      <c r="F1311" s="85">
        <v>4.7596727605217604</v>
      </c>
      <c r="G1311" s="85">
        <v>4.5164579493683252</v>
      </c>
      <c r="H1311" s="86">
        <v>5.3850786142590194E-2</v>
      </c>
      <c r="I1311" s="86"/>
      <c r="J1311" s="85">
        <v>5.00525209283464</v>
      </c>
      <c r="K1311" s="85">
        <v>4.5252904235752798</v>
      </c>
      <c r="L1311" s="87">
        <v>0.10606206990802564</v>
      </c>
      <c r="M1311" s="86"/>
      <c r="N1311" s="84">
        <v>7.3516734779985997</v>
      </c>
      <c r="O1311" s="85">
        <v>7.9049334443032304</v>
      </c>
      <c r="P1311" s="86">
        <v>-6.998919980829732E-2</v>
      </c>
      <c r="Q1311" s="86"/>
      <c r="R1311" s="85">
        <v>5.4172565457127604</v>
      </c>
      <c r="S1311" s="85">
        <v>5.8623965412245802</v>
      </c>
      <c r="T1311" s="86">
        <v>-7.5931403203720452E-2</v>
      </c>
      <c r="U1311" s="86"/>
      <c r="V1311" s="85">
        <v>6.3858675148311903</v>
      </c>
      <c r="W1311" s="85">
        <v>6.8833442639391453</v>
      </c>
      <c r="X1311" s="87">
        <v>-7.2272536434675294E-2</v>
      </c>
      <c r="Y1311" s="86"/>
      <c r="Z1311" s="84">
        <v>6.3720161103202599</v>
      </c>
      <c r="AA1311" s="85">
        <v>6.3444381863202253</v>
      </c>
      <c r="AB1311" s="86">
        <v>4.3467874049900497E-3</v>
      </c>
      <c r="AC1311" s="86"/>
      <c r="AD1311" s="85">
        <v>5.1049174298566804</v>
      </c>
      <c r="AE1311" s="85">
        <v>5.2341915569064952</v>
      </c>
      <c r="AF1311" s="86">
        <v>-2.469801222296461E-2</v>
      </c>
      <c r="AG1311" s="86"/>
      <c r="AH1311" s="85">
        <v>5.7350594625658298</v>
      </c>
      <c r="AI1311" s="85">
        <v>5.7871846022934346</v>
      </c>
      <c r="AJ1311" s="87">
        <v>-9.0069944730893567E-3</v>
      </c>
    </row>
    <row r="1312" spans="1:36" x14ac:dyDescent="0.3">
      <c r="A1312" s="83" t="s">
        <v>520</v>
      </c>
      <c r="B1312" s="84">
        <v>13.581614388092699</v>
      </c>
      <c r="C1312" s="85">
        <v>12.357644516856499</v>
      </c>
      <c r="D1312" s="86">
        <v>9.9045564028536218E-2</v>
      </c>
      <c r="E1312" s="86"/>
      <c r="F1312" s="85">
        <v>12.6258629996083</v>
      </c>
      <c r="G1312" s="85">
        <v>12.92812279727835</v>
      </c>
      <c r="H1312" s="86">
        <v>-2.3380022174115063E-2</v>
      </c>
      <c r="I1312" s="86"/>
      <c r="J1312" s="85">
        <v>13.123911038860401</v>
      </c>
      <c r="K1312" s="85">
        <v>12.630894482688351</v>
      </c>
      <c r="L1312" s="87">
        <v>3.9032592414398534E-2</v>
      </c>
      <c r="M1312" s="86"/>
      <c r="N1312" s="84">
        <v>19.087729668489199</v>
      </c>
      <c r="O1312" s="85">
        <v>19.085204309281451</v>
      </c>
      <c r="P1312" s="86">
        <v>1.3232026059685405E-4</v>
      </c>
      <c r="Q1312" s="86"/>
      <c r="R1312" s="85">
        <v>15.0536214430584</v>
      </c>
      <c r="S1312" s="85">
        <v>15.663387611697701</v>
      </c>
      <c r="T1312" s="86">
        <v>-3.8929392782434624E-2</v>
      </c>
      <c r="U1312" s="86"/>
      <c r="V1312" s="85">
        <v>17.270902285639998</v>
      </c>
      <c r="W1312" s="85">
        <v>17.543482460571802</v>
      </c>
      <c r="X1312" s="87">
        <v>-1.5537404021374638E-2</v>
      </c>
      <c r="Y1312" s="86"/>
      <c r="Z1312" s="84">
        <v>15.9959945392312</v>
      </c>
      <c r="AA1312" s="85">
        <v>15.3693430850117</v>
      </c>
      <c r="AB1312" s="86">
        <v>4.0772819680928024E-2</v>
      </c>
      <c r="AC1312" s="86"/>
      <c r="AD1312" s="85">
        <v>13.6223957850062</v>
      </c>
      <c r="AE1312" s="85">
        <v>14.07569038972165</v>
      </c>
      <c r="AF1312" s="86">
        <v>-3.2204076117392823E-2</v>
      </c>
      <c r="AG1312" s="86"/>
      <c r="AH1312" s="85">
        <v>14.888098638515499</v>
      </c>
      <c r="AI1312" s="85">
        <v>14.7656851519223</v>
      </c>
      <c r="AJ1312" s="87">
        <v>8.290403413976544E-3</v>
      </c>
    </row>
    <row r="1313" spans="1:36" x14ac:dyDescent="0.3">
      <c r="A1313" s="83" t="s">
        <v>521</v>
      </c>
      <c r="B1313" s="84">
        <v>30.812337853070801</v>
      </c>
      <c r="C1313" s="85">
        <v>28.275503211756053</v>
      </c>
      <c r="D1313" s="86">
        <v>8.9718461323793977E-2</v>
      </c>
      <c r="E1313" s="86"/>
      <c r="F1313" s="85">
        <v>31.130899998453401</v>
      </c>
      <c r="G1313" s="85">
        <v>30.6128297137763</v>
      </c>
      <c r="H1313" s="86">
        <v>1.6923305996895829E-2</v>
      </c>
      <c r="I1313" s="86"/>
      <c r="J1313" s="85">
        <v>30.9542578613496</v>
      </c>
      <c r="K1313" s="85">
        <v>29.316287946608249</v>
      </c>
      <c r="L1313" s="87">
        <v>5.5872350473718697E-2</v>
      </c>
      <c r="M1313" s="86"/>
      <c r="N1313" s="84">
        <v>42.104268135276897</v>
      </c>
      <c r="O1313" s="85">
        <v>38.538810774898948</v>
      </c>
      <c r="P1313" s="86">
        <v>9.251601927219294E-2</v>
      </c>
      <c r="Q1313" s="86"/>
      <c r="R1313" s="85">
        <v>35.502430906969302</v>
      </c>
      <c r="S1313" s="85">
        <v>31.20251538733115</v>
      </c>
      <c r="T1313" s="86">
        <v>0.13780669494947204</v>
      </c>
      <c r="U1313" s="86"/>
      <c r="V1313" s="85">
        <v>39.519903430920401</v>
      </c>
      <c r="W1313" s="85">
        <v>35.705084893251197</v>
      </c>
      <c r="X1313" s="87">
        <v>0.10684244412454157</v>
      </c>
      <c r="Y1313" s="86"/>
      <c r="Z1313" s="84">
        <v>35.3908354010902</v>
      </c>
      <c r="AA1313" s="85">
        <v>32.496265185943003</v>
      </c>
      <c r="AB1313" s="86">
        <v>8.9073935068677057E-2</v>
      </c>
      <c r="AC1313" s="86"/>
      <c r="AD1313" s="85">
        <v>32.674876951702302</v>
      </c>
      <c r="AE1313" s="85">
        <v>30.818219531088701</v>
      </c>
      <c r="AF1313" s="86">
        <v>6.024544729914226E-2</v>
      </c>
      <c r="AG1313" s="86"/>
      <c r="AH1313" s="85">
        <v>34.237122545190402</v>
      </c>
      <c r="AI1313" s="85">
        <v>31.787389788137148</v>
      </c>
      <c r="AJ1313" s="87">
        <v>7.7066181695971764E-2</v>
      </c>
    </row>
    <row r="1314" spans="1:36" x14ac:dyDescent="0.3">
      <c r="A1314" s="83" t="s">
        <v>522</v>
      </c>
      <c r="B1314" s="84">
        <v>53.000195429816799</v>
      </c>
      <c r="C1314" s="85">
        <v>50.240519436504698</v>
      </c>
      <c r="D1314" s="86">
        <v>5.4929288635238979E-2</v>
      </c>
      <c r="E1314" s="86"/>
      <c r="F1314" s="85">
        <v>60.8130034455219</v>
      </c>
      <c r="G1314" s="85">
        <v>59.217025496007395</v>
      </c>
      <c r="H1314" s="86">
        <v>2.6951335973842722E-2</v>
      </c>
      <c r="I1314" s="86"/>
      <c r="J1314" s="85">
        <v>56.514459847246599</v>
      </c>
      <c r="K1314" s="85">
        <v>54.304889619753098</v>
      </c>
      <c r="L1314" s="87">
        <v>4.0688237154427105E-2</v>
      </c>
      <c r="M1314" s="86"/>
      <c r="N1314" s="84">
        <v>74.043216783961398</v>
      </c>
      <c r="O1314" s="85">
        <v>68.538741240672607</v>
      </c>
      <c r="P1314" s="86">
        <v>8.0311885564981714E-2</v>
      </c>
      <c r="Q1314" s="86"/>
      <c r="R1314" s="85">
        <v>68.526096997956401</v>
      </c>
      <c r="S1314" s="85">
        <v>61.408570861553748</v>
      </c>
      <c r="T1314" s="86">
        <v>0.11590444194588387</v>
      </c>
      <c r="U1314" s="86"/>
      <c r="V1314" s="85">
        <v>71.894483916084496</v>
      </c>
      <c r="W1314" s="85">
        <v>65.752368592595758</v>
      </c>
      <c r="X1314" s="87">
        <v>9.3412837513816793E-2</v>
      </c>
      <c r="Y1314" s="86"/>
      <c r="Z1314" s="84">
        <v>62.070836092843102</v>
      </c>
      <c r="AA1314" s="85">
        <v>58.263160114279451</v>
      </c>
      <c r="AB1314" s="86">
        <v>6.5353063086436416E-2</v>
      </c>
      <c r="AC1314" s="86"/>
      <c r="AD1314" s="85">
        <v>63.678630284281901</v>
      </c>
      <c r="AE1314" s="85">
        <v>60.040593900642847</v>
      </c>
      <c r="AF1314" s="86">
        <v>6.0592944661063762E-2</v>
      </c>
      <c r="AG1314" s="86"/>
      <c r="AH1314" s="85">
        <v>62.754671771206397</v>
      </c>
      <c r="AI1314" s="85">
        <v>59.022506695974997</v>
      </c>
      <c r="AJ1314" s="87">
        <v>6.3232913750271347E-2</v>
      </c>
    </row>
    <row r="1315" spans="1:36" x14ac:dyDescent="0.3">
      <c r="A1315" s="83" t="s">
        <v>523</v>
      </c>
      <c r="B1315" s="84">
        <v>87.869450518039201</v>
      </c>
      <c r="C1315" s="85">
        <v>87.292648114891961</v>
      </c>
      <c r="D1315" s="86">
        <v>6.6076859346513436E-3</v>
      </c>
      <c r="E1315" s="86"/>
      <c r="F1315" s="85">
        <v>107.015762746804</v>
      </c>
      <c r="G1315" s="85">
        <v>107.0882188533095</v>
      </c>
      <c r="H1315" s="86">
        <v>-6.766020322436176E-4</v>
      </c>
      <c r="I1315" s="86"/>
      <c r="J1315" s="85">
        <v>96.8319059453856</v>
      </c>
      <c r="K1315" s="85">
        <v>96.657251813410113</v>
      </c>
      <c r="L1315" s="87">
        <v>1.8069428697667104E-3</v>
      </c>
      <c r="M1315" s="86"/>
      <c r="N1315" s="84">
        <v>120.447715522168</v>
      </c>
      <c r="O1315" s="85">
        <v>114.8590930418305</v>
      </c>
      <c r="P1315" s="86">
        <v>4.8656334751852624E-2</v>
      </c>
      <c r="Q1315" s="86"/>
      <c r="R1315" s="85">
        <v>116.994021082974</v>
      </c>
      <c r="S1315" s="85">
        <v>104.3901203889545</v>
      </c>
      <c r="T1315" s="86">
        <v>0.12073844389735101</v>
      </c>
      <c r="U1315" s="86"/>
      <c r="V1315" s="85">
        <v>119.021667889825</v>
      </c>
      <c r="W1315" s="85">
        <v>110.461534109864</v>
      </c>
      <c r="X1315" s="87">
        <v>7.7494250364540149E-2</v>
      </c>
      <c r="Y1315" s="86"/>
      <c r="Z1315" s="84">
        <v>102.65371912945</v>
      </c>
      <c r="AA1315" s="85">
        <v>99.9575288097558</v>
      </c>
      <c r="AB1315" s="86">
        <v>2.6973359103602101E-2</v>
      </c>
      <c r="AC1315" s="86"/>
      <c r="AD1315" s="85">
        <v>110.99739042133901</v>
      </c>
      <c r="AE1315" s="85">
        <v>105.989563394802</v>
      </c>
      <c r="AF1315" s="86">
        <v>4.7248303192676394E-2</v>
      </c>
      <c r="AG1315" s="86"/>
      <c r="AH1315" s="85">
        <v>106.36162720624399</v>
      </c>
      <c r="AI1315" s="85">
        <v>102.6716897784345</v>
      </c>
      <c r="AJ1315" s="87">
        <v>3.5939190596476801E-2</v>
      </c>
    </row>
    <row r="1316" spans="1:36" x14ac:dyDescent="0.3">
      <c r="A1316" s="83" t="s">
        <v>524</v>
      </c>
      <c r="B1316" s="84">
        <v>141.86147010702999</v>
      </c>
      <c r="C1316" s="85">
        <v>142.3651276485505</v>
      </c>
      <c r="D1316" s="86">
        <v>-3.5377873067614159E-3</v>
      </c>
      <c r="E1316" s="86"/>
      <c r="F1316" s="85">
        <v>169.51319073008699</v>
      </c>
      <c r="G1316" s="85">
        <v>173.10366042941848</v>
      </c>
      <c r="H1316" s="86">
        <v>-2.0741731806390516E-2</v>
      </c>
      <c r="I1316" s="86"/>
      <c r="J1316" s="85">
        <v>155.26495261822001</v>
      </c>
      <c r="K1316" s="85">
        <v>157.37358671339101</v>
      </c>
      <c r="L1316" s="87">
        <v>-1.3398907270323869E-2</v>
      </c>
      <c r="M1316" s="86"/>
      <c r="N1316" s="84">
        <v>192.11274239931501</v>
      </c>
      <c r="O1316" s="85">
        <v>186.41074749296899</v>
      </c>
      <c r="P1316" s="86">
        <v>3.0588337759662076E-2</v>
      </c>
      <c r="Q1316" s="86"/>
      <c r="R1316" s="85">
        <v>175.00141106585599</v>
      </c>
      <c r="S1316" s="85">
        <v>158.46285662899749</v>
      </c>
      <c r="T1316" s="86">
        <v>0.10436865009684596</v>
      </c>
      <c r="U1316" s="86"/>
      <c r="V1316" s="85">
        <v>184.57154346430701</v>
      </c>
      <c r="W1316" s="85">
        <v>174.11315165137302</v>
      </c>
      <c r="X1316" s="87">
        <v>6.0066638928429984E-2</v>
      </c>
      <c r="Y1316" s="86"/>
      <c r="Z1316" s="84">
        <v>165.08028823858399</v>
      </c>
      <c r="AA1316" s="85">
        <v>163.12812271293501</v>
      </c>
      <c r="AB1316" s="86">
        <v>1.1967069155110097E-2</v>
      </c>
      <c r="AC1316" s="86"/>
      <c r="AD1316" s="85">
        <v>171.80962608699201</v>
      </c>
      <c r="AE1316" s="85">
        <v>166.903069636494</v>
      </c>
      <c r="AF1316" s="86">
        <v>2.9397640565774104E-2</v>
      </c>
      <c r="AG1316" s="86"/>
      <c r="AH1316" s="85">
        <v>168.21133327469801</v>
      </c>
      <c r="AI1316" s="85">
        <v>164.88951079907451</v>
      </c>
      <c r="AJ1316" s="87">
        <v>2.0145747655660681E-2</v>
      </c>
    </row>
    <row r="1317" spans="1:36" x14ac:dyDescent="0.3">
      <c r="A1317" s="83" t="s">
        <v>525</v>
      </c>
      <c r="B1317" s="84">
        <v>212.58282980931301</v>
      </c>
      <c r="C1317" s="85">
        <v>214.9746607009715</v>
      </c>
      <c r="D1317" s="86">
        <v>-1.112610613669259E-2</v>
      </c>
      <c r="E1317" s="86"/>
      <c r="F1317" s="85">
        <v>243.60414004691</v>
      </c>
      <c r="G1317" s="85">
        <v>250.52431670251451</v>
      </c>
      <c r="H1317" s="86">
        <v>-2.7622774294688054E-2</v>
      </c>
      <c r="I1317" s="86"/>
      <c r="J1317" s="85">
        <v>227.86576772261901</v>
      </c>
      <c r="K1317" s="85">
        <v>232.5050066602725</v>
      </c>
      <c r="L1317" s="87">
        <v>-1.9953286186357992E-2</v>
      </c>
      <c r="M1317" s="86"/>
      <c r="N1317" s="84">
        <v>286.14941550153901</v>
      </c>
      <c r="O1317" s="85">
        <v>282.19051549652602</v>
      </c>
      <c r="P1317" s="86">
        <v>1.4029174573947471E-2</v>
      </c>
      <c r="Q1317" s="86"/>
      <c r="R1317" s="85">
        <v>259.85131166173301</v>
      </c>
      <c r="S1317" s="85">
        <v>242.66479235860902</v>
      </c>
      <c r="T1317" s="86">
        <v>7.082411558791693E-2</v>
      </c>
      <c r="U1317" s="86"/>
      <c r="V1317" s="85">
        <v>274.84617229317797</v>
      </c>
      <c r="W1317" s="85">
        <v>265.07099165689147</v>
      </c>
      <c r="X1317" s="87">
        <v>3.6877594848022915E-2</v>
      </c>
      <c r="Y1317" s="86"/>
      <c r="Z1317" s="84">
        <v>248.06755877693499</v>
      </c>
      <c r="AA1317" s="85">
        <v>247.92386338453349</v>
      </c>
      <c r="AB1317" s="86">
        <v>5.7959484189960191E-4</v>
      </c>
      <c r="AC1317" s="86"/>
      <c r="AD1317" s="85">
        <v>250.42353887036199</v>
      </c>
      <c r="AE1317" s="85">
        <v>247.138644155517</v>
      </c>
      <c r="AF1317" s="86">
        <v>1.3291708085838282E-2</v>
      </c>
      <c r="AG1317" s="86"/>
      <c r="AH1317" s="85">
        <v>249.161138327923</v>
      </c>
      <c r="AI1317" s="85">
        <v>247.558255911792</v>
      </c>
      <c r="AJ1317" s="87">
        <v>6.4747685760967793E-3</v>
      </c>
    </row>
    <row r="1318" spans="1:36" x14ac:dyDescent="0.3">
      <c r="A1318" s="83" t="s">
        <v>526</v>
      </c>
      <c r="B1318" s="84">
        <v>293.59535042116403</v>
      </c>
      <c r="C1318" s="85">
        <v>304.32917745411953</v>
      </c>
      <c r="D1318" s="86">
        <v>-3.5270449986918286E-2</v>
      </c>
      <c r="E1318" s="86"/>
      <c r="F1318" s="85">
        <v>330.451004793908</v>
      </c>
      <c r="G1318" s="85">
        <v>341.54781649870802</v>
      </c>
      <c r="H1318" s="86">
        <v>-3.2489774985406748E-2</v>
      </c>
      <c r="I1318" s="86"/>
      <c r="J1318" s="85">
        <v>311.51208338828798</v>
      </c>
      <c r="K1318" s="85">
        <v>322.31547045411401</v>
      </c>
      <c r="L1318" s="87">
        <v>-3.3518053137831121E-2</v>
      </c>
      <c r="M1318" s="86"/>
      <c r="N1318" s="84">
        <v>392.29494354000798</v>
      </c>
      <c r="O1318" s="85">
        <v>390.46096793274296</v>
      </c>
      <c r="P1318" s="86">
        <v>4.6969499076305122E-3</v>
      </c>
      <c r="Q1318" s="86"/>
      <c r="R1318" s="85">
        <v>364.95008192948302</v>
      </c>
      <c r="S1318" s="85">
        <v>347.86221066716996</v>
      </c>
      <c r="T1318" s="86">
        <v>4.9122528226161685E-2</v>
      </c>
      <c r="U1318" s="86"/>
      <c r="V1318" s="85">
        <v>380.31478633823298</v>
      </c>
      <c r="W1318" s="85">
        <v>371.60248422075148</v>
      </c>
      <c r="X1318" s="87">
        <v>2.3445220329328942E-2</v>
      </c>
      <c r="Y1318" s="86"/>
      <c r="Z1318" s="84">
        <v>341.71108773395798</v>
      </c>
      <c r="AA1318" s="85">
        <v>346.80459824542754</v>
      </c>
      <c r="AB1318" s="86">
        <v>-1.4686975135966831E-2</v>
      </c>
      <c r="AC1318" s="86"/>
      <c r="AD1318" s="85">
        <v>345.611914446404</v>
      </c>
      <c r="AE1318" s="85">
        <v>344.40492865480246</v>
      </c>
      <c r="AF1318" s="86">
        <v>3.504554352099017E-3</v>
      </c>
      <c r="AG1318" s="86"/>
      <c r="AH1318" s="85">
        <v>343.52026519271197</v>
      </c>
      <c r="AI1318" s="85">
        <v>345.69109424193846</v>
      </c>
      <c r="AJ1318" s="87">
        <v>-6.2796788386662566E-3</v>
      </c>
    </row>
    <row r="1319" spans="1:36" x14ac:dyDescent="0.3">
      <c r="A1319" s="83" t="s">
        <v>527</v>
      </c>
      <c r="B1319" s="84">
        <v>384.78058606981</v>
      </c>
      <c r="C1319" s="85">
        <v>398.81648644913196</v>
      </c>
      <c r="D1319" s="86">
        <v>-3.5193882039057087E-2</v>
      </c>
      <c r="E1319" s="86"/>
      <c r="F1319" s="85">
        <v>421.69739599295099</v>
      </c>
      <c r="G1319" s="85">
        <v>442.22400052697503</v>
      </c>
      <c r="H1319" s="86">
        <v>-4.6416758270839152E-2</v>
      </c>
      <c r="I1319" s="86"/>
      <c r="J1319" s="85">
        <v>402.23399188122198</v>
      </c>
      <c r="K1319" s="85">
        <v>419.29087158462602</v>
      </c>
      <c r="L1319" s="87">
        <v>-4.0680303005264505E-2</v>
      </c>
      <c r="M1319" s="86"/>
      <c r="N1319" s="84">
        <v>485.82386746330297</v>
      </c>
      <c r="O1319" s="85">
        <v>490.24254432350949</v>
      </c>
      <c r="P1319" s="86">
        <v>-9.013246425407434E-3</v>
      </c>
      <c r="Q1319" s="86"/>
      <c r="R1319" s="85">
        <v>447.99626009841899</v>
      </c>
      <c r="S1319" s="85">
        <v>427.47556078957001</v>
      </c>
      <c r="T1319" s="86">
        <v>4.800438011227158E-2</v>
      </c>
      <c r="U1319" s="86"/>
      <c r="V1319" s="85">
        <v>468.84892050735903</v>
      </c>
      <c r="W1319" s="85">
        <v>461.780123615055</v>
      </c>
      <c r="X1319" s="87">
        <v>1.5307711464421211E-2</v>
      </c>
      <c r="Y1319" s="86"/>
      <c r="Z1319" s="84">
        <v>431.86081657211997</v>
      </c>
      <c r="AA1319" s="85">
        <v>440.91455730809901</v>
      </c>
      <c r="AB1319" s="86">
        <v>-2.0534002758390506E-2</v>
      </c>
      <c r="AC1319" s="86"/>
      <c r="AD1319" s="85">
        <v>433.32059160112601</v>
      </c>
      <c r="AE1319" s="85">
        <v>435.69976667624701</v>
      </c>
      <c r="AF1319" s="86">
        <v>-5.4605837714135795E-3</v>
      </c>
      <c r="AG1319" s="86"/>
      <c r="AH1319" s="85">
        <v>432.53500693160902</v>
      </c>
      <c r="AI1319" s="85">
        <v>438.4977845396445</v>
      </c>
      <c r="AJ1319" s="87">
        <v>-1.3598193236701261E-2</v>
      </c>
    </row>
    <row r="1320" spans="1:36" x14ac:dyDescent="0.3">
      <c r="A1320" s="83" t="s">
        <v>528</v>
      </c>
      <c r="B1320" s="84">
        <v>477.02142939564999</v>
      </c>
      <c r="C1320" s="85">
        <v>490.07616007699505</v>
      </c>
      <c r="D1320" s="86">
        <v>-2.6638167176493661E-2</v>
      </c>
      <c r="E1320" s="86"/>
      <c r="F1320" s="85">
        <v>518.59262160670903</v>
      </c>
      <c r="G1320" s="85">
        <v>540.682046898463</v>
      </c>
      <c r="H1320" s="86">
        <v>-4.0854741559233305E-2</v>
      </c>
      <c r="I1320" s="86"/>
      <c r="J1320" s="85">
        <v>496.24559453081599</v>
      </c>
      <c r="K1320" s="85">
        <v>513.45239899830847</v>
      </c>
      <c r="L1320" s="87">
        <v>-3.3511975990493249E-2</v>
      </c>
      <c r="M1320" s="86"/>
      <c r="N1320" s="84">
        <v>573.24398319241197</v>
      </c>
      <c r="O1320" s="85">
        <v>579.53186854001092</v>
      </c>
      <c r="P1320" s="86">
        <v>-1.0849938871247472E-2</v>
      </c>
      <c r="Q1320" s="86"/>
      <c r="R1320" s="85">
        <v>548.08583004787295</v>
      </c>
      <c r="S1320" s="85">
        <v>551.28292782001301</v>
      </c>
      <c r="T1320" s="86">
        <v>-5.7993774354352604E-3</v>
      </c>
      <c r="U1320" s="86"/>
      <c r="V1320" s="85">
        <v>562.65900875392003</v>
      </c>
      <c r="W1320" s="85">
        <v>567.56863291212801</v>
      </c>
      <c r="X1320" s="87">
        <v>-8.6502739466366753E-3</v>
      </c>
      <c r="Y1320" s="86"/>
      <c r="Z1320" s="84">
        <v>516.311773819378</v>
      </c>
      <c r="AA1320" s="85">
        <v>526.42745160270499</v>
      </c>
      <c r="AB1320" s="86">
        <v>-1.9215711020635171E-2</v>
      </c>
      <c r="AC1320" s="86"/>
      <c r="AD1320" s="85">
        <v>529.45093763672696</v>
      </c>
      <c r="AE1320" s="85">
        <v>544.572069030227</v>
      </c>
      <c r="AF1320" s="86">
        <v>-2.7766997709646992E-2</v>
      </c>
      <c r="AG1320" s="86"/>
      <c r="AH1320" s="85">
        <v>522.17392602499899</v>
      </c>
      <c r="AI1320" s="85">
        <v>534.53599040058907</v>
      </c>
      <c r="AJ1320" s="87">
        <v>-2.3126720366061355E-2</v>
      </c>
    </row>
    <row r="1321" spans="1:36" x14ac:dyDescent="0.3">
      <c r="A1321" s="83" t="s">
        <v>529</v>
      </c>
      <c r="B1321" s="84">
        <v>563.63202369312398</v>
      </c>
      <c r="C1321" s="85">
        <v>575.33640395365842</v>
      </c>
      <c r="D1321" s="86">
        <v>-2.0343541934949742E-2</v>
      </c>
      <c r="E1321" s="86"/>
      <c r="F1321" s="85">
        <v>599.45439444077897</v>
      </c>
      <c r="G1321" s="85">
        <v>617.89880895644205</v>
      </c>
      <c r="H1321" s="86">
        <v>-2.9850218592933554E-2</v>
      </c>
      <c r="I1321" s="86"/>
      <c r="J1321" s="85">
        <v>579.53049080550397</v>
      </c>
      <c r="K1321" s="85">
        <v>594.32745440162296</v>
      </c>
      <c r="L1321" s="87">
        <v>-2.4896988161209499E-2</v>
      </c>
      <c r="M1321" s="86"/>
      <c r="N1321" s="84">
        <v>643.77840505041297</v>
      </c>
      <c r="O1321" s="85">
        <v>655.37612293363702</v>
      </c>
      <c r="P1321" s="86">
        <v>-1.7696277721119279E-2</v>
      </c>
      <c r="Q1321" s="86"/>
      <c r="R1321" s="85">
        <v>639.00813764506699</v>
      </c>
      <c r="S1321" s="85">
        <v>652.5416222348781</v>
      </c>
      <c r="T1321" s="86">
        <v>-2.0739649592711833E-2</v>
      </c>
      <c r="U1321" s="86"/>
      <c r="V1321" s="85">
        <v>641.90939625721501</v>
      </c>
      <c r="W1321" s="85">
        <v>654.23081940314898</v>
      </c>
      <c r="X1321" s="87">
        <v>-1.8833449572392112E-2</v>
      </c>
      <c r="Y1321" s="86"/>
      <c r="Z1321" s="84">
        <v>593.21705718531496</v>
      </c>
      <c r="AA1321" s="85">
        <v>604.43997590753895</v>
      </c>
      <c r="AB1321" s="86">
        <v>-1.8567466033948692E-2</v>
      </c>
      <c r="AC1321" s="86"/>
      <c r="AD1321" s="85">
        <v>612.14444225443697</v>
      </c>
      <c r="AE1321" s="85">
        <v>628.70036161517942</v>
      </c>
      <c r="AF1321" s="86">
        <v>-2.6333561059530847E-2</v>
      </c>
      <c r="AG1321" s="86"/>
      <c r="AH1321" s="85">
        <v>601.27415249138198</v>
      </c>
      <c r="AI1321" s="85">
        <v>614.82761362201745</v>
      </c>
      <c r="AJ1321" s="87">
        <v>-2.2044327272144677E-2</v>
      </c>
    </row>
    <row r="1322" spans="1:36" x14ac:dyDescent="0.3">
      <c r="A1322" s="83" t="s">
        <v>530</v>
      </c>
      <c r="B1322" s="84">
        <v>640.166945228636</v>
      </c>
      <c r="C1322" s="85">
        <v>657.47547227375389</v>
      </c>
      <c r="D1322" s="86">
        <v>-2.6325738031351419E-2</v>
      </c>
      <c r="E1322" s="86"/>
      <c r="F1322" s="85">
        <v>662.76575970854401</v>
      </c>
      <c r="G1322" s="85">
        <v>677.32782704916508</v>
      </c>
      <c r="H1322" s="86">
        <v>-2.1499289943633242E-2</v>
      </c>
      <c r="I1322" s="86"/>
      <c r="J1322" s="85">
        <v>649.94631095288196</v>
      </c>
      <c r="K1322" s="85">
        <v>666.12653705319303</v>
      </c>
      <c r="L1322" s="87">
        <v>-2.4290018788155582E-2</v>
      </c>
      <c r="M1322" s="86"/>
      <c r="N1322" s="84">
        <v>693.41711165953598</v>
      </c>
      <c r="O1322" s="85">
        <v>710.964774174539</v>
      </c>
      <c r="P1322" s="86">
        <v>-2.4681479522493395E-2</v>
      </c>
      <c r="Q1322" s="86"/>
      <c r="R1322" s="85">
        <v>685.43335093405801</v>
      </c>
      <c r="S1322" s="85">
        <v>714.69200816778402</v>
      </c>
      <c r="T1322" s="86">
        <v>-4.0938833650504637E-2</v>
      </c>
      <c r="U1322" s="86"/>
      <c r="V1322" s="85">
        <v>690.39189797990798</v>
      </c>
      <c r="W1322" s="85">
        <v>712.31937905143695</v>
      </c>
      <c r="X1322" s="87">
        <v>-3.0783215670376389E-2</v>
      </c>
      <c r="Y1322" s="86"/>
      <c r="Z1322" s="84">
        <v>658.54589259927002</v>
      </c>
      <c r="AA1322" s="85">
        <v>675.85755244809002</v>
      </c>
      <c r="AB1322" s="86">
        <v>-2.5614361763235075E-2</v>
      </c>
      <c r="AC1322" s="86"/>
      <c r="AD1322" s="85">
        <v>669.48727958363997</v>
      </c>
      <c r="AE1322" s="85">
        <v>688.10023360617606</v>
      </c>
      <c r="AF1322" s="86">
        <v>-2.7049771404654012E-2</v>
      </c>
      <c r="AG1322" s="86"/>
      <c r="AH1322" s="85">
        <v>663.08930205512797</v>
      </c>
      <c r="AI1322" s="85">
        <v>680.96833189931101</v>
      </c>
      <c r="AJ1322" s="87">
        <v>-2.6255302936505215E-2</v>
      </c>
    </row>
    <row r="1323" spans="1:36" x14ac:dyDescent="0.3">
      <c r="A1323" s="83" t="s">
        <v>531</v>
      </c>
      <c r="B1323" s="84">
        <v>707.24463015380104</v>
      </c>
      <c r="C1323" s="85">
        <v>728.78568514668746</v>
      </c>
      <c r="D1323" s="86">
        <v>-2.9557461722853003E-2</v>
      </c>
      <c r="E1323" s="86"/>
      <c r="F1323" s="85">
        <v>709.38233230557398</v>
      </c>
      <c r="G1323" s="85">
        <v>728.35556370919903</v>
      </c>
      <c r="H1323" s="86">
        <v>-2.6049408213486572E-2</v>
      </c>
      <c r="I1323" s="86"/>
      <c r="J1323" s="85">
        <v>708.14283294376298</v>
      </c>
      <c r="K1323" s="85">
        <v>728.60325977599359</v>
      </c>
      <c r="L1323" s="87">
        <v>-2.8081711902470892E-2</v>
      </c>
      <c r="M1323" s="86"/>
      <c r="N1323" s="84">
        <v>745.86959868553504</v>
      </c>
      <c r="O1323" s="85">
        <v>765.6196666798719</v>
      </c>
      <c r="P1323" s="86">
        <v>-2.5796186871718571E-2</v>
      </c>
      <c r="Q1323" s="86"/>
      <c r="R1323" s="85">
        <v>739.30910349747796</v>
      </c>
      <c r="S1323" s="85">
        <v>761.98085366486657</v>
      </c>
      <c r="T1323" s="86">
        <v>-2.9753700579673709E-2</v>
      </c>
      <c r="U1323" s="86"/>
      <c r="V1323" s="85">
        <v>743.47107794637498</v>
      </c>
      <c r="W1323" s="85">
        <v>764.21083207175707</v>
      </c>
      <c r="X1323" s="87">
        <v>-2.7138785862478709E-2</v>
      </c>
      <c r="Y1323" s="86"/>
      <c r="Z1323" s="84">
        <v>720.30598936874003</v>
      </c>
      <c r="AA1323" s="85">
        <v>741.40082803454698</v>
      </c>
      <c r="AB1323" s="86">
        <v>-2.8452677510125458E-2</v>
      </c>
      <c r="AC1323" s="86"/>
      <c r="AD1323" s="85">
        <v>718.02910115739598</v>
      </c>
      <c r="AE1323" s="85">
        <v>737.97683451799594</v>
      </c>
      <c r="AF1323" s="86">
        <v>-2.7030297466760819E-2</v>
      </c>
      <c r="AG1323" s="86"/>
      <c r="AH1323" s="85">
        <v>719.38885797202704</v>
      </c>
      <c r="AI1323" s="85">
        <v>740.0064875852745</v>
      </c>
      <c r="AJ1323" s="87">
        <v>-2.7861417378278849E-2</v>
      </c>
    </row>
    <row r="1324" spans="1:36" x14ac:dyDescent="0.3">
      <c r="A1324" s="83" t="s">
        <v>532</v>
      </c>
      <c r="B1324" s="84">
        <v>759.87057371088599</v>
      </c>
      <c r="C1324" s="85">
        <v>786.09282444503549</v>
      </c>
      <c r="D1324" s="86">
        <v>-3.3357702702173676E-2</v>
      </c>
      <c r="E1324" s="86"/>
      <c r="F1324" s="85">
        <v>749.67645562528298</v>
      </c>
      <c r="G1324" s="85">
        <v>768.93363897105701</v>
      </c>
      <c r="H1324" s="86">
        <v>-2.5044012083465204E-2</v>
      </c>
      <c r="I1324" s="86"/>
      <c r="J1324" s="85">
        <v>755.87676127150098</v>
      </c>
      <c r="K1324" s="85">
        <v>779.33205563960291</v>
      </c>
      <c r="L1324" s="87">
        <v>-3.009666315964896E-2</v>
      </c>
      <c r="M1324" s="86"/>
      <c r="N1324" s="84">
        <v>786.07217647431298</v>
      </c>
      <c r="O1324" s="85">
        <v>807.62759245060749</v>
      </c>
      <c r="P1324" s="86">
        <v>-2.6689796358849376E-2</v>
      </c>
      <c r="Q1324" s="86"/>
      <c r="R1324" s="85">
        <v>769.40010037950503</v>
      </c>
      <c r="S1324" s="85">
        <v>803.277091413829</v>
      </c>
      <c r="T1324" s="86">
        <v>-4.2173480852912004E-2</v>
      </c>
      <c r="U1324" s="86"/>
      <c r="V1324" s="85">
        <v>780.33339203160403</v>
      </c>
      <c r="W1324" s="85">
        <v>806.04114078976954</v>
      </c>
      <c r="X1324" s="87">
        <v>-3.1893841960692879E-2</v>
      </c>
      <c r="Y1324" s="86"/>
      <c r="Z1324" s="84">
        <v>768.96820604201105</v>
      </c>
      <c r="AA1324" s="85">
        <v>793.84531636095244</v>
      </c>
      <c r="AB1324" s="86">
        <v>-3.133747822936081E-2</v>
      </c>
      <c r="AC1324" s="86"/>
      <c r="AD1324" s="85">
        <v>755.64041197192603</v>
      </c>
      <c r="AE1324" s="85">
        <v>779.51896174279091</v>
      </c>
      <c r="AF1324" s="86">
        <v>-3.0632416840097106E-2</v>
      </c>
      <c r="AG1324" s="86"/>
      <c r="AH1324" s="85">
        <v>763.95609888264596</v>
      </c>
      <c r="AI1324" s="85">
        <v>788.43406718877748</v>
      </c>
      <c r="AJ1324" s="87">
        <v>-3.1046309799130829E-2</v>
      </c>
    </row>
    <row r="1325" spans="1:36" x14ac:dyDescent="0.3">
      <c r="A1325" s="83" t="s">
        <v>533</v>
      </c>
      <c r="B1325" s="84">
        <v>791.83845964604598</v>
      </c>
      <c r="C1325" s="85">
        <v>827.38873890919854</v>
      </c>
      <c r="D1325" s="86">
        <v>-4.2966839638186101E-2</v>
      </c>
      <c r="E1325" s="86"/>
      <c r="F1325" s="85">
        <v>766.92472455741404</v>
      </c>
      <c r="G1325" s="85">
        <v>797.30253398346895</v>
      </c>
      <c r="H1325" s="86">
        <v>-3.8100731066640199E-2</v>
      </c>
      <c r="I1325" s="86"/>
      <c r="J1325" s="85">
        <v>783.66580177009598</v>
      </c>
      <c r="K1325" s="85">
        <v>817.45727912999246</v>
      </c>
      <c r="L1325" s="87">
        <v>-4.1337300703787529E-2</v>
      </c>
      <c r="M1325" s="86"/>
      <c r="N1325" s="84">
        <v>819.81832348852799</v>
      </c>
      <c r="O1325" s="85">
        <v>838.48074837349259</v>
      </c>
      <c r="P1325" s="86">
        <v>-2.2257427998396462E-2</v>
      </c>
      <c r="Q1325" s="86"/>
      <c r="R1325" s="85">
        <v>804.06609954485202</v>
      </c>
      <c r="S1325" s="85">
        <v>823.27998006715848</v>
      </c>
      <c r="T1325" s="86">
        <v>-2.3338209342512004E-2</v>
      </c>
      <c r="U1325" s="86"/>
      <c r="V1325" s="85">
        <v>815.36161913288197</v>
      </c>
      <c r="W1325" s="85">
        <v>834.14634148759251</v>
      </c>
      <c r="X1325" s="87">
        <v>-2.2519696389497322E-2</v>
      </c>
      <c r="Y1325" s="86"/>
      <c r="Z1325" s="84">
        <v>802.44494283266499</v>
      </c>
      <c r="AA1325" s="85">
        <v>831.71299382976804</v>
      </c>
      <c r="AB1325" s="86">
        <v>-3.5190085058468525E-2</v>
      </c>
      <c r="AC1325" s="86"/>
      <c r="AD1325" s="85">
        <v>779.19604889962795</v>
      </c>
      <c r="AE1325" s="85">
        <v>805.94747389681993</v>
      </c>
      <c r="AF1325" s="86">
        <v>-3.3192516713088899E-2</v>
      </c>
      <c r="AG1325" s="86"/>
      <c r="AH1325" s="85">
        <v>795.20008935911005</v>
      </c>
      <c r="AI1325" s="85">
        <v>823.67650875752543</v>
      </c>
      <c r="AJ1325" s="87">
        <v>-3.457233403605333E-2</v>
      </c>
    </row>
    <row r="1326" spans="1:36" x14ac:dyDescent="0.3">
      <c r="A1326" s="83" t="s">
        <v>24</v>
      </c>
      <c r="B1326" s="84">
        <v>188.99524808289701</v>
      </c>
      <c r="C1326" s="85">
        <v>191.26967783238149</v>
      </c>
      <c r="D1326" s="86">
        <v>-1.1891219639516889E-2</v>
      </c>
      <c r="E1326" s="86"/>
      <c r="F1326" s="85">
        <v>186.30647631712699</v>
      </c>
      <c r="G1326" s="85">
        <v>190.40403691619099</v>
      </c>
      <c r="H1326" s="86">
        <v>-2.1520345185052959E-2</v>
      </c>
      <c r="I1326" s="86"/>
      <c r="J1326" s="85">
        <v>187.71499440935699</v>
      </c>
      <c r="K1326" s="85">
        <v>190.8567212854</v>
      </c>
      <c r="L1326" s="87">
        <v>-1.6461180171616741E-2</v>
      </c>
      <c r="M1326" s="86"/>
      <c r="N1326" s="84">
        <v>192.05678626114201</v>
      </c>
      <c r="O1326" s="85">
        <v>189.265987829029</v>
      </c>
      <c r="P1326" s="86">
        <v>1.4745377466521027E-2</v>
      </c>
      <c r="Q1326" s="86"/>
      <c r="R1326" s="85">
        <v>155.92049927667301</v>
      </c>
      <c r="S1326" s="85">
        <v>149.68324620764599</v>
      </c>
      <c r="T1326" s="86">
        <v>4.1669680656006604E-2</v>
      </c>
      <c r="U1326" s="86"/>
      <c r="V1326" s="85">
        <v>175.75623140588601</v>
      </c>
      <c r="W1326" s="85">
        <v>171.35058388023998</v>
      </c>
      <c r="X1326" s="87">
        <v>2.5711307343575896E-2</v>
      </c>
      <c r="Y1326" s="86"/>
      <c r="Z1326" s="84">
        <v>190.414069083463</v>
      </c>
      <c r="AA1326" s="85">
        <v>190.33002902837052</v>
      </c>
      <c r="AB1326" s="86">
        <v>4.4154911088654296E-4</v>
      </c>
      <c r="AC1326" s="86"/>
      <c r="AD1326" s="85">
        <v>172.98281929097101</v>
      </c>
      <c r="AE1326" s="85">
        <v>172.32681875847652</v>
      </c>
      <c r="AF1326" s="86">
        <v>3.8067233946557167E-3</v>
      </c>
      <c r="AG1326" s="86"/>
      <c r="AH1326" s="85">
        <v>182.31160655299499</v>
      </c>
      <c r="AI1326" s="85">
        <v>181.9426346179215</v>
      </c>
      <c r="AJ1326" s="87">
        <v>2.0279575254493155E-3</v>
      </c>
    </row>
    <row r="1327" spans="1:36" x14ac:dyDescent="0.3">
      <c r="A1327" s="88"/>
      <c r="B1327" s="84"/>
      <c r="C1327" s="85"/>
      <c r="D1327" s="86"/>
      <c r="E1327" s="86"/>
      <c r="F1327" s="85"/>
      <c r="G1327" s="85"/>
      <c r="H1327" s="86"/>
      <c r="I1327" s="86"/>
      <c r="J1327" s="85"/>
      <c r="K1327" s="85"/>
      <c r="L1327" s="87"/>
      <c r="M1327" s="86"/>
      <c r="N1327" s="84"/>
      <c r="O1327" s="85"/>
      <c r="P1327" s="86"/>
      <c r="Q1327" s="86"/>
      <c r="R1327" s="85"/>
      <c r="S1327" s="85"/>
      <c r="T1327" s="86"/>
      <c r="U1327" s="86"/>
      <c r="V1327" s="85"/>
      <c r="W1327" s="85"/>
      <c r="X1327" s="87"/>
      <c r="Y1327" s="86"/>
      <c r="Z1327" s="84"/>
      <c r="AA1327" s="85"/>
      <c r="AB1327" s="86"/>
      <c r="AC1327" s="86"/>
      <c r="AD1327" s="85"/>
      <c r="AE1327" s="85"/>
      <c r="AF1327" s="86"/>
      <c r="AG1327" s="86"/>
      <c r="AH1327" s="85"/>
      <c r="AI1327" s="85"/>
      <c r="AJ1327" s="87"/>
    </row>
    <row r="1328" spans="1:36" x14ac:dyDescent="0.3">
      <c r="A1328" s="78" t="s">
        <v>535</v>
      </c>
      <c r="B1328" s="79"/>
      <c r="C1328" s="80"/>
      <c r="D1328" s="81"/>
      <c r="E1328" s="81"/>
      <c r="F1328" s="80"/>
      <c r="G1328" s="80"/>
      <c r="H1328" s="81"/>
      <c r="I1328" s="81"/>
      <c r="J1328" s="80"/>
      <c r="K1328" s="80"/>
      <c r="L1328" s="82"/>
      <c r="M1328" s="81"/>
      <c r="N1328" s="79"/>
      <c r="O1328" s="80"/>
      <c r="P1328" s="81"/>
      <c r="Q1328" s="81"/>
      <c r="R1328" s="80"/>
      <c r="S1328" s="80"/>
      <c r="T1328" s="81"/>
      <c r="U1328" s="81"/>
      <c r="V1328" s="80"/>
      <c r="W1328" s="80"/>
      <c r="X1328" s="82"/>
      <c r="Y1328" s="81"/>
      <c r="Z1328" s="79"/>
      <c r="AA1328" s="80"/>
      <c r="AB1328" s="81"/>
      <c r="AC1328" s="81"/>
      <c r="AD1328" s="80"/>
      <c r="AE1328" s="80"/>
      <c r="AF1328" s="81"/>
      <c r="AG1328" s="81"/>
      <c r="AH1328" s="80"/>
      <c r="AI1328" s="80"/>
      <c r="AJ1328" s="82"/>
    </row>
    <row r="1329" spans="1:36" x14ac:dyDescent="0.3">
      <c r="A1329" s="83" t="s">
        <v>515</v>
      </c>
      <c r="B1329" s="84">
        <v>7.1980317701927393E-2</v>
      </c>
      <c r="C1329" s="85">
        <v>0.14746289071534302</v>
      </c>
      <c r="D1329" s="86">
        <v>-0.51187503952519442</v>
      </c>
      <c r="E1329" s="86"/>
      <c r="F1329" s="85">
        <v>0.11629824545489</v>
      </c>
      <c r="G1329" s="85">
        <v>9.4360020327869151E-2</v>
      </c>
      <c r="H1329" s="86">
        <v>0.23249491734733557</v>
      </c>
      <c r="I1329" s="86"/>
      <c r="J1329" s="85">
        <v>9.4483386690857499E-2</v>
      </c>
      <c r="K1329" s="85">
        <v>0.12036730571250701</v>
      </c>
      <c r="L1329" s="87">
        <v>-0.21504110994618689</v>
      </c>
      <c r="M1329" s="86"/>
      <c r="N1329" s="84">
        <v>1.5601140755412</v>
      </c>
      <c r="O1329" s="85">
        <v>0.12068487634507</v>
      </c>
      <c r="P1329" s="86">
        <v>11.927171347306359</v>
      </c>
      <c r="Q1329" s="86"/>
      <c r="R1329" s="85">
        <v>0.641697046268495</v>
      </c>
      <c r="S1329" s="85">
        <v>0.23438874548181898</v>
      </c>
      <c r="T1329" s="86">
        <v>1.7377468357083297</v>
      </c>
      <c r="U1329" s="86"/>
      <c r="V1329" s="85">
        <v>1.0986445472897799</v>
      </c>
      <c r="W1329" s="85">
        <v>0.17837102029068652</v>
      </c>
      <c r="X1329" s="87">
        <v>5.1593219879515626</v>
      </c>
      <c r="Y1329" s="86"/>
      <c r="Z1329" s="84">
        <v>0.81591827762531199</v>
      </c>
      <c r="AA1329" s="85">
        <v>0.13395278857795551</v>
      </c>
      <c r="AB1329" s="86">
        <v>5.0910884072449019</v>
      </c>
      <c r="AC1329" s="86"/>
      <c r="AD1329" s="85">
        <v>0.37616593808026499</v>
      </c>
      <c r="AE1329" s="85">
        <v>0.164599245594821</v>
      </c>
      <c r="AF1329" s="86">
        <v>1.2853442415297485</v>
      </c>
      <c r="AG1329" s="86"/>
      <c r="AH1329" s="85">
        <v>0.59378713396288996</v>
      </c>
      <c r="AI1329" s="85">
        <v>0.14954518366052949</v>
      </c>
      <c r="AJ1329" s="87">
        <v>2.9706202461912676</v>
      </c>
    </row>
    <row r="1330" spans="1:36" x14ac:dyDescent="0.3">
      <c r="A1330" s="83" t="s">
        <v>516</v>
      </c>
      <c r="B1330" s="84">
        <v>0.127875631470554</v>
      </c>
      <c r="C1330" s="85">
        <v>0.236507153026284</v>
      </c>
      <c r="D1330" s="86">
        <v>-0.45931600869449107</v>
      </c>
      <c r="E1330" s="86"/>
      <c r="F1330" s="85">
        <v>0.181605353551482</v>
      </c>
      <c r="G1330" s="85">
        <v>0.31014392453947348</v>
      </c>
      <c r="H1330" s="86">
        <v>-0.41444813461639091</v>
      </c>
      <c r="I1330" s="86"/>
      <c r="J1330" s="85">
        <v>0.15520903127354799</v>
      </c>
      <c r="K1330" s="85">
        <v>0.27392607444564698</v>
      </c>
      <c r="L1330" s="87">
        <v>-0.43339080959105664</v>
      </c>
      <c r="M1330" s="86"/>
      <c r="N1330" s="84">
        <v>0.32918953745998297</v>
      </c>
      <c r="O1330" s="85">
        <v>0.30529444222708546</v>
      </c>
      <c r="P1330" s="86">
        <v>7.8269014851976099E-2</v>
      </c>
      <c r="Q1330" s="86"/>
      <c r="R1330" s="85">
        <v>0.44270477360384303</v>
      </c>
      <c r="S1330" s="85">
        <v>0.3926250064592135</v>
      </c>
      <c r="T1330" s="86">
        <v>0.12755113994460232</v>
      </c>
      <c r="U1330" s="86"/>
      <c r="V1330" s="85">
        <v>0.38674086566417898</v>
      </c>
      <c r="W1330" s="85">
        <v>0.34962060400141204</v>
      </c>
      <c r="X1330" s="87">
        <v>0.10617298076236097</v>
      </c>
      <c r="Y1330" s="86"/>
      <c r="Z1330" s="84">
        <v>0.23212243762217299</v>
      </c>
      <c r="AA1330" s="85">
        <v>0.27213646901120447</v>
      </c>
      <c r="AB1330" s="86">
        <v>-0.14703663766352465</v>
      </c>
      <c r="AC1330" s="86"/>
      <c r="AD1330" s="85">
        <v>0.316360198582812</v>
      </c>
      <c r="AE1330" s="85">
        <v>0.35281752120233301</v>
      </c>
      <c r="AF1330" s="86">
        <v>-0.10333195045212491</v>
      </c>
      <c r="AG1330" s="86"/>
      <c r="AH1330" s="85">
        <v>0.27490063814613003</v>
      </c>
      <c r="AI1330" s="85">
        <v>0.313110437518686</v>
      </c>
      <c r="AJ1330" s="87">
        <v>-0.12203297876416422</v>
      </c>
    </row>
    <row r="1331" spans="1:36" x14ac:dyDescent="0.3">
      <c r="A1331" s="83" t="s">
        <v>517</v>
      </c>
      <c r="B1331" s="84">
        <v>0.26607751674306301</v>
      </c>
      <c r="C1331" s="85">
        <v>0.28800885910448548</v>
      </c>
      <c r="D1331" s="86">
        <v>-7.6148151933986483E-2</v>
      </c>
      <c r="E1331" s="86"/>
      <c r="F1331" s="85">
        <v>0.29917325831957498</v>
      </c>
      <c r="G1331" s="85">
        <v>0.3913951359376725</v>
      </c>
      <c r="H1331" s="86">
        <v>-0.23562346373354867</v>
      </c>
      <c r="I1331" s="86"/>
      <c r="J1331" s="85">
        <v>0.28290663939446598</v>
      </c>
      <c r="K1331" s="85">
        <v>0.34054165986602547</v>
      </c>
      <c r="L1331" s="87">
        <v>-0.16924513874230257</v>
      </c>
      <c r="M1331" s="86"/>
      <c r="N1331" s="84">
        <v>0.45403986410784303</v>
      </c>
      <c r="O1331" s="85">
        <v>0.41021634848278998</v>
      </c>
      <c r="P1331" s="86">
        <v>0.10683025137134824</v>
      </c>
      <c r="Q1331" s="86"/>
      <c r="R1331" s="85">
        <v>0.46861442791357399</v>
      </c>
      <c r="S1331" s="85">
        <v>0.54121960531800806</v>
      </c>
      <c r="T1331" s="86">
        <v>-0.13415104828246743</v>
      </c>
      <c r="U1331" s="86"/>
      <c r="V1331" s="85">
        <v>0.46140485131314102</v>
      </c>
      <c r="W1331" s="85">
        <v>0.47645542149298248</v>
      </c>
      <c r="X1331" s="87">
        <v>-3.1588621937977325E-2</v>
      </c>
      <c r="Y1331" s="86"/>
      <c r="Z1331" s="84">
        <v>0.36454621080843802</v>
      </c>
      <c r="AA1331" s="85">
        <v>0.35258880200945997</v>
      </c>
      <c r="AB1331" s="86">
        <v>3.3913183659920187E-2</v>
      </c>
      <c r="AC1331" s="86"/>
      <c r="AD1331" s="85">
        <v>0.387403597193336</v>
      </c>
      <c r="AE1331" s="85">
        <v>0.47019675695979402</v>
      </c>
      <c r="AF1331" s="86">
        <v>-0.17608194557058071</v>
      </c>
      <c r="AG1331" s="86"/>
      <c r="AH1331" s="85">
        <v>0.376131347310518</v>
      </c>
      <c r="AI1331" s="85">
        <v>0.41219341433740497</v>
      </c>
      <c r="AJ1331" s="87">
        <v>-8.7488217357514622E-2</v>
      </c>
    </row>
    <row r="1332" spans="1:36" x14ac:dyDescent="0.3">
      <c r="A1332" s="83" t="s">
        <v>518</v>
      </c>
      <c r="B1332" s="84">
        <v>0.46418406992598299</v>
      </c>
      <c r="C1332" s="85">
        <v>0.55780503112819391</v>
      </c>
      <c r="D1332" s="86">
        <v>-0.16783814411436365</v>
      </c>
      <c r="E1332" s="86"/>
      <c r="F1332" s="85">
        <v>0.56088903953098701</v>
      </c>
      <c r="G1332" s="85">
        <v>0.73703108940795847</v>
      </c>
      <c r="H1332" s="86">
        <v>-0.23898862939209614</v>
      </c>
      <c r="I1332" s="86"/>
      <c r="J1332" s="85">
        <v>0.51324340847872696</v>
      </c>
      <c r="K1332" s="85">
        <v>0.64895260562136303</v>
      </c>
      <c r="L1332" s="87">
        <v>-0.20912035172845392</v>
      </c>
      <c r="M1332" s="86"/>
      <c r="N1332" s="84">
        <v>0.85561118951009096</v>
      </c>
      <c r="O1332" s="85">
        <v>1.148700960501535</v>
      </c>
      <c r="P1332" s="86">
        <v>-0.25514888649825623</v>
      </c>
      <c r="Q1332" s="86"/>
      <c r="R1332" s="85">
        <v>1.03555407036822</v>
      </c>
      <c r="S1332" s="85">
        <v>1.2356524685972001</v>
      </c>
      <c r="T1332" s="86">
        <v>-0.1619374405945597</v>
      </c>
      <c r="U1332" s="86"/>
      <c r="V1332" s="85">
        <v>0.94632093423281605</v>
      </c>
      <c r="W1332" s="85">
        <v>1.192551849534065</v>
      </c>
      <c r="X1332" s="87">
        <v>-0.20647397041684384</v>
      </c>
      <c r="Y1332" s="86"/>
      <c r="Z1332" s="84">
        <v>0.67122668583730705</v>
      </c>
      <c r="AA1332" s="85">
        <v>0.87444297736781906</v>
      </c>
      <c r="AB1332" s="86">
        <v>-0.23239513243301244</v>
      </c>
      <c r="AC1332" s="86"/>
      <c r="AD1332" s="85">
        <v>0.81044215436804901</v>
      </c>
      <c r="AE1332" s="85">
        <v>1.002113628534401</v>
      </c>
      <c r="AF1332" s="86">
        <v>-0.19126720634133379</v>
      </c>
      <c r="AG1332" s="86"/>
      <c r="AH1332" s="85">
        <v>0.74161661184003902</v>
      </c>
      <c r="AI1332" s="85">
        <v>0.93908198986171898</v>
      </c>
      <c r="AJ1332" s="87">
        <v>-0.21027490693411871</v>
      </c>
    </row>
    <row r="1333" spans="1:36" x14ac:dyDescent="0.3">
      <c r="A1333" s="83" t="s">
        <v>519</v>
      </c>
      <c r="B1333" s="84">
        <v>1.59484596214945</v>
      </c>
      <c r="C1333" s="85">
        <v>1.7366702079368999</v>
      </c>
      <c r="D1333" s="86">
        <v>-8.1664466367469893E-2</v>
      </c>
      <c r="E1333" s="86"/>
      <c r="F1333" s="85">
        <v>1.69505765406968</v>
      </c>
      <c r="G1333" s="85">
        <v>1.8957150450220501</v>
      </c>
      <c r="H1333" s="86">
        <v>-0.1058478654158891</v>
      </c>
      <c r="I1333" s="86"/>
      <c r="J1333" s="85">
        <v>1.64560494537571</v>
      </c>
      <c r="K1333" s="85">
        <v>1.8168203033909651</v>
      </c>
      <c r="L1333" s="87">
        <v>-9.4239016206332515E-2</v>
      </c>
      <c r="M1333" s="86"/>
      <c r="N1333" s="84">
        <v>2.7866554328811599</v>
      </c>
      <c r="O1333" s="85">
        <v>3.7922709449089202</v>
      </c>
      <c r="P1333" s="86">
        <v>-0.26517501693221246</v>
      </c>
      <c r="Q1333" s="86"/>
      <c r="R1333" s="85">
        <v>2.2169080633224501</v>
      </c>
      <c r="S1333" s="85">
        <v>3.068006928724285</v>
      </c>
      <c r="T1333" s="86">
        <v>-0.27741099846724671</v>
      </c>
      <c r="U1333" s="86"/>
      <c r="V1333" s="85">
        <v>2.50219482987738</v>
      </c>
      <c r="W1333" s="85">
        <v>3.4300251873605347</v>
      </c>
      <c r="X1333" s="87">
        <v>-0.27050249103189145</v>
      </c>
      <c r="Y1333" s="86"/>
      <c r="Z1333" s="84">
        <v>2.22917361379089</v>
      </c>
      <c r="AA1333" s="85">
        <v>2.8406064463406149</v>
      </c>
      <c r="AB1333" s="86">
        <v>-0.21524728754220693</v>
      </c>
      <c r="AC1333" s="86"/>
      <c r="AD1333" s="85">
        <v>1.96903958008758</v>
      </c>
      <c r="AE1333" s="85">
        <v>2.5208561946667096</v>
      </c>
      <c r="AF1333" s="86">
        <v>-0.21890047347666616</v>
      </c>
      <c r="AG1333" s="86"/>
      <c r="AH1333" s="85">
        <v>2.0984070802689101</v>
      </c>
      <c r="AI1333" s="85">
        <v>2.6801178018160199</v>
      </c>
      <c r="AJ1333" s="87">
        <v>-0.21704669889993219</v>
      </c>
    </row>
    <row r="1334" spans="1:36" x14ac:dyDescent="0.3">
      <c r="A1334" s="83" t="s">
        <v>520</v>
      </c>
      <c r="B1334" s="84">
        <v>4.9029391464849903</v>
      </c>
      <c r="C1334" s="85">
        <v>5.0098558852120849</v>
      </c>
      <c r="D1334" s="86">
        <v>-2.1341280303628626E-2</v>
      </c>
      <c r="E1334" s="86"/>
      <c r="F1334" s="85">
        <v>5.30938124779723</v>
      </c>
      <c r="G1334" s="85">
        <v>5.7418941553367855</v>
      </c>
      <c r="H1334" s="86">
        <v>-7.5325823820273266E-2</v>
      </c>
      <c r="I1334" s="86"/>
      <c r="J1334" s="85">
        <v>5.0975817211974297</v>
      </c>
      <c r="K1334" s="85">
        <v>5.3604905012215749</v>
      </c>
      <c r="L1334" s="87">
        <v>-4.9045657289054474E-2</v>
      </c>
      <c r="M1334" s="86"/>
      <c r="N1334" s="84">
        <v>9.8315434675348996</v>
      </c>
      <c r="O1334" s="85">
        <v>9.4772762841771367</v>
      </c>
      <c r="P1334" s="86">
        <v>3.7380695965277759E-2</v>
      </c>
      <c r="Q1334" s="86"/>
      <c r="R1334" s="85">
        <v>8.8942018673389196</v>
      </c>
      <c r="S1334" s="85">
        <v>8.9224930996211995</v>
      </c>
      <c r="T1334" s="86">
        <v>-3.1707765942100884E-3</v>
      </c>
      <c r="U1334" s="86"/>
      <c r="V1334" s="85">
        <v>9.4093961697543804</v>
      </c>
      <c r="W1334" s="85">
        <v>9.2273085274206537</v>
      </c>
      <c r="X1334" s="87">
        <v>1.9733559552346132E-2</v>
      </c>
      <c r="Y1334" s="86"/>
      <c r="Z1334" s="84">
        <v>7.0640861329864499</v>
      </c>
      <c r="AA1334" s="85">
        <v>7.00978821031857</v>
      </c>
      <c r="AB1334" s="86">
        <v>7.7460147209515006E-3</v>
      </c>
      <c r="AC1334" s="86"/>
      <c r="AD1334" s="85">
        <v>6.7808584809552199</v>
      </c>
      <c r="AE1334" s="85">
        <v>7.076415775029945</v>
      </c>
      <c r="AF1334" s="86">
        <v>-4.1766524674488111E-2</v>
      </c>
      <c r="AG1334" s="86"/>
      <c r="AH1334" s="85">
        <v>6.9318873971654904</v>
      </c>
      <c r="AI1334" s="85">
        <v>7.0408776589858508</v>
      </c>
      <c r="AJ1334" s="87">
        <v>-1.5479641473568664E-2</v>
      </c>
    </row>
    <row r="1335" spans="1:36" x14ac:dyDescent="0.3">
      <c r="A1335" s="83" t="s">
        <v>521</v>
      </c>
      <c r="B1335" s="84">
        <v>15.120129056268301</v>
      </c>
      <c r="C1335" s="85">
        <v>14.2598920085206</v>
      </c>
      <c r="D1335" s="86">
        <v>6.0325635512084523E-2</v>
      </c>
      <c r="E1335" s="86"/>
      <c r="F1335" s="85">
        <v>18.5361310615483</v>
      </c>
      <c r="G1335" s="85">
        <v>18.395085051667799</v>
      </c>
      <c r="H1335" s="86">
        <v>7.6675921575971775E-3</v>
      </c>
      <c r="I1335" s="86"/>
      <c r="J1335" s="85">
        <v>16.6419640887631</v>
      </c>
      <c r="K1335" s="85">
        <v>16.101261452533951</v>
      </c>
      <c r="L1335" s="87">
        <v>3.3581383534645688E-2</v>
      </c>
      <c r="M1335" s="86"/>
      <c r="N1335" s="84">
        <v>21.764695589208099</v>
      </c>
      <c r="O1335" s="85">
        <v>18.544400560995101</v>
      </c>
      <c r="P1335" s="86">
        <v>0.17365322851073034</v>
      </c>
      <c r="Q1335" s="86"/>
      <c r="R1335" s="85">
        <v>21.985707607475401</v>
      </c>
      <c r="S1335" s="85">
        <v>17.988638764226501</v>
      </c>
      <c r="T1335" s="86">
        <v>0.22219962808957833</v>
      </c>
      <c r="U1335" s="86"/>
      <c r="V1335" s="85">
        <v>21.851213272012998</v>
      </c>
      <c r="W1335" s="85">
        <v>18.32968246997385</v>
      </c>
      <c r="X1335" s="87">
        <v>0.19212175703577108</v>
      </c>
      <c r="Y1335" s="86"/>
      <c r="Z1335" s="84">
        <v>17.814277073339898</v>
      </c>
      <c r="AA1335" s="85">
        <v>16.021715350468249</v>
      </c>
      <c r="AB1335" s="86">
        <v>0.11188325866863316</v>
      </c>
      <c r="AC1335" s="86"/>
      <c r="AD1335" s="85">
        <v>19.754483807265899</v>
      </c>
      <c r="AE1335" s="85">
        <v>18.249181654729497</v>
      </c>
      <c r="AF1335" s="86">
        <v>8.2486008469661115E-2</v>
      </c>
      <c r="AG1335" s="86"/>
      <c r="AH1335" s="85">
        <v>18.6384581106228</v>
      </c>
      <c r="AI1335" s="85">
        <v>16.962684429192649</v>
      </c>
      <c r="AJ1335" s="87">
        <v>9.8791773697455426E-2</v>
      </c>
    </row>
    <row r="1336" spans="1:36" x14ac:dyDescent="0.3">
      <c r="A1336" s="83" t="s">
        <v>522</v>
      </c>
      <c r="B1336" s="84">
        <v>33.322754313191702</v>
      </c>
      <c r="C1336" s="85">
        <v>32.652082366695055</v>
      </c>
      <c r="D1336" s="86">
        <v>2.0539944098044067E-2</v>
      </c>
      <c r="E1336" s="86"/>
      <c r="F1336" s="85">
        <v>43.4248967063658</v>
      </c>
      <c r="G1336" s="85">
        <v>42.999914779258503</v>
      </c>
      <c r="H1336" s="86">
        <v>9.8833202179342775E-3</v>
      </c>
      <c r="I1336" s="86"/>
      <c r="J1336" s="85">
        <v>37.866779903066202</v>
      </c>
      <c r="K1336" s="85">
        <v>37.337360622357252</v>
      </c>
      <c r="L1336" s="87">
        <v>1.417934401051206E-2</v>
      </c>
      <c r="M1336" s="86"/>
      <c r="N1336" s="84">
        <v>46.742878733440499</v>
      </c>
      <c r="O1336" s="85">
        <v>39.395855416419799</v>
      </c>
      <c r="P1336" s="86">
        <v>0.1864922906067559</v>
      </c>
      <c r="Q1336" s="86"/>
      <c r="R1336" s="85">
        <v>51.075590146593797</v>
      </c>
      <c r="S1336" s="85">
        <v>41.47060063560675</v>
      </c>
      <c r="T1336" s="86">
        <v>0.23160960689679957</v>
      </c>
      <c r="U1336" s="86"/>
      <c r="V1336" s="85">
        <v>48.430324317653401</v>
      </c>
      <c r="W1336" s="85">
        <v>40.206585191434755</v>
      </c>
      <c r="X1336" s="87">
        <v>0.20453711965498023</v>
      </c>
      <c r="Y1336" s="86"/>
      <c r="Z1336" s="84">
        <v>39.107528477534999</v>
      </c>
      <c r="AA1336" s="85">
        <v>35.608213801050496</v>
      </c>
      <c r="AB1336" s="86">
        <v>9.8272682141143153E-2</v>
      </c>
      <c r="AC1336" s="86"/>
      <c r="AD1336" s="85">
        <v>46.2673401836037</v>
      </c>
      <c r="AE1336" s="85">
        <v>42.420951887597852</v>
      </c>
      <c r="AF1336" s="86">
        <v>9.0671899730057084E-2</v>
      </c>
      <c r="AG1336" s="86"/>
      <c r="AH1336" s="85">
        <v>42.152778125185201</v>
      </c>
      <c r="AI1336" s="85">
        <v>38.518719433876655</v>
      </c>
      <c r="AJ1336" s="87">
        <v>9.4345262374232616E-2</v>
      </c>
    </row>
    <row r="1337" spans="1:36" x14ac:dyDescent="0.3">
      <c r="A1337" s="83" t="s">
        <v>523</v>
      </c>
      <c r="B1337" s="84">
        <v>65.958515466650098</v>
      </c>
      <c r="C1337" s="85">
        <v>67.445935979214738</v>
      </c>
      <c r="D1337" s="86">
        <v>-2.2053523180744768E-2</v>
      </c>
      <c r="E1337" s="86"/>
      <c r="F1337" s="85">
        <v>83.497941948727203</v>
      </c>
      <c r="G1337" s="85">
        <v>85.476535229682398</v>
      </c>
      <c r="H1337" s="86">
        <v>-2.3147794603964166E-2</v>
      </c>
      <c r="I1337" s="86"/>
      <c r="J1337" s="85">
        <v>74.168782080325698</v>
      </c>
      <c r="K1337" s="85">
        <v>75.975592583910895</v>
      </c>
      <c r="L1337" s="87">
        <v>-2.378145983645568E-2</v>
      </c>
      <c r="M1337" s="86"/>
      <c r="N1337" s="84">
        <v>91.902954990104902</v>
      </c>
      <c r="O1337" s="85">
        <v>80.695687961116789</v>
      </c>
      <c r="P1337" s="86">
        <v>0.13888309663322201</v>
      </c>
      <c r="Q1337" s="86"/>
      <c r="R1337" s="85">
        <v>104.363943307057</v>
      </c>
      <c r="S1337" s="85">
        <v>80.593243743557352</v>
      </c>
      <c r="T1337" s="86">
        <v>0.29494655456649099</v>
      </c>
      <c r="U1337" s="86"/>
      <c r="V1337" s="85">
        <v>97.048159118295899</v>
      </c>
      <c r="W1337" s="85">
        <v>80.652624756836843</v>
      </c>
      <c r="X1337" s="87">
        <v>0.20328581259308889</v>
      </c>
      <c r="Y1337" s="86"/>
      <c r="Z1337" s="84">
        <v>77.732302770505996</v>
      </c>
      <c r="AA1337" s="85">
        <v>73.532941544986045</v>
      </c>
      <c r="AB1337" s="86">
        <v>5.7108571169437877E-2</v>
      </c>
      <c r="AC1337" s="86"/>
      <c r="AD1337" s="85">
        <v>91.824109268334396</v>
      </c>
      <c r="AE1337" s="85">
        <v>83.489133323207056</v>
      </c>
      <c r="AF1337" s="86">
        <v>9.9833063458217838E-2</v>
      </c>
      <c r="AG1337" s="86"/>
      <c r="AH1337" s="85">
        <v>83.994668736518193</v>
      </c>
      <c r="AI1337" s="85">
        <v>78.012833013951791</v>
      </c>
      <c r="AJ1337" s="87">
        <v>7.6677586128638758E-2</v>
      </c>
    </row>
    <row r="1338" spans="1:36" x14ac:dyDescent="0.3">
      <c r="A1338" s="83" t="s">
        <v>524</v>
      </c>
      <c r="B1338" s="84">
        <v>115.328011103476</v>
      </c>
      <c r="C1338" s="85">
        <v>119.593852802491</v>
      </c>
      <c r="D1338" s="86">
        <v>-3.5669406069390772E-2</v>
      </c>
      <c r="E1338" s="86"/>
      <c r="F1338" s="85">
        <v>139.96608158095199</v>
      </c>
      <c r="G1338" s="85">
        <v>144.99186827124498</v>
      </c>
      <c r="H1338" s="86">
        <v>-3.4662541770211198E-2</v>
      </c>
      <c r="I1338" s="86"/>
      <c r="J1338" s="85">
        <v>127.270701804572</v>
      </c>
      <c r="K1338" s="85">
        <v>131.99473986321451</v>
      </c>
      <c r="L1338" s="87">
        <v>-3.5789593309081887E-2</v>
      </c>
      <c r="M1338" s="86"/>
      <c r="N1338" s="84">
        <v>162.16606108846401</v>
      </c>
      <c r="O1338" s="85">
        <v>145.20608367179301</v>
      </c>
      <c r="P1338" s="86">
        <v>0.11679935845529282</v>
      </c>
      <c r="Q1338" s="86"/>
      <c r="R1338" s="85">
        <v>169.72270874343201</v>
      </c>
      <c r="S1338" s="85">
        <v>132.09361760537848</v>
      </c>
      <c r="T1338" s="86">
        <v>0.28486683777915833</v>
      </c>
      <c r="U1338" s="86"/>
      <c r="V1338" s="85">
        <v>165.49637958545</v>
      </c>
      <c r="W1338" s="85">
        <v>139.43634141551649</v>
      </c>
      <c r="X1338" s="87">
        <v>0.18689559626550514</v>
      </c>
      <c r="Y1338" s="86"/>
      <c r="Z1338" s="84">
        <v>136.96973507640399</v>
      </c>
      <c r="AA1338" s="85">
        <v>131.667282457353</v>
      </c>
      <c r="AB1338" s="86">
        <v>4.0271603697512773E-2</v>
      </c>
      <c r="AC1338" s="86"/>
      <c r="AD1338" s="85">
        <v>152.417143407455</v>
      </c>
      <c r="AE1338" s="85">
        <v>139.52931528218801</v>
      </c>
      <c r="AF1338" s="86">
        <v>9.2366454312502622E-2</v>
      </c>
      <c r="AG1338" s="86"/>
      <c r="AH1338" s="85">
        <v>144.15714820163601</v>
      </c>
      <c r="AI1338" s="85">
        <v>135.33570249913299</v>
      </c>
      <c r="AJ1338" s="87">
        <v>6.5181955238748077E-2</v>
      </c>
    </row>
    <row r="1339" spans="1:36" x14ac:dyDescent="0.3">
      <c r="A1339" s="83" t="s">
        <v>525</v>
      </c>
      <c r="B1339" s="84">
        <v>181.02347359425801</v>
      </c>
      <c r="C1339" s="85">
        <v>187.06439886625549</v>
      </c>
      <c r="D1339" s="86">
        <v>-3.2293292088766343E-2</v>
      </c>
      <c r="E1339" s="86"/>
      <c r="F1339" s="85">
        <v>207.878795428579</v>
      </c>
      <c r="G1339" s="85">
        <v>217.89199608441101</v>
      </c>
      <c r="H1339" s="86">
        <v>-4.5954880563639021E-2</v>
      </c>
      <c r="I1339" s="86"/>
      <c r="J1339" s="85">
        <v>194.25399845256501</v>
      </c>
      <c r="K1339" s="85">
        <v>202.26618977570251</v>
      </c>
      <c r="L1339" s="87">
        <v>-3.9612113779482365E-2</v>
      </c>
      <c r="M1339" s="86"/>
      <c r="N1339" s="84">
        <v>251.300781900641</v>
      </c>
      <c r="O1339" s="85">
        <v>235.661949405147</v>
      </c>
      <c r="P1339" s="86">
        <v>6.6361296488335164E-2</v>
      </c>
      <c r="Q1339" s="86"/>
      <c r="R1339" s="85">
        <v>264.52583670730797</v>
      </c>
      <c r="S1339" s="85">
        <v>211.022912109163</v>
      </c>
      <c r="T1339" s="86">
        <v>0.25354083148311257</v>
      </c>
      <c r="U1339" s="86"/>
      <c r="V1339" s="85">
        <v>256.98507046510298</v>
      </c>
      <c r="W1339" s="85">
        <v>224.9897059688235</v>
      </c>
      <c r="X1339" s="87">
        <v>0.14220812618295092</v>
      </c>
      <c r="Y1339" s="86"/>
      <c r="Z1339" s="84">
        <v>214.921624695887</v>
      </c>
      <c r="AA1339" s="85">
        <v>210.88688794751999</v>
      </c>
      <c r="AB1339" s="86">
        <v>1.9132231442341115E-2</v>
      </c>
      <c r="AC1339" s="86"/>
      <c r="AD1339" s="85">
        <v>231.65516560588401</v>
      </c>
      <c r="AE1339" s="85">
        <v>214.93299808010499</v>
      </c>
      <c r="AF1339" s="86">
        <v>7.7801769272983864E-2</v>
      </c>
      <c r="AG1339" s="86"/>
      <c r="AH1339" s="85">
        <v>222.68886271535999</v>
      </c>
      <c r="AI1339" s="85">
        <v>212.76964472015999</v>
      </c>
      <c r="AJ1339" s="87">
        <v>4.6619516652603367E-2</v>
      </c>
    </row>
    <row r="1340" spans="1:36" x14ac:dyDescent="0.3">
      <c r="A1340" s="83" t="s">
        <v>526</v>
      </c>
      <c r="B1340" s="84">
        <v>258.18561992398702</v>
      </c>
      <c r="C1340" s="85">
        <v>272.34379374236801</v>
      </c>
      <c r="D1340" s="86">
        <v>-5.1986401539865265E-2</v>
      </c>
      <c r="E1340" s="86"/>
      <c r="F1340" s="85">
        <v>289.27488280211901</v>
      </c>
      <c r="G1340" s="85">
        <v>304.65722063351097</v>
      </c>
      <c r="H1340" s="86">
        <v>-5.049063928110941E-2</v>
      </c>
      <c r="I1340" s="86"/>
      <c r="J1340" s="85">
        <v>273.29912233256601</v>
      </c>
      <c r="K1340" s="85">
        <v>287.95959088807899</v>
      </c>
      <c r="L1340" s="87">
        <v>-5.0911548076240494E-2</v>
      </c>
      <c r="M1340" s="86"/>
      <c r="N1340" s="84">
        <v>357.02076084021502</v>
      </c>
      <c r="O1340" s="85">
        <v>338.580577506949</v>
      </c>
      <c r="P1340" s="86">
        <v>5.4463204797645416E-2</v>
      </c>
      <c r="Q1340" s="86"/>
      <c r="R1340" s="85">
        <v>380.25554496866499</v>
      </c>
      <c r="S1340" s="85">
        <v>313.08505258881701</v>
      </c>
      <c r="T1340" s="86">
        <v>0.21454391330545183</v>
      </c>
      <c r="U1340" s="86"/>
      <c r="V1340" s="85">
        <v>367.20023698358602</v>
      </c>
      <c r="W1340" s="85">
        <v>327.29366335804201</v>
      </c>
      <c r="X1340" s="87">
        <v>0.12192895278234681</v>
      </c>
      <c r="Y1340" s="86"/>
      <c r="Z1340" s="84">
        <v>306.36743635632098</v>
      </c>
      <c r="AA1340" s="85">
        <v>305.00807935998796</v>
      </c>
      <c r="AB1340" s="86">
        <v>4.4567901256432913E-3</v>
      </c>
      <c r="AC1340" s="86"/>
      <c r="AD1340" s="85">
        <v>329.257100117981</v>
      </c>
      <c r="AE1340" s="85">
        <v>308.47062139801653</v>
      </c>
      <c r="AF1340" s="86">
        <v>6.7385602641049827E-2</v>
      </c>
      <c r="AG1340" s="86"/>
      <c r="AH1340" s="85">
        <v>316.98351001678998</v>
      </c>
      <c r="AI1340" s="85">
        <v>306.614775639936</v>
      </c>
      <c r="AJ1340" s="87">
        <v>3.3816812497745367E-2</v>
      </c>
    </row>
    <row r="1341" spans="1:36" x14ac:dyDescent="0.3">
      <c r="A1341" s="83" t="s">
        <v>527</v>
      </c>
      <c r="B1341" s="84">
        <v>348.13351897912202</v>
      </c>
      <c r="C1341" s="85">
        <v>366.31742663851196</v>
      </c>
      <c r="D1341" s="86">
        <v>-4.9639755952244451E-2</v>
      </c>
      <c r="E1341" s="86"/>
      <c r="F1341" s="85">
        <v>378.718963269082</v>
      </c>
      <c r="G1341" s="85">
        <v>404.65509647455247</v>
      </c>
      <c r="H1341" s="86">
        <v>-6.4094418756694235E-2</v>
      </c>
      <c r="I1341" s="86"/>
      <c r="J1341" s="85">
        <v>362.59360294158802</v>
      </c>
      <c r="K1341" s="85">
        <v>384.40047249924953</v>
      </c>
      <c r="L1341" s="87">
        <v>-5.6729559711204795E-2</v>
      </c>
      <c r="M1341" s="86"/>
      <c r="N1341" s="84">
        <v>448.736169574445</v>
      </c>
      <c r="O1341" s="85">
        <v>437.91208682876595</v>
      </c>
      <c r="P1341" s="86">
        <v>2.4717478853036372E-2</v>
      </c>
      <c r="Q1341" s="86"/>
      <c r="R1341" s="85">
        <v>473.19227464116</v>
      </c>
      <c r="S1341" s="85">
        <v>392.24031352587502</v>
      </c>
      <c r="T1341" s="86">
        <v>0.20638358252266895</v>
      </c>
      <c r="U1341" s="86"/>
      <c r="V1341" s="85">
        <v>459.71072268990002</v>
      </c>
      <c r="W1341" s="85">
        <v>417.20168524296651</v>
      </c>
      <c r="X1341" s="87">
        <v>0.10189085746903792</v>
      </c>
      <c r="Y1341" s="86"/>
      <c r="Z1341" s="84">
        <v>395.008441426724</v>
      </c>
      <c r="AA1341" s="85">
        <v>399.28373918205551</v>
      </c>
      <c r="AB1341" s="86">
        <v>-1.0707417647634689E-2</v>
      </c>
      <c r="AC1341" s="86"/>
      <c r="AD1341" s="85">
        <v>420.47292547162903</v>
      </c>
      <c r="AE1341" s="85">
        <v>399.16315357169299</v>
      </c>
      <c r="AF1341" s="86">
        <v>5.3386119708838879E-2</v>
      </c>
      <c r="AG1341" s="86"/>
      <c r="AH1341" s="85">
        <v>406.76909585038197</v>
      </c>
      <c r="AI1341" s="85">
        <v>399.22784528591501</v>
      </c>
      <c r="AJ1341" s="87">
        <v>1.8889590627292407E-2</v>
      </c>
    </row>
    <row r="1342" spans="1:36" x14ac:dyDescent="0.3">
      <c r="A1342" s="83" t="s">
        <v>528</v>
      </c>
      <c r="B1342" s="84">
        <v>437.817661531738</v>
      </c>
      <c r="C1342" s="85">
        <v>454.67160006363599</v>
      </c>
      <c r="D1342" s="86">
        <v>-3.7068377548848688E-2</v>
      </c>
      <c r="E1342" s="86"/>
      <c r="F1342" s="85">
        <v>471.73442485157898</v>
      </c>
      <c r="G1342" s="85">
        <v>498.53339841090502</v>
      </c>
      <c r="H1342" s="86">
        <v>-5.3755623283713458E-2</v>
      </c>
      <c r="I1342" s="86"/>
      <c r="J1342" s="85">
        <v>453.502115698956</v>
      </c>
      <c r="K1342" s="85">
        <v>474.93254783477948</v>
      </c>
      <c r="L1342" s="87">
        <v>-4.5123106920182572E-2</v>
      </c>
      <c r="M1342" s="86"/>
      <c r="N1342" s="84">
        <v>540.88316643077803</v>
      </c>
      <c r="O1342" s="85">
        <v>531.39536758046347</v>
      </c>
      <c r="P1342" s="86">
        <v>1.7854500488994056E-2</v>
      </c>
      <c r="Q1342" s="86"/>
      <c r="R1342" s="85">
        <v>546.55319441115205</v>
      </c>
      <c r="S1342" s="85">
        <v>514.27441027879752</v>
      </c>
      <c r="T1342" s="86">
        <v>6.2765682070114306E-2</v>
      </c>
      <c r="U1342" s="86"/>
      <c r="V1342" s="85">
        <v>543.26875892212604</v>
      </c>
      <c r="W1342" s="85">
        <v>524.14398166230308</v>
      </c>
      <c r="X1342" s="87">
        <v>3.6487640665393971E-2</v>
      </c>
      <c r="Y1342" s="86"/>
      <c r="Z1342" s="84">
        <v>479.90217317587798</v>
      </c>
      <c r="AA1342" s="85">
        <v>485.84800955550145</v>
      </c>
      <c r="AB1342" s="86">
        <v>-1.2238058534114962E-2</v>
      </c>
      <c r="AC1342" s="86"/>
      <c r="AD1342" s="85">
        <v>499.27994762763001</v>
      </c>
      <c r="AE1342" s="85">
        <v>504.32454659229302</v>
      </c>
      <c r="AF1342" s="86">
        <v>-1.0002683785172118E-2</v>
      </c>
      <c r="AG1342" s="86"/>
      <c r="AH1342" s="85">
        <v>488.54773577190701</v>
      </c>
      <c r="AI1342" s="85">
        <v>494.10492505365801</v>
      </c>
      <c r="AJ1342" s="87">
        <v>-1.1246982169116211E-2</v>
      </c>
    </row>
    <row r="1343" spans="1:36" x14ac:dyDescent="0.3">
      <c r="A1343" s="83" t="s">
        <v>529</v>
      </c>
      <c r="B1343" s="84">
        <v>524.34591010658596</v>
      </c>
      <c r="C1343" s="85">
        <v>540.42155582934561</v>
      </c>
      <c r="D1343" s="86">
        <v>-2.9746492436056742E-2</v>
      </c>
      <c r="E1343" s="86"/>
      <c r="F1343" s="85">
        <v>554.00292392715596</v>
      </c>
      <c r="G1343" s="85">
        <v>574.73442212005648</v>
      </c>
      <c r="H1343" s="86">
        <v>-3.6071439946866291E-2</v>
      </c>
      <c r="I1343" s="86"/>
      <c r="J1343" s="85">
        <v>537.50810593664801</v>
      </c>
      <c r="K1343" s="85">
        <v>555.73171570063755</v>
      </c>
      <c r="L1343" s="87">
        <v>-3.2792099585344285E-2</v>
      </c>
      <c r="M1343" s="86"/>
      <c r="N1343" s="84">
        <v>624.63883062485695</v>
      </c>
      <c r="O1343" s="85">
        <v>618.79635087250301</v>
      </c>
      <c r="P1343" s="86">
        <v>9.4416842376591915E-3</v>
      </c>
      <c r="Q1343" s="86"/>
      <c r="R1343" s="85">
        <v>641.54408154203202</v>
      </c>
      <c r="S1343" s="85">
        <v>620.95934834154798</v>
      </c>
      <c r="T1343" s="86">
        <v>3.3149888564302218E-2</v>
      </c>
      <c r="U1343" s="86"/>
      <c r="V1343" s="85">
        <v>631.26237180831595</v>
      </c>
      <c r="W1343" s="85">
        <v>619.62105473569795</v>
      </c>
      <c r="X1343" s="87">
        <v>1.8787801001345326E-2</v>
      </c>
      <c r="Y1343" s="86"/>
      <c r="Z1343" s="84">
        <v>561.36778635743201</v>
      </c>
      <c r="AA1343" s="85">
        <v>568.92188688036902</v>
      </c>
      <c r="AB1343" s="86">
        <v>-1.3277922149135838E-2</v>
      </c>
      <c r="AC1343" s="86"/>
      <c r="AD1343" s="85">
        <v>582.088798633328</v>
      </c>
      <c r="AE1343" s="85">
        <v>589.20699031827098</v>
      </c>
      <c r="AF1343" s="86">
        <v>-1.2080969509709929E-2</v>
      </c>
      <c r="AG1343" s="86"/>
      <c r="AH1343" s="85">
        <v>570.18840104537696</v>
      </c>
      <c r="AI1343" s="85">
        <v>577.60721222203654</v>
      </c>
      <c r="AJ1343" s="87">
        <v>-1.2844041798092589E-2</v>
      </c>
    </row>
    <row r="1344" spans="1:36" x14ac:dyDescent="0.3">
      <c r="A1344" s="83" t="s">
        <v>530</v>
      </c>
      <c r="B1344" s="84">
        <v>602.038918238061</v>
      </c>
      <c r="C1344" s="85">
        <v>622.16946790077054</v>
      </c>
      <c r="D1344" s="86">
        <v>-3.2355412313354072E-2</v>
      </c>
      <c r="E1344" s="86"/>
      <c r="F1344" s="85">
        <v>615.28626912603295</v>
      </c>
      <c r="G1344" s="85">
        <v>632.7299842500255</v>
      </c>
      <c r="H1344" s="86">
        <v>-2.7568971849292984E-2</v>
      </c>
      <c r="I1344" s="86"/>
      <c r="J1344" s="85">
        <v>607.771550333699</v>
      </c>
      <c r="K1344" s="85">
        <v>626.77141679796046</v>
      </c>
      <c r="L1344" s="87">
        <v>-3.0313868748718099E-2</v>
      </c>
      <c r="M1344" s="86"/>
      <c r="N1344" s="84">
        <v>679.34759044816099</v>
      </c>
      <c r="O1344" s="85">
        <v>678.71436387964741</v>
      </c>
      <c r="P1344" s="86">
        <v>9.3297947150248399E-4</v>
      </c>
      <c r="Q1344" s="86"/>
      <c r="R1344" s="85">
        <v>687.77853502745597</v>
      </c>
      <c r="S1344" s="85">
        <v>686.41558766367598</v>
      </c>
      <c r="T1344" s="86">
        <v>1.9856008346474207E-3</v>
      </c>
      <c r="U1344" s="86"/>
      <c r="V1344" s="85">
        <v>682.54225142943005</v>
      </c>
      <c r="W1344" s="85">
        <v>681.58196762982857</v>
      </c>
      <c r="X1344" s="87">
        <v>1.4089043507721148E-3</v>
      </c>
      <c r="Y1344" s="86"/>
      <c r="Z1344" s="84">
        <v>628.72150184438306</v>
      </c>
      <c r="AA1344" s="85">
        <v>641.61020769147444</v>
      </c>
      <c r="AB1344" s="86">
        <v>-2.0088062335331589E-2</v>
      </c>
      <c r="AC1344" s="86"/>
      <c r="AD1344" s="85">
        <v>636.78207788663599</v>
      </c>
      <c r="AE1344" s="85">
        <v>648.33088384922496</v>
      </c>
      <c r="AF1344" s="86">
        <v>-1.7813135623005041E-2</v>
      </c>
      <c r="AG1344" s="86"/>
      <c r="AH1344" s="85">
        <v>632.06865494867805</v>
      </c>
      <c r="AI1344" s="85">
        <v>644.41427728789449</v>
      </c>
      <c r="AJ1344" s="87">
        <v>-1.9157896983869889E-2</v>
      </c>
    </row>
    <row r="1345" spans="1:36" x14ac:dyDescent="0.3">
      <c r="A1345" s="83" t="s">
        <v>531</v>
      </c>
      <c r="B1345" s="84">
        <v>672.11900017314497</v>
      </c>
      <c r="C1345" s="85">
        <v>697.50667753616199</v>
      </c>
      <c r="D1345" s="86">
        <v>-3.6397755291311611E-2</v>
      </c>
      <c r="E1345" s="86"/>
      <c r="F1345" s="85">
        <v>663.35052068401899</v>
      </c>
      <c r="G1345" s="85">
        <v>688.22243412096748</v>
      </c>
      <c r="H1345" s="86">
        <v>-3.6139352924053042E-2</v>
      </c>
      <c r="I1345" s="86"/>
      <c r="J1345" s="85">
        <v>668.43472978293903</v>
      </c>
      <c r="K1345" s="85">
        <v>693.56902255440252</v>
      </c>
      <c r="L1345" s="87">
        <v>-3.6239064828608308E-2</v>
      </c>
      <c r="M1345" s="86"/>
      <c r="N1345" s="84">
        <v>725.372836111227</v>
      </c>
      <c r="O1345" s="85">
        <v>730.52275005101046</v>
      </c>
      <c r="P1345" s="86">
        <v>-7.0496284194076844E-3</v>
      </c>
      <c r="Q1345" s="86"/>
      <c r="R1345" s="85">
        <v>742.41787957233805</v>
      </c>
      <c r="S1345" s="85">
        <v>735.20127109037048</v>
      </c>
      <c r="T1345" s="86">
        <v>9.8158269928786731E-3</v>
      </c>
      <c r="U1345" s="86"/>
      <c r="V1345" s="85">
        <v>731.60451360956199</v>
      </c>
      <c r="W1345" s="85">
        <v>732.18131811424053</v>
      </c>
      <c r="X1345" s="87">
        <v>-7.8778915878940405E-4</v>
      </c>
      <c r="Y1345" s="86"/>
      <c r="Z1345" s="84">
        <v>690.12723441129697</v>
      </c>
      <c r="AA1345" s="85">
        <v>708.809228514599</v>
      </c>
      <c r="AB1345" s="86">
        <v>-2.6356871992838687E-2</v>
      </c>
      <c r="AC1345" s="86"/>
      <c r="AD1345" s="85">
        <v>686.19552362961804</v>
      </c>
      <c r="AE1345" s="85">
        <v>701.78548674432955</v>
      </c>
      <c r="AF1345" s="86">
        <v>-2.221471291325116E-2</v>
      </c>
      <c r="AG1345" s="86"/>
      <c r="AH1345" s="85">
        <v>688.54353988351704</v>
      </c>
      <c r="AI1345" s="85">
        <v>705.95308007218648</v>
      </c>
      <c r="AJ1345" s="87">
        <v>-2.466104431032335E-2</v>
      </c>
    </row>
    <row r="1346" spans="1:36" x14ac:dyDescent="0.3">
      <c r="A1346" s="83" t="s">
        <v>532</v>
      </c>
      <c r="B1346" s="84">
        <v>722.15975326208297</v>
      </c>
      <c r="C1346" s="85">
        <v>756.53649426582103</v>
      </c>
      <c r="D1346" s="86">
        <v>-4.5439633466854611E-2</v>
      </c>
      <c r="E1346" s="86"/>
      <c r="F1346" s="85">
        <v>701.20681765531401</v>
      </c>
      <c r="G1346" s="85">
        <v>729.35855989605807</v>
      </c>
      <c r="H1346" s="86">
        <v>-3.859794590572297E-2</v>
      </c>
      <c r="I1346" s="86"/>
      <c r="J1346" s="85">
        <v>713.95089260682698</v>
      </c>
      <c r="K1346" s="85">
        <v>745.82838953591408</v>
      </c>
      <c r="L1346" s="87">
        <v>-4.2741061316964118E-2</v>
      </c>
      <c r="M1346" s="86"/>
      <c r="N1346" s="84">
        <v>752.19453622527305</v>
      </c>
      <c r="O1346" s="85">
        <v>768.14419398887196</v>
      </c>
      <c r="P1346" s="86">
        <v>-2.0763885073158503E-2</v>
      </c>
      <c r="Q1346" s="86"/>
      <c r="R1346" s="85">
        <v>759.09799329042301</v>
      </c>
      <c r="S1346" s="85">
        <v>776.13222907274508</v>
      </c>
      <c r="T1346" s="86">
        <v>-2.1947594938394821E-2</v>
      </c>
      <c r="U1346" s="86"/>
      <c r="V1346" s="85">
        <v>754.57081208804505</v>
      </c>
      <c r="W1346" s="85">
        <v>770.81927686085396</v>
      </c>
      <c r="X1346" s="87">
        <v>-2.1079473828133181E-2</v>
      </c>
      <c r="Y1346" s="86"/>
      <c r="Z1346" s="84">
        <v>732.58832952176294</v>
      </c>
      <c r="AA1346" s="85">
        <v>760.68719947594604</v>
      </c>
      <c r="AB1346" s="86">
        <v>-3.6938796884634084E-2</v>
      </c>
      <c r="AC1346" s="86"/>
      <c r="AD1346" s="85">
        <v>718.71171843029401</v>
      </c>
      <c r="AE1346" s="85">
        <v>743.88444355432102</v>
      </c>
      <c r="AF1346" s="86">
        <v>-3.3839563849124656E-2</v>
      </c>
      <c r="AG1346" s="86"/>
      <c r="AH1346" s="85">
        <v>727.36983188940701</v>
      </c>
      <c r="AI1346" s="85">
        <v>754.34228028375549</v>
      </c>
      <c r="AJ1346" s="87">
        <v>-3.5756246334492141E-2</v>
      </c>
    </row>
    <row r="1347" spans="1:36" x14ac:dyDescent="0.3">
      <c r="A1347" s="83" t="s">
        <v>533</v>
      </c>
      <c r="B1347" s="84">
        <v>757.84565223826803</v>
      </c>
      <c r="C1347" s="85">
        <v>803.07013087458949</v>
      </c>
      <c r="D1347" s="86">
        <v>-5.6314482257071884E-2</v>
      </c>
      <c r="E1347" s="86"/>
      <c r="F1347" s="85">
        <v>714.23045101697903</v>
      </c>
      <c r="G1347" s="85">
        <v>759.9877522458014</v>
      </c>
      <c r="H1347" s="86">
        <v>-6.0207945580185052E-2</v>
      </c>
      <c r="I1347" s="86"/>
      <c r="J1347" s="85">
        <v>743.53819827746304</v>
      </c>
      <c r="K1347" s="85">
        <v>788.84863358034454</v>
      </c>
      <c r="L1347" s="87">
        <v>-5.7438694033392933E-2</v>
      </c>
      <c r="M1347" s="86"/>
      <c r="N1347" s="84">
        <v>796.966633188012</v>
      </c>
      <c r="O1347" s="85">
        <v>819.34176082256704</v>
      </c>
      <c r="P1347" s="86">
        <v>-2.7308662519644838E-2</v>
      </c>
      <c r="Q1347" s="86"/>
      <c r="R1347" s="85">
        <v>774.11845142406696</v>
      </c>
      <c r="S1347" s="85">
        <v>798.33210188330509</v>
      </c>
      <c r="T1347" s="86">
        <v>-3.0330297882443812E-2</v>
      </c>
      <c r="U1347" s="86"/>
      <c r="V1347" s="85">
        <v>790.50230208466598</v>
      </c>
      <c r="W1347" s="85">
        <v>813.37430196620403</v>
      </c>
      <c r="X1347" s="87">
        <v>-2.8119894894943931E-2</v>
      </c>
      <c r="Y1347" s="86"/>
      <c r="Z1347" s="84">
        <v>772.67546088292204</v>
      </c>
      <c r="AA1347" s="85">
        <v>809.44157558224356</v>
      </c>
      <c r="AB1347" s="86">
        <v>-4.5421579281834018E-2</v>
      </c>
      <c r="AC1347" s="86"/>
      <c r="AD1347" s="85">
        <v>734.01714651359396</v>
      </c>
      <c r="AE1347" s="85">
        <v>772.86569237027049</v>
      </c>
      <c r="AF1347" s="86">
        <v>-5.0265584616045647E-2</v>
      </c>
      <c r="AG1347" s="86"/>
      <c r="AH1347" s="85">
        <v>760.62870184367205</v>
      </c>
      <c r="AI1347" s="85">
        <v>798.03551168036142</v>
      </c>
      <c r="AJ1347" s="87">
        <v>-4.6873615633876695E-2</v>
      </c>
    </row>
    <row r="1348" spans="1:36" x14ac:dyDescent="0.3">
      <c r="A1348" s="83" t="s">
        <v>24</v>
      </c>
      <c r="B1348" s="84">
        <v>168.169684479236</v>
      </c>
      <c r="C1348" s="85">
        <v>172.9669598482165</v>
      </c>
      <c r="D1348" s="86">
        <v>-2.7735212396577096E-2</v>
      </c>
      <c r="E1348" s="86"/>
      <c r="F1348" s="85">
        <v>164.209143277545</v>
      </c>
      <c r="G1348" s="85">
        <v>170.36330533450803</v>
      </c>
      <c r="H1348" s="86">
        <v>-3.6123753556432506E-2</v>
      </c>
      <c r="I1348" s="86"/>
      <c r="J1348" s="85">
        <v>166.283880155037</v>
      </c>
      <c r="K1348" s="85">
        <v>171.72487908232449</v>
      </c>
      <c r="L1348" s="87">
        <v>-3.1684395157903084E-2</v>
      </c>
      <c r="M1348" s="86"/>
      <c r="N1348" s="84">
        <v>172.88591762706801</v>
      </c>
      <c r="O1348" s="85">
        <v>164.15835359049851</v>
      </c>
      <c r="P1348" s="86">
        <v>5.3165518815697088E-2</v>
      </c>
      <c r="Q1348" s="86"/>
      <c r="R1348" s="85">
        <v>154.57442380332</v>
      </c>
      <c r="S1348" s="85">
        <v>133.78428979081951</v>
      </c>
      <c r="T1348" s="86">
        <v>0.1554004139425281</v>
      </c>
      <c r="U1348" s="86"/>
      <c r="V1348" s="85">
        <v>164.625868395005</v>
      </c>
      <c r="W1348" s="85">
        <v>150.41085388824101</v>
      </c>
      <c r="X1348" s="87">
        <v>9.4507903780175997E-2</v>
      </c>
      <c r="Y1348" s="86"/>
      <c r="Z1348" s="84">
        <v>170.355347451287</v>
      </c>
      <c r="AA1348" s="85">
        <v>168.8409216997905</v>
      </c>
      <c r="AB1348" s="86">
        <v>8.9695420769453343E-3</v>
      </c>
      <c r="AC1348" s="86"/>
      <c r="AD1348" s="85">
        <v>159.98450710254599</v>
      </c>
      <c r="AE1348" s="85">
        <v>154.12475543279947</v>
      </c>
      <c r="AF1348" s="86">
        <v>3.8019535883717578E-2</v>
      </c>
      <c r="AG1348" s="86"/>
      <c r="AH1348" s="85">
        <v>165.53473238722299</v>
      </c>
      <c r="AI1348" s="85">
        <v>161.984905906676</v>
      </c>
      <c r="AJ1348" s="87">
        <v>2.1914550992745807E-2</v>
      </c>
    </row>
    <row r="1349" spans="1:36" x14ac:dyDescent="0.3">
      <c r="A1349" s="88"/>
      <c r="B1349" s="84"/>
      <c r="C1349" s="85"/>
      <c r="D1349" s="86"/>
      <c r="E1349" s="86"/>
      <c r="F1349" s="85"/>
      <c r="G1349" s="85"/>
      <c r="H1349" s="86"/>
      <c r="I1349" s="86"/>
      <c r="J1349" s="85"/>
      <c r="K1349" s="85"/>
      <c r="L1349" s="87"/>
      <c r="M1349" s="86"/>
      <c r="N1349" s="84"/>
      <c r="O1349" s="85"/>
      <c r="P1349" s="86"/>
      <c r="Q1349" s="86"/>
      <c r="R1349" s="85"/>
      <c r="S1349" s="85"/>
      <c r="T1349" s="86"/>
      <c r="U1349" s="86"/>
      <c r="V1349" s="85"/>
      <c r="W1349" s="85"/>
      <c r="X1349" s="87"/>
      <c r="Y1349" s="86"/>
      <c r="Z1349" s="84"/>
      <c r="AA1349" s="85"/>
      <c r="AB1349" s="86"/>
      <c r="AC1349" s="86"/>
      <c r="AD1349" s="85"/>
      <c r="AE1349" s="85"/>
      <c r="AF1349" s="86"/>
      <c r="AG1349" s="86"/>
      <c r="AH1349" s="85"/>
      <c r="AI1349" s="85"/>
      <c r="AJ1349" s="87"/>
    </row>
    <row r="1350" spans="1:36" x14ac:dyDescent="0.3">
      <c r="A1350" s="73" t="s">
        <v>556</v>
      </c>
      <c r="B1350" s="74"/>
      <c r="C1350" s="75"/>
      <c r="D1350" s="76"/>
      <c r="E1350" s="76"/>
      <c r="F1350" s="75"/>
      <c r="G1350" s="75"/>
      <c r="H1350" s="76"/>
      <c r="I1350" s="76"/>
      <c r="J1350" s="75"/>
      <c r="K1350" s="75"/>
      <c r="L1350" s="77"/>
      <c r="M1350" s="76"/>
      <c r="N1350" s="74"/>
      <c r="O1350" s="75"/>
      <c r="P1350" s="76"/>
      <c r="Q1350" s="76"/>
      <c r="R1350" s="75"/>
      <c r="S1350" s="75"/>
      <c r="T1350" s="76"/>
      <c r="U1350" s="76"/>
      <c r="V1350" s="75"/>
      <c r="W1350" s="75"/>
      <c r="X1350" s="77"/>
      <c r="Y1350" s="76"/>
      <c r="Z1350" s="74"/>
      <c r="AA1350" s="75"/>
      <c r="AB1350" s="76"/>
      <c r="AC1350" s="76"/>
      <c r="AD1350" s="75"/>
      <c r="AE1350" s="75"/>
      <c r="AF1350" s="76"/>
      <c r="AG1350" s="76"/>
      <c r="AH1350" s="75"/>
      <c r="AI1350" s="75"/>
      <c r="AJ1350" s="77"/>
    </row>
    <row r="1351" spans="1:36" x14ac:dyDescent="0.3">
      <c r="A1351" s="78" t="s">
        <v>514</v>
      </c>
      <c r="B1351" s="79"/>
      <c r="C1351" s="80"/>
      <c r="D1351" s="81"/>
      <c r="E1351" s="81"/>
      <c r="F1351" s="80"/>
      <c r="G1351" s="80"/>
      <c r="H1351" s="81"/>
      <c r="I1351" s="81"/>
      <c r="J1351" s="80"/>
      <c r="K1351" s="80"/>
      <c r="L1351" s="82"/>
      <c r="M1351" s="81"/>
      <c r="N1351" s="79"/>
      <c r="O1351" s="80"/>
      <c r="P1351" s="81"/>
      <c r="Q1351" s="81"/>
      <c r="R1351" s="80"/>
      <c r="S1351" s="80"/>
      <c r="T1351" s="81"/>
      <c r="U1351" s="81"/>
      <c r="V1351" s="80"/>
      <c r="W1351" s="80"/>
      <c r="X1351" s="82"/>
      <c r="Y1351" s="81"/>
      <c r="Z1351" s="79"/>
      <c r="AA1351" s="80"/>
      <c r="AB1351" s="81"/>
      <c r="AC1351" s="81"/>
      <c r="AD1351" s="80"/>
      <c r="AE1351" s="80"/>
      <c r="AF1351" s="81"/>
      <c r="AG1351" s="81"/>
      <c r="AH1351" s="80"/>
      <c r="AI1351" s="80"/>
      <c r="AJ1351" s="82"/>
    </row>
    <row r="1352" spans="1:36" x14ac:dyDescent="0.3">
      <c r="A1352" s="83" t="s">
        <v>515</v>
      </c>
      <c r="B1352" s="84">
        <v>0</v>
      </c>
      <c r="C1352" s="85">
        <v>1.4251020902420201E-2</v>
      </c>
      <c r="D1352" s="86">
        <v>-1</v>
      </c>
      <c r="E1352" s="86"/>
      <c r="F1352" s="85">
        <v>2.5197953181892899E-2</v>
      </c>
      <c r="G1352" s="85">
        <v>1.1727206415251001E-2</v>
      </c>
      <c r="H1352" s="86">
        <v>1.1486748241357343</v>
      </c>
      <c r="I1352" s="86"/>
      <c r="J1352" s="85">
        <v>1.2794625281053599E-2</v>
      </c>
      <c r="K1352" s="85">
        <v>1.29633955193399E-2</v>
      </c>
      <c r="L1352" s="87">
        <v>-1.3018983956365054E-2</v>
      </c>
      <c r="M1352" s="86"/>
      <c r="N1352" s="84">
        <v>0</v>
      </c>
      <c r="O1352" s="85">
        <v>0</v>
      </c>
      <c r="P1352" s="86"/>
      <c r="Q1352" s="86"/>
      <c r="R1352" s="85">
        <v>0</v>
      </c>
      <c r="S1352" s="85">
        <v>3.8769950434944301E-3</v>
      </c>
      <c r="T1352" s="86">
        <v>-1</v>
      </c>
      <c r="U1352" s="86"/>
      <c r="V1352" s="85">
        <v>0</v>
      </c>
      <c r="W1352" s="85">
        <v>1.9666767085179302E-3</v>
      </c>
      <c r="X1352" s="87">
        <v>-1</v>
      </c>
      <c r="Y1352" s="86"/>
      <c r="Z1352" s="84">
        <v>0</v>
      </c>
      <c r="AA1352" s="85">
        <v>7.05450735654103E-3</v>
      </c>
      <c r="AB1352" s="86">
        <v>-1</v>
      </c>
      <c r="AC1352" s="86"/>
      <c r="AD1352" s="85">
        <v>1.27347843620923E-2</v>
      </c>
      <c r="AE1352" s="85">
        <v>7.7859317245418001E-3</v>
      </c>
      <c r="AF1352" s="86">
        <v>0.6356146974614959</v>
      </c>
      <c r="AG1352" s="86"/>
      <c r="AH1352" s="85">
        <v>9.6490409268969596E-3</v>
      </c>
      <c r="AI1352" s="85">
        <v>1.11398952802313E-2</v>
      </c>
      <c r="AJ1352" s="87">
        <v>-0.13383019461412618</v>
      </c>
    </row>
    <row r="1353" spans="1:36" x14ac:dyDescent="0.3">
      <c r="A1353" s="83" t="s">
        <v>516</v>
      </c>
      <c r="B1353" s="84">
        <v>9.8414088925867504E-2</v>
      </c>
      <c r="C1353" s="85">
        <v>8.7117258845602397E-2</v>
      </c>
      <c r="D1353" s="86">
        <v>0.1296738468354065</v>
      </c>
      <c r="E1353" s="86"/>
      <c r="F1353" s="85">
        <v>0.108963212130889</v>
      </c>
      <c r="G1353" s="85">
        <v>8.6763484939692007E-2</v>
      </c>
      <c r="H1353" s="86">
        <v>0.25586486304264622</v>
      </c>
      <c r="I1353" s="86"/>
      <c r="J1353" s="85">
        <v>0.103780641942829</v>
      </c>
      <c r="K1353" s="85">
        <v>8.6937485129808895E-2</v>
      </c>
      <c r="L1353" s="87">
        <v>0.19373871682475172</v>
      </c>
      <c r="M1353" s="86"/>
      <c r="N1353" s="84">
        <v>3.2101816596275E-2</v>
      </c>
      <c r="O1353" s="85">
        <v>4.5112408051830401E-2</v>
      </c>
      <c r="P1353" s="86">
        <v>-0.28840383427564575</v>
      </c>
      <c r="Q1353" s="86"/>
      <c r="R1353" s="85">
        <v>8.4000392940216398E-2</v>
      </c>
      <c r="S1353" s="85">
        <v>0.100579686762804</v>
      </c>
      <c r="T1353" s="86">
        <v>-0.16483739765153946</v>
      </c>
      <c r="U1353" s="86"/>
      <c r="V1353" s="85">
        <v>5.8413984918026997E-2</v>
      </c>
      <c r="W1353" s="85">
        <v>7.3269664187473604E-2</v>
      </c>
      <c r="X1353" s="87">
        <v>-0.2027534783213375</v>
      </c>
      <c r="Y1353" s="86"/>
      <c r="Z1353" s="84">
        <v>6.4075464551953898E-2</v>
      </c>
      <c r="AA1353" s="85">
        <v>6.5331287850212694E-2</v>
      </c>
      <c r="AB1353" s="86">
        <v>-1.9222386999902179E-2</v>
      </c>
      <c r="AC1353" s="86"/>
      <c r="AD1353" s="85">
        <v>9.6079764014039101E-2</v>
      </c>
      <c r="AE1353" s="85">
        <v>9.3922095678832404E-2</v>
      </c>
      <c r="AF1353" s="86">
        <v>2.2972957743456521E-2</v>
      </c>
      <c r="AG1353" s="86"/>
      <c r="AH1353" s="85">
        <v>0.12049216282379099</v>
      </c>
      <c r="AI1353" s="85">
        <v>0.119778365342747</v>
      </c>
      <c r="AJ1353" s="87">
        <v>5.9593189387871486E-3</v>
      </c>
    </row>
    <row r="1354" spans="1:36" x14ac:dyDescent="0.3">
      <c r="A1354" s="83" t="s">
        <v>517</v>
      </c>
      <c r="B1354" s="84">
        <v>0.11629578537919601</v>
      </c>
      <c r="C1354" s="85">
        <v>0.12542405231234</v>
      </c>
      <c r="D1354" s="86">
        <v>-7.2779237832406515E-2</v>
      </c>
      <c r="E1354" s="86"/>
      <c r="F1354" s="85">
        <v>0.121593809667897</v>
      </c>
      <c r="G1354" s="85">
        <v>0.12807938063967</v>
      </c>
      <c r="H1354" s="86">
        <v>-5.063712003744833E-2</v>
      </c>
      <c r="I1354" s="86"/>
      <c r="J1354" s="85">
        <v>0.11898982081449599</v>
      </c>
      <c r="K1354" s="85">
        <v>0.126773188750471</v>
      </c>
      <c r="L1354" s="87">
        <v>-6.1396009776918128E-2</v>
      </c>
      <c r="M1354" s="86"/>
      <c r="N1354" s="84">
        <v>0.14600013746221399</v>
      </c>
      <c r="O1354" s="85">
        <v>0.1139968801628</v>
      </c>
      <c r="P1354" s="86">
        <v>0.28073801014299549</v>
      </c>
      <c r="Q1354" s="86"/>
      <c r="R1354" s="85">
        <v>0.10024483896089301</v>
      </c>
      <c r="S1354" s="85">
        <v>9.5067257208489103E-2</v>
      </c>
      <c r="T1354" s="86">
        <v>5.446230284154624E-2</v>
      </c>
      <c r="U1354" s="86"/>
      <c r="V1354" s="85">
        <v>0.12287854064953101</v>
      </c>
      <c r="W1354" s="85">
        <v>0.104424906228048</v>
      </c>
      <c r="X1354" s="87">
        <v>0.17671679188471667</v>
      </c>
      <c r="Y1354" s="86"/>
      <c r="Z1354" s="84">
        <v>0.13185714007964799</v>
      </c>
      <c r="AA1354" s="85">
        <v>0.11938624606024199</v>
      </c>
      <c r="AB1354" s="86">
        <v>0.10445838135419067</v>
      </c>
      <c r="AC1354" s="86"/>
      <c r="AD1354" s="85">
        <v>0.110477108074074</v>
      </c>
      <c r="AE1354" s="85">
        <v>0.110716520513295</v>
      </c>
      <c r="AF1354" s="86">
        <v>-2.1623912864228078E-3</v>
      </c>
      <c r="AG1354" s="86"/>
      <c r="AH1354" s="85">
        <v>0.181531188384187</v>
      </c>
      <c r="AI1354" s="85">
        <v>0.172488540340513</v>
      </c>
      <c r="AJ1354" s="87">
        <v>5.2424630794734112E-2</v>
      </c>
    </row>
    <row r="1355" spans="1:36" x14ac:dyDescent="0.3">
      <c r="A1355" s="83" t="s">
        <v>518</v>
      </c>
      <c r="B1355" s="84">
        <v>0.38277194138276299</v>
      </c>
      <c r="C1355" s="85">
        <v>0.40433966064321702</v>
      </c>
      <c r="D1355" s="86">
        <v>-5.3340597917464865E-2</v>
      </c>
      <c r="E1355" s="86"/>
      <c r="F1355" s="85">
        <v>0.22758815389068901</v>
      </c>
      <c r="G1355" s="85">
        <v>0.227312299658917</v>
      </c>
      <c r="H1355" s="86">
        <v>1.2135473187589525E-3</v>
      </c>
      <c r="I1355" s="86"/>
      <c r="J1355" s="85">
        <v>0.30404574975510101</v>
      </c>
      <c r="K1355" s="85">
        <v>0.31430183565564102</v>
      </c>
      <c r="L1355" s="87">
        <v>-3.2631326759977604E-2</v>
      </c>
      <c r="M1355" s="86"/>
      <c r="N1355" s="84">
        <v>0.19467557963572299</v>
      </c>
      <c r="O1355" s="85">
        <v>0.21307497467096401</v>
      </c>
      <c r="P1355" s="86">
        <v>-8.6351741041639674E-2</v>
      </c>
      <c r="Q1355" s="86"/>
      <c r="R1355" s="85">
        <v>0.13476388586983601</v>
      </c>
      <c r="S1355" s="85">
        <v>0.108522816573789</v>
      </c>
      <c r="T1355" s="86">
        <v>0.24180232438221561</v>
      </c>
      <c r="U1355" s="86"/>
      <c r="V1355" s="85">
        <v>0.16447391552157301</v>
      </c>
      <c r="W1355" s="85">
        <v>0.16034878324152199</v>
      </c>
      <c r="X1355" s="87">
        <v>2.5725996771909516E-2</v>
      </c>
      <c r="Y1355" s="86"/>
      <c r="Z1355" s="84">
        <v>0.28327969664282798</v>
      </c>
      <c r="AA1355" s="85">
        <v>0.30192413897714498</v>
      </c>
      <c r="AB1355" s="86">
        <v>-6.1752075860778875E-2</v>
      </c>
      <c r="AC1355" s="86"/>
      <c r="AD1355" s="85">
        <v>0.178786191007062</v>
      </c>
      <c r="AE1355" s="85">
        <v>0.164213847815147</v>
      </c>
      <c r="AF1355" s="86">
        <v>8.8740038588699666E-2</v>
      </c>
      <c r="AG1355" s="86"/>
      <c r="AH1355" s="85">
        <v>0.34566875975595102</v>
      </c>
      <c r="AI1355" s="85">
        <v>0.348299218728016</v>
      </c>
      <c r="AJ1355" s="87">
        <v>-7.5522965043429797E-3</v>
      </c>
    </row>
    <row r="1356" spans="1:36" x14ac:dyDescent="0.3">
      <c r="A1356" s="83" t="s">
        <v>519</v>
      </c>
      <c r="B1356" s="84">
        <v>1.24393782555003</v>
      </c>
      <c r="C1356" s="85">
        <v>1.2274771300867999</v>
      </c>
      <c r="D1356" s="86">
        <v>1.3410185053359024E-2</v>
      </c>
      <c r="E1356" s="86"/>
      <c r="F1356" s="85">
        <v>0.36388465943343801</v>
      </c>
      <c r="G1356" s="85">
        <v>0.40362304311007302</v>
      </c>
      <c r="H1356" s="86">
        <v>-9.845419966718269E-2</v>
      </c>
      <c r="I1356" s="86"/>
      <c r="J1356" s="85">
        <v>0.79817542955447796</v>
      </c>
      <c r="K1356" s="85">
        <v>0.81227810772884301</v>
      </c>
      <c r="L1356" s="87">
        <v>-1.7361883867332853E-2</v>
      </c>
      <c r="M1356" s="86"/>
      <c r="N1356" s="84">
        <v>0.669886851078621</v>
      </c>
      <c r="O1356" s="85">
        <v>0.77372222228957399</v>
      </c>
      <c r="P1356" s="86">
        <v>-0.13420238972028836</v>
      </c>
      <c r="Q1356" s="86"/>
      <c r="R1356" s="85">
        <v>0.19029849916991001</v>
      </c>
      <c r="S1356" s="85">
        <v>0.20683581796061801</v>
      </c>
      <c r="T1356" s="86">
        <v>-7.9953844328145993E-2</v>
      </c>
      <c r="U1356" s="86"/>
      <c r="V1356" s="85">
        <v>0.43044038924904698</v>
      </c>
      <c r="W1356" s="85">
        <v>0.49023276877280197</v>
      </c>
      <c r="X1356" s="87">
        <v>-0.1219673251819397</v>
      </c>
      <c r="Y1356" s="86"/>
      <c r="Z1356" s="84">
        <v>0.93840542670496296</v>
      </c>
      <c r="AA1356" s="85">
        <v>0.98414443710420796</v>
      </c>
      <c r="AB1356" s="86">
        <v>-4.6475912147438E-2</v>
      </c>
      <c r="AC1356" s="86"/>
      <c r="AD1356" s="85">
        <v>0.27274844553805699</v>
      </c>
      <c r="AE1356" s="85">
        <v>0.29885492008772802</v>
      </c>
      <c r="AF1356" s="86">
        <v>-8.7355010056409776E-2</v>
      </c>
      <c r="AG1356" s="86"/>
      <c r="AH1356" s="85">
        <v>0.90568041436134505</v>
      </c>
      <c r="AI1356" s="85">
        <v>0.96030357577026804</v>
      </c>
      <c r="AJ1356" s="87">
        <v>-5.6881139242982888E-2</v>
      </c>
    </row>
    <row r="1357" spans="1:36" x14ac:dyDescent="0.3">
      <c r="A1357" s="83" t="s">
        <v>520</v>
      </c>
      <c r="B1357" s="84">
        <v>2.8239195325213</v>
      </c>
      <c r="C1357" s="85">
        <v>3.3358787494684901</v>
      </c>
      <c r="D1357" s="86">
        <v>-0.15347057114373872</v>
      </c>
      <c r="E1357" s="86"/>
      <c r="F1357" s="85">
        <v>0.74908879209632395</v>
      </c>
      <c r="G1357" s="85">
        <v>0.844000756248101</v>
      </c>
      <c r="H1357" s="86">
        <v>-0.11245483306637807</v>
      </c>
      <c r="I1357" s="86"/>
      <c r="J1357" s="85">
        <v>1.83029609610816</v>
      </c>
      <c r="K1357" s="85">
        <v>2.1422978012731599</v>
      </c>
      <c r="L1357" s="87">
        <v>-0.14563881127057984</v>
      </c>
      <c r="M1357" s="86"/>
      <c r="N1357" s="84">
        <v>2.0860906741518299</v>
      </c>
      <c r="O1357" s="85">
        <v>2.35065440203224</v>
      </c>
      <c r="P1357" s="86">
        <v>-0.11254896834331901</v>
      </c>
      <c r="Q1357" s="86"/>
      <c r="R1357" s="85">
        <v>0.70012069177344705</v>
      </c>
      <c r="S1357" s="85">
        <v>0.88957229484681299</v>
      </c>
      <c r="T1357" s="86">
        <v>-0.21296931589578122</v>
      </c>
      <c r="U1357" s="86"/>
      <c r="V1357" s="85">
        <v>1.46189616198719</v>
      </c>
      <c r="W1357" s="85">
        <v>1.6916133157851101</v>
      </c>
      <c r="X1357" s="87">
        <v>-0.13579767412229432</v>
      </c>
      <c r="Y1357" s="86"/>
      <c r="Z1357" s="84">
        <v>2.50038846572239</v>
      </c>
      <c r="AA1357" s="85">
        <v>2.8935451715441198</v>
      </c>
      <c r="AB1357" s="86">
        <v>-0.13587370596047219</v>
      </c>
      <c r="AC1357" s="86"/>
      <c r="AD1357" s="85">
        <v>0.72898863858144003</v>
      </c>
      <c r="AE1357" s="85">
        <v>0.863203565120507</v>
      </c>
      <c r="AF1357" s="86">
        <v>-0.15548467587750286</v>
      </c>
      <c r="AG1357" s="86"/>
      <c r="AH1357" s="85">
        <v>2.5103604810385201</v>
      </c>
      <c r="AI1357" s="85">
        <v>2.9186395634063498</v>
      </c>
      <c r="AJ1357" s="87">
        <v>-0.13988677721182072</v>
      </c>
    </row>
    <row r="1358" spans="1:36" x14ac:dyDescent="0.3">
      <c r="A1358" s="83" t="s">
        <v>521</v>
      </c>
      <c r="B1358" s="84">
        <v>5.3445370742017104</v>
      </c>
      <c r="C1358" s="85">
        <v>5.4144661123703797</v>
      </c>
      <c r="D1358" s="86">
        <v>-1.2915223166491527E-2</v>
      </c>
      <c r="E1358" s="86"/>
      <c r="F1358" s="85">
        <v>1.08848408340223</v>
      </c>
      <c r="G1358" s="85">
        <v>1.12573317637252</v>
      </c>
      <c r="H1358" s="86">
        <v>-3.3088740522260116E-2</v>
      </c>
      <c r="I1358" s="86"/>
      <c r="J1358" s="85">
        <v>3.4484578179420899</v>
      </c>
      <c r="K1358" s="85">
        <v>3.5061201515583802</v>
      </c>
      <c r="L1358" s="87">
        <v>-1.6446194403994065E-2</v>
      </c>
      <c r="M1358" s="86"/>
      <c r="N1358" s="84">
        <v>3.45532206187282</v>
      </c>
      <c r="O1358" s="85">
        <v>3.43204551308171</v>
      </c>
      <c r="P1358" s="86">
        <v>6.7821212458833132E-3</v>
      </c>
      <c r="Q1358" s="86"/>
      <c r="R1358" s="85">
        <v>0.94294568660887901</v>
      </c>
      <c r="S1358" s="85">
        <v>0.92209164292336598</v>
      </c>
      <c r="T1358" s="86">
        <v>2.2616020702018423E-2</v>
      </c>
      <c r="U1358" s="86"/>
      <c r="V1358" s="85">
        <v>2.4718235895913598</v>
      </c>
      <c r="W1358" s="85">
        <v>2.4603715229076002</v>
      </c>
      <c r="X1358" s="87">
        <v>4.6546086951233696E-3</v>
      </c>
      <c r="Y1358" s="86"/>
      <c r="Z1358" s="84">
        <v>4.5785239935808102</v>
      </c>
      <c r="AA1358" s="85">
        <v>4.5904989628212096</v>
      </c>
      <c r="AB1358" s="86">
        <v>-2.6086421840818583E-3</v>
      </c>
      <c r="AC1358" s="86"/>
      <c r="AD1358" s="85">
        <v>1.03708151181707</v>
      </c>
      <c r="AE1358" s="85">
        <v>1.0525966685347801</v>
      </c>
      <c r="AF1358" s="86">
        <v>-1.473988772860859E-2</v>
      </c>
      <c r="AG1358" s="86"/>
      <c r="AH1358" s="85">
        <v>4.6112302684520596</v>
      </c>
      <c r="AI1358" s="85">
        <v>4.6446262605091002</v>
      </c>
      <c r="AJ1358" s="87">
        <v>-7.1902431291382364E-3</v>
      </c>
    </row>
    <row r="1359" spans="1:36" x14ac:dyDescent="0.3">
      <c r="A1359" s="83" t="s">
        <v>522</v>
      </c>
      <c r="B1359" s="84">
        <v>8.2719591750280603</v>
      </c>
      <c r="C1359" s="85">
        <v>8.5701022750409592</v>
      </c>
      <c r="D1359" s="86">
        <v>-3.4788744689919583E-2</v>
      </c>
      <c r="E1359" s="86"/>
      <c r="F1359" s="85">
        <v>1.45704319082458</v>
      </c>
      <c r="G1359" s="85">
        <v>1.55174605139656</v>
      </c>
      <c r="H1359" s="86">
        <v>-6.1029870504099616E-2</v>
      </c>
      <c r="I1359" s="86"/>
      <c r="J1359" s="85">
        <v>5.2065546875611801</v>
      </c>
      <c r="K1359" s="85">
        <v>5.3917169537884702</v>
      </c>
      <c r="L1359" s="87">
        <v>-3.4341985644700146E-2</v>
      </c>
      <c r="M1359" s="86"/>
      <c r="N1359" s="84">
        <v>4.8825643819712798</v>
      </c>
      <c r="O1359" s="85">
        <v>4.7864169389445097</v>
      </c>
      <c r="P1359" s="86">
        <v>2.0087561165946476E-2</v>
      </c>
      <c r="Q1359" s="86"/>
      <c r="R1359" s="85">
        <v>0.84742245109237202</v>
      </c>
      <c r="S1359" s="85">
        <v>1.0459559732138899</v>
      </c>
      <c r="T1359" s="86">
        <v>-0.18981059165567699</v>
      </c>
      <c r="U1359" s="86"/>
      <c r="V1359" s="85">
        <v>3.31101211743254</v>
      </c>
      <c r="W1359" s="85">
        <v>3.3229838276222101</v>
      </c>
      <c r="X1359" s="87">
        <v>-3.6026989027619187E-3</v>
      </c>
      <c r="Y1359" s="86"/>
      <c r="Z1359" s="84">
        <v>6.8109530906097104</v>
      </c>
      <c r="AA1359" s="85">
        <v>6.8983430519057398</v>
      </c>
      <c r="AB1359" s="86">
        <v>-1.2668253903651108E-2</v>
      </c>
      <c r="AC1359" s="86"/>
      <c r="AD1359" s="85">
        <v>1.23055228398345</v>
      </c>
      <c r="AE1359" s="85">
        <v>1.3592084815454899</v>
      </c>
      <c r="AF1359" s="86">
        <v>-9.4655234505122587E-2</v>
      </c>
      <c r="AG1359" s="86"/>
      <c r="AH1359" s="85">
        <v>6.6562004802257304</v>
      </c>
      <c r="AI1359" s="85">
        <v>6.79761657870087</v>
      </c>
      <c r="AJ1359" s="87">
        <v>-2.0803776858824598E-2</v>
      </c>
    </row>
    <row r="1360" spans="1:36" x14ac:dyDescent="0.3">
      <c r="A1360" s="83" t="s">
        <v>523</v>
      </c>
      <c r="B1360" s="84">
        <v>12.7639891489838</v>
      </c>
      <c r="C1360" s="85">
        <v>13.4306782653683</v>
      </c>
      <c r="D1360" s="86">
        <v>-4.9639273848409618E-2</v>
      </c>
      <c r="E1360" s="86"/>
      <c r="F1360" s="85">
        <v>2.33524863240162</v>
      </c>
      <c r="G1360" s="85">
        <v>2.4277373045573101</v>
      </c>
      <c r="H1360" s="86">
        <v>-3.8096655672782982E-2</v>
      </c>
      <c r="I1360" s="86"/>
      <c r="J1360" s="85">
        <v>7.8822593972456199</v>
      </c>
      <c r="K1360" s="85">
        <v>8.2263031645880904</v>
      </c>
      <c r="L1360" s="87">
        <v>-4.1822403145009499E-2</v>
      </c>
      <c r="M1360" s="86"/>
      <c r="N1360" s="84">
        <v>7.5240311960898802</v>
      </c>
      <c r="O1360" s="85">
        <v>8.0600137972311305</v>
      </c>
      <c r="P1360" s="86">
        <v>-6.6498968193500763E-2</v>
      </c>
      <c r="Q1360" s="86"/>
      <c r="R1360" s="85">
        <v>1.7557970210702001</v>
      </c>
      <c r="S1360" s="85">
        <v>1.5685992212952999</v>
      </c>
      <c r="T1360" s="86">
        <v>0.11934074506317686</v>
      </c>
      <c r="U1360" s="86"/>
      <c r="V1360" s="85">
        <v>5.14229858108469</v>
      </c>
      <c r="W1360" s="85">
        <v>5.3353014989072598</v>
      </c>
      <c r="X1360" s="87">
        <v>-3.617469750530488E-2</v>
      </c>
      <c r="Y1360" s="86"/>
      <c r="Z1360" s="84">
        <v>10.3860557053746</v>
      </c>
      <c r="AA1360" s="85">
        <v>10.953062123131399</v>
      </c>
      <c r="AB1360" s="86">
        <v>-5.1766931601652973E-2</v>
      </c>
      <c r="AC1360" s="86"/>
      <c r="AD1360" s="85">
        <v>2.1040298671619899</v>
      </c>
      <c r="AE1360" s="85">
        <v>2.0768977516775302</v>
      </c>
      <c r="AF1360" s="86">
        <v>1.3063770454055736E-2</v>
      </c>
      <c r="AG1360" s="86"/>
      <c r="AH1360" s="85">
        <v>10.0583140867898</v>
      </c>
      <c r="AI1360" s="85">
        <v>10.442203778835299</v>
      </c>
      <c r="AJ1360" s="87">
        <v>-3.6763282940674248E-2</v>
      </c>
    </row>
    <row r="1361" spans="1:36" x14ac:dyDescent="0.3">
      <c r="A1361" s="83" t="s">
        <v>524</v>
      </c>
      <c r="B1361" s="84">
        <v>20.3132878048471</v>
      </c>
      <c r="C1361" s="85">
        <v>20.938578704542799</v>
      </c>
      <c r="D1361" s="86">
        <v>-2.9863101432001059E-2</v>
      </c>
      <c r="E1361" s="86"/>
      <c r="F1361" s="85">
        <v>3.5375522347861499</v>
      </c>
      <c r="G1361" s="85">
        <v>3.6303120706387801</v>
      </c>
      <c r="H1361" s="86">
        <v>-2.5551477131360908E-2</v>
      </c>
      <c r="I1361" s="86"/>
      <c r="J1361" s="85">
        <v>12.1816680264323</v>
      </c>
      <c r="K1361" s="85">
        <v>12.4892187655665</v>
      </c>
      <c r="L1361" s="87">
        <v>-2.462529841995684E-2</v>
      </c>
      <c r="M1361" s="86"/>
      <c r="N1361" s="84">
        <v>12.8901892797717</v>
      </c>
      <c r="O1361" s="85">
        <v>12.9337085656339</v>
      </c>
      <c r="P1361" s="86">
        <v>-3.3647956146031044E-3</v>
      </c>
      <c r="Q1361" s="86"/>
      <c r="R1361" s="85">
        <v>2.19397588447021</v>
      </c>
      <c r="S1361" s="85">
        <v>2.2569394070921902</v>
      </c>
      <c r="T1361" s="86">
        <v>-2.7897746135374355E-2</v>
      </c>
      <c r="U1361" s="86"/>
      <c r="V1361" s="85">
        <v>8.1762210038176004</v>
      </c>
      <c r="W1361" s="85">
        <v>8.2333585819374608</v>
      </c>
      <c r="X1361" s="87">
        <v>-6.9397655344697615E-3</v>
      </c>
      <c r="Y1361" s="86"/>
      <c r="Z1361" s="84">
        <v>16.883412962597699</v>
      </c>
      <c r="AA1361" s="85">
        <v>17.1579728752261</v>
      </c>
      <c r="AB1361" s="86">
        <v>-1.6001885224147333E-2</v>
      </c>
      <c r="AC1361" s="86"/>
      <c r="AD1361" s="85">
        <v>2.9753597485521999</v>
      </c>
      <c r="AE1361" s="85">
        <v>3.0471427716980299</v>
      </c>
      <c r="AF1361" s="86">
        <v>-2.3557485987382453E-2</v>
      </c>
      <c r="AG1361" s="86"/>
      <c r="AH1361" s="85">
        <v>15.618352903377399</v>
      </c>
      <c r="AI1361" s="85">
        <v>15.8608102136387</v>
      </c>
      <c r="AJ1361" s="87">
        <v>-1.5286565250797348E-2</v>
      </c>
    </row>
    <row r="1362" spans="1:36" x14ac:dyDescent="0.3">
      <c r="A1362" s="83" t="s">
        <v>525</v>
      </c>
      <c r="B1362" s="84">
        <v>31.862673094032299</v>
      </c>
      <c r="C1362" s="85">
        <v>32.808635972232203</v>
      </c>
      <c r="D1362" s="86">
        <v>-2.8832740227314704E-2</v>
      </c>
      <c r="E1362" s="86"/>
      <c r="F1362" s="85">
        <v>5.7382629859922103</v>
      </c>
      <c r="G1362" s="85">
        <v>6.1403447099042898</v>
      </c>
      <c r="H1362" s="86">
        <v>-6.5481946520612649E-2</v>
      </c>
      <c r="I1362" s="86"/>
      <c r="J1362" s="85">
        <v>18.992238716988201</v>
      </c>
      <c r="K1362" s="85">
        <v>19.665222858813799</v>
      </c>
      <c r="L1362" s="87">
        <v>-3.4222045010996238E-2</v>
      </c>
      <c r="M1362" s="86"/>
      <c r="N1362" s="84">
        <v>22.490109220203902</v>
      </c>
      <c r="O1362" s="85">
        <v>23.713146002628601</v>
      </c>
      <c r="P1362" s="86">
        <v>-5.1576318987329901E-2</v>
      </c>
      <c r="Q1362" s="86"/>
      <c r="R1362" s="85">
        <v>4.8257295289567699</v>
      </c>
      <c r="S1362" s="85">
        <v>4.9636187928659998</v>
      </c>
      <c r="T1362" s="86">
        <v>-2.7779986671702585E-2</v>
      </c>
      <c r="U1362" s="86"/>
      <c r="V1362" s="85">
        <v>14.8977451094205</v>
      </c>
      <c r="W1362" s="85">
        <v>15.566178530595799</v>
      </c>
      <c r="X1362" s="87">
        <v>-4.2941395016218853E-2</v>
      </c>
      <c r="Y1362" s="86"/>
      <c r="Z1362" s="84">
        <v>27.341831387636901</v>
      </c>
      <c r="AA1362" s="85">
        <v>28.3460449452364</v>
      </c>
      <c r="AB1362" s="86">
        <v>-3.5426937321929947E-2</v>
      </c>
      <c r="AC1362" s="86"/>
      <c r="AD1362" s="85">
        <v>5.3552468074968003</v>
      </c>
      <c r="AE1362" s="85">
        <v>5.63159397826721</v>
      </c>
      <c r="AF1362" s="86">
        <v>-4.9070861968539714E-2</v>
      </c>
      <c r="AG1362" s="86"/>
      <c r="AH1362" s="85">
        <v>25.704417847277799</v>
      </c>
      <c r="AI1362" s="85">
        <v>26.648072248422501</v>
      </c>
      <c r="AJ1362" s="87">
        <v>-3.5411732313978692E-2</v>
      </c>
    </row>
    <row r="1363" spans="1:36" x14ac:dyDescent="0.3">
      <c r="A1363" s="83" t="s">
        <v>526</v>
      </c>
      <c r="B1363" s="84">
        <v>47.910988182665101</v>
      </c>
      <c r="C1363" s="85">
        <v>48.564317558840699</v>
      </c>
      <c r="D1363" s="86">
        <v>-1.3452868464259223E-2</v>
      </c>
      <c r="E1363" s="86"/>
      <c r="F1363" s="85">
        <v>8.7469692462762207</v>
      </c>
      <c r="G1363" s="85">
        <v>8.6047245294606292</v>
      </c>
      <c r="H1363" s="86">
        <v>1.653100181517466E-2</v>
      </c>
      <c r="I1363" s="86"/>
      <c r="J1363" s="85">
        <v>28.872084081111101</v>
      </c>
      <c r="K1363" s="85">
        <v>29.245447515379801</v>
      </c>
      <c r="L1363" s="87">
        <v>-1.2766548847383971E-2</v>
      </c>
      <c r="M1363" s="86"/>
      <c r="N1363" s="84">
        <v>34.085236743618204</v>
      </c>
      <c r="O1363" s="85">
        <v>34.851518955279097</v>
      </c>
      <c r="P1363" s="86">
        <v>-2.198705349526299E-2</v>
      </c>
      <c r="Q1363" s="86"/>
      <c r="R1363" s="85">
        <v>8.0903411003597796</v>
      </c>
      <c r="S1363" s="85">
        <v>7.9390586380782899</v>
      </c>
      <c r="T1363" s="86">
        <v>1.9055466041765973E-2</v>
      </c>
      <c r="U1363" s="86"/>
      <c r="V1363" s="85">
        <v>22.696518062734398</v>
      </c>
      <c r="W1363" s="85">
        <v>22.9454822951542</v>
      </c>
      <c r="X1363" s="87">
        <v>-1.0850250572958308E-2</v>
      </c>
      <c r="Y1363" s="86"/>
      <c r="Z1363" s="84">
        <v>41.170978387567402</v>
      </c>
      <c r="AA1363" s="85">
        <v>41.796687139395402</v>
      </c>
      <c r="AB1363" s="86">
        <v>-1.4970295366740667E-2</v>
      </c>
      <c r="AC1363" s="86"/>
      <c r="AD1363" s="85">
        <v>8.4584084840157292</v>
      </c>
      <c r="AE1363" s="85">
        <v>8.3036046549579297</v>
      </c>
      <c r="AF1363" s="86">
        <v>1.8642967179966718E-2</v>
      </c>
      <c r="AG1363" s="86"/>
      <c r="AH1363" s="85">
        <v>38.998659384468198</v>
      </c>
      <c r="AI1363" s="85">
        <v>39.384874089711602</v>
      </c>
      <c r="AJ1363" s="87">
        <v>-9.8061683366989297E-3</v>
      </c>
    </row>
    <row r="1364" spans="1:36" x14ac:dyDescent="0.3">
      <c r="A1364" s="83" t="s">
        <v>527</v>
      </c>
      <c r="B1364" s="84">
        <v>67.402481487170803</v>
      </c>
      <c r="C1364" s="85">
        <v>68.122638846889004</v>
      </c>
      <c r="D1364" s="86">
        <v>-1.0571483605278575E-2</v>
      </c>
      <c r="E1364" s="86"/>
      <c r="F1364" s="85">
        <v>12.703062970136701</v>
      </c>
      <c r="G1364" s="85">
        <v>12.8660111596287</v>
      </c>
      <c r="H1364" s="86">
        <v>-1.2665012292489073E-2</v>
      </c>
      <c r="I1364" s="86"/>
      <c r="J1364" s="85">
        <v>41.541873514442599</v>
      </c>
      <c r="K1364" s="85">
        <v>42.045324133563703</v>
      </c>
      <c r="L1364" s="87">
        <v>-1.1973997810596302E-2</v>
      </c>
      <c r="M1364" s="86"/>
      <c r="N1364" s="84">
        <v>49.510099503566998</v>
      </c>
      <c r="O1364" s="85">
        <v>50.912493129519497</v>
      </c>
      <c r="P1364" s="86">
        <v>-2.7545176826930501E-2</v>
      </c>
      <c r="Q1364" s="86"/>
      <c r="R1364" s="85">
        <v>11.167069230843699</v>
      </c>
      <c r="S1364" s="85">
        <v>10.862699400486401</v>
      </c>
      <c r="T1364" s="86">
        <v>2.8019723195476624E-2</v>
      </c>
      <c r="U1364" s="86"/>
      <c r="V1364" s="85">
        <v>32.303859131783703</v>
      </c>
      <c r="W1364" s="85">
        <v>32.755562914633302</v>
      </c>
      <c r="X1364" s="87">
        <v>-1.3790139526126214E-2</v>
      </c>
      <c r="Y1364" s="86"/>
      <c r="Z1364" s="84">
        <v>59.065683073598102</v>
      </c>
      <c r="AA1364" s="85">
        <v>60.181574949285803</v>
      </c>
      <c r="AB1364" s="86">
        <v>-1.8542084959193048E-2</v>
      </c>
      <c r="AC1364" s="86"/>
      <c r="AD1364" s="85">
        <v>12.024206438039499</v>
      </c>
      <c r="AE1364" s="85">
        <v>11.978719909032099</v>
      </c>
      <c r="AF1364" s="86">
        <v>3.7972779523046223E-3</v>
      </c>
      <c r="AG1364" s="86"/>
      <c r="AH1364" s="85">
        <v>56.009691317300799</v>
      </c>
      <c r="AI1364" s="85">
        <v>56.757823520366699</v>
      </c>
      <c r="AJ1364" s="87">
        <v>-1.3181129167108461E-2</v>
      </c>
    </row>
    <row r="1365" spans="1:36" x14ac:dyDescent="0.3">
      <c r="A1365" s="83" t="s">
        <v>528</v>
      </c>
      <c r="B1365" s="84">
        <v>93.465224344963502</v>
      </c>
      <c r="C1365" s="85">
        <v>94.738455744353601</v>
      </c>
      <c r="D1365" s="86">
        <v>-1.3439435859349895E-2</v>
      </c>
      <c r="E1365" s="86"/>
      <c r="F1365" s="85">
        <v>19.132052000839899</v>
      </c>
      <c r="G1365" s="85">
        <v>19.171872727077499</v>
      </c>
      <c r="H1365" s="86">
        <v>-2.0770389416032084E-3</v>
      </c>
      <c r="I1365" s="86"/>
      <c r="J1365" s="85">
        <v>59.0906225074907</v>
      </c>
      <c r="K1365" s="85">
        <v>59.806910276723102</v>
      </c>
      <c r="L1365" s="87">
        <v>-1.1976672359735352E-2</v>
      </c>
      <c r="M1365" s="86"/>
      <c r="N1365" s="84">
        <v>78.404756078998403</v>
      </c>
      <c r="O1365" s="85">
        <v>79.781540962712597</v>
      </c>
      <c r="P1365" s="86">
        <v>-1.7256935214596324E-2</v>
      </c>
      <c r="Q1365" s="86"/>
      <c r="R1365" s="85">
        <v>19.639448488218399</v>
      </c>
      <c r="S1365" s="85">
        <v>19.561779210059399</v>
      </c>
      <c r="T1365" s="86">
        <v>3.9704608320627393E-3</v>
      </c>
      <c r="U1365" s="86"/>
      <c r="V1365" s="85">
        <v>53.679996866951697</v>
      </c>
      <c r="W1365" s="85">
        <v>54.220733890184903</v>
      </c>
      <c r="X1365" s="87">
        <v>-9.9728827781707767E-3</v>
      </c>
      <c r="Y1365" s="86"/>
      <c r="Z1365" s="84">
        <v>87.315616358022794</v>
      </c>
      <c r="AA1365" s="85">
        <v>88.614937246890406</v>
      </c>
      <c r="AB1365" s="86">
        <v>-1.466254933124389E-2</v>
      </c>
      <c r="AC1365" s="86"/>
      <c r="AD1365" s="85">
        <v>19.318856750260998</v>
      </c>
      <c r="AE1365" s="85">
        <v>19.317281389441501</v>
      </c>
      <c r="AF1365" s="86">
        <v>8.1551890648483437E-5</v>
      </c>
      <c r="AG1365" s="86"/>
      <c r="AH1365" s="85">
        <v>85.467406058514399</v>
      </c>
      <c r="AI1365" s="85">
        <v>86.416559974403299</v>
      </c>
      <c r="AJ1365" s="87">
        <v>-1.0983472567874032E-2</v>
      </c>
    </row>
    <row r="1366" spans="1:36" x14ac:dyDescent="0.3">
      <c r="A1366" s="83" t="s">
        <v>529</v>
      </c>
      <c r="B1366" s="84">
        <v>119.836547775253</v>
      </c>
      <c r="C1366" s="85">
        <v>122.129261581208</v>
      </c>
      <c r="D1366" s="86">
        <v>-1.8772845886982605E-2</v>
      </c>
      <c r="E1366" s="86"/>
      <c r="F1366" s="85">
        <v>27.0673098304209</v>
      </c>
      <c r="G1366" s="85">
        <v>27.610264151734601</v>
      </c>
      <c r="H1366" s="86">
        <v>-1.9664944831018216E-2</v>
      </c>
      <c r="I1366" s="86"/>
      <c r="J1366" s="85">
        <v>78.6642677802718</v>
      </c>
      <c r="K1366" s="85">
        <v>79.945305401269707</v>
      </c>
      <c r="L1366" s="87">
        <v>-1.6023925539692306E-2</v>
      </c>
      <c r="M1366" s="86"/>
      <c r="N1366" s="84">
        <v>110.149985926941</v>
      </c>
      <c r="O1366" s="85">
        <v>115.107036391371</v>
      </c>
      <c r="P1366" s="86">
        <v>-4.306470412091682E-2</v>
      </c>
      <c r="Q1366" s="86"/>
      <c r="R1366" s="85">
        <v>30.3898897718007</v>
      </c>
      <c r="S1366" s="85">
        <v>29.405931489300102</v>
      </c>
      <c r="T1366" s="86">
        <v>3.3461217947087646E-2</v>
      </c>
      <c r="U1366" s="86"/>
      <c r="V1366" s="85">
        <v>78.899678891067694</v>
      </c>
      <c r="W1366" s="85">
        <v>81.061063657369601</v>
      </c>
      <c r="X1366" s="87">
        <v>-2.6663661550725366E-2</v>
      </c>
      <c r="Y1366" s="86"/>
      <c r="Z1366" s="84">
        <v>116.260874714869</v>
      </c>
      <c r="AA1366" s="85">
        <v>119.537446663243</v>
      </c>
      <c r="AB1366" s="86">
        <v>-2.7410422757352768E-2</v>
      </c>
      <c r="AC1366" s="86"/>
      <c r="AD1366" s="85">
        <v>28.1332948650874</v>
      </c>
      <c r="AE1366" s="85">
        <v>28.191299259294102</v>
      </c>
      <c r="AF1366" s="86">
        <v>-2.0575282349776262E-3</v>
      </c>
      <c r="AG1366" s="86"/>
      <c r="AH1366" s="85">
        <v>118.119488942776</v>
      </c>
      <c r="AI1366" s="85">
        <v>120.50298774021</v>
      </c>
      <c r="AJ1366" s="87">
        <v>-1.9779582582404833E-2</v>
      </c>
    </row>
    <row r="1367" spans="1:36" x14ac:dyDescent="0.3">
      <c r="A1367" s="83" t="s">
        <v>530</v>
      </c>
      <c r="B1367" s="84">
        <v>141.83370863408001</v>
      </c>
      <c r="C1367" s="85">
        <v>143.376122663838</v>
      </c>
      <c r="D1367" s="86">
        <v>-1.0757816581317111E-2</v>
      </c>
      <c r="E1367" s="86"/>
      <c r="F1367" s="85">
        <v>36.536990741898698</v>
      </c>
      <c r="G1367" s="85">
        <v>35.696972034598801</v>
      </c>
      <c r="H1367" s="86">
        <v>2.3531931685570443E-2</v>
      </c>
      <c r="I1367" s="86"/>
      <c r="J1367" s="85">
        <v>96.267817788527793</v>
      </c>
      <c r="K1367" s="85">
        <v>96.442550487777496</v>
      </c>
      <c r="L1367" s="87">
        <v>-1.8117801568494059E-3</v>
      </c>
      <c r="M1367" s="86"/>
      <c r="N1367" s="84">
        <v>135.828328428151</v>
      </c>
      <c r="O1367" s="85">
        <v>136.11852442349399</v>
      </c>
      <c r="P1367" s="86">
        <v>-2.1319360944593835E-3</v>
      </c>
      <c r="Q1367" s="86"/>
      <c r="R1367" s="85">
        <v>43.101640989269697</v>
      </c>
      <c r="S1367" s="85">
        <v>43.876374030127899</v>
      </c>
      <c r="T1367" s="86">
        <v>-1.7657180156369072E-2</v>
      </c>
      <c r="U1367" s="86"/>
      <c r="V1367" s="85">
        <v>100.69224996182901</v>
      </c>
      <c r="W1367" s="85">
        <v>100.625046727577</v>
      </c>
      <c r="X1367" s="87">
        <v>6.6785791845588231E-4</v>
      </c>
      <c r="Y1367" s="86"/>
      <c r="Z1367" s="84">
        <v>139.76099085415299</v>
      </c>
      <c r="AA1367" s="85">
        <v>140.83280865402199</v>
      </c>
      <c r="AB1367" s="86">
        <v>-7.6105689442158668E-3</v>
      </c>
      <c r="AC1367" s="86"/>
      <c r="AD1367" s="85">
        <v>38.483577243824598</v>
      </c>
      <c r="AE1367" s="85">
        <v>38.183286231079897</v>
      </c>
      <c r="AF1367" s="86">
        <v>7.8644622395092397E-3</v>
      </c>
      <c r="AG1367" s="86"/>
      <c r="AH1367" s="85">
        <v>146.55833795835599</v>
      </c>
      <c r="AI1367" s="85">
        <v>146.74024032699899</v>
      </c>
      <c r="AJ1367" s="87">
        <v>-1.2396215805401392E-3</v>
      </c>
    </row>
    <row r="1368" spans="1:36" x14ac:dyDescent="0.3">
      <c r="A1368" s="83" t="s">
        <v>531</v>
      </c>
      <c r="B1368" s="84">
        <v>156.08201938032801</v>
      </c>
      <c r="C1368" s="85">
        <v>157.65010494420099</v>
      </c>
      <c r="D1368" s="86">
        <v>-9.9466192199998554E-3</v>
      </c>
      <c r="E1368" s="86"/>
      <c r="F1368" s="85">
        <v>42.206532392229001</v>
      </c>
      <c r="G1368" s="85">
        <v>42.358204898055298</v>
      </c>
      <c r="H1368" s="86">
        <v>-3.5807113684664473E-3</v>
      </c>
      <c r="I1368" s="86"/>
      <c r="J1368" s="85">
        <v>108.23471753046201</v>
      </c>
      <c r="K1368" s="85">
        <v>108.754703107531</v>
      </c>
      <c r="L1368" s="87">
        <v>-4.7812697953380362E-3</v>
      </c>
      <c r="M1368" s="86"/>
      <c r="N1368" s="84">
        <v>156.00060690660899</v>
      </c>
      <c r="O1368" s="85">
        <v>155.784162389854</v>
      </c>
      <c r="P1368" s="86">
        <v>1.3893871715491325E-3</v>
      </c>
      <c r="Q1368" s="86"/>
      <c r="R1368" s="85">
        <v>53.3761044717373</v>
      </c>
      <c r="S1368" s="85">
        <v>52.444513444290003</v>
      </c>
      <c r="T1368" s="86">
        <v>1.7763364864408437E-2</v>
      </c>
      <c r="U1368" s="86"/>
      <c r="V1368" s="85">
        <v>118.48103096299999</v>
      </c>
      <c r="W1368" s="85">
        <v>117.215913520963</v>
      </c>
      <c r="X1368" s="87">
        <v>1.0793051933266217E-2</v>
      </c>
      <c r="Y1368" s="86"/>
      <c r="Z1368" s="84">
        <v>156.05448906498501</v>
      </c>
      <c r="AA1368" s="85">
        <v>156.99711636694099</v>
      </c>
      <c r="AB1368" s="86">
        <v>-6.0041058318092136E-3</v>
      </c>
      <c r="AC1368" s="86"/>
      <c r="AD1368" s="85">
        <v>45.433766874891603</v>
      </c>
      <c r="AE1368" s="85">
        <v>45.417178390049898</v>
      </c>
      <c r="AF1368" s="86">
        <v>3.6524692703805874E-4</v>
      </c>
      <c r="AG1368" s="86"/>
      <c r="AH1368" s="85">
        <v>167.24463311395101</v>
      </c>
      <c r="AI1368" s="85">
        <v>167.33233032815701</v>
      </c>
      <c r="AJ1368" s="87">
        <v>-5.2409007891074486E-4</v>
      </c>
    </row>
    <row r="1369" spans="1:36" x14ac:dyDescent="0.3">
      <c r="A1369" s="83" t="s">
        <v>532</v>
      </c>
      <c r="B1369" s="84">
        <v>157.87001550552199</v>
      </c>
      <c r="C1369" s="85">
        <v>157.950499144715</v>
      </c>
      <c r="D1369" s="86">
        <v>-5.0954976165833946E-4</v>
      </c>
      <c r="E1369" s="86"/>
      <c r="F1369" s="85">
        <v>48.784499791427898</v>
      </c>
      <c r="G1369" s="85">
        <v>48.993835064961303</v>
      </c>
      <c r="H1369" s="86">
        <v>-4.2726860074506481E-3</v>
      </c>
      <c r="I1369" s="86"/>
      <c r="J1369" s="85">
        <v>115.132911034373</v>
      </c>
      <c r="K1369" s="85">
        <v>115.000249253058</v>
      </c>
      <c r="L1369" s="87">
        <v>1.1535782068008526E-3</v>
      </c>
      <c r="M1369" s="86"/>
      <c r="N1369" s="84">
        <v>165.671520613057</v>
      </c>
      <c r="O1369" s="85">
        <v>158.52064258448701</v>
      </c>
      <c r="P1369" s="86">
        <v>4.5110074700578984E-2</v>
      </c>
      <c r="Q1369" s="86"/>
      <c r="R1369" s="85">
        <v>60.044260904530901</v>
      </c>
      <c r="S1369" s="85">
        <v>56.807060068051896</v>
      </c>
      <c r="T1369" s="86">
        <v>5.6985889299692803E-2</v>
      </c>
      <c r="U1369" s="86"/>
      <c r="V1369" s="85">
        <v>129.31299685787499</v>
      </c>
      <c r="W1369" s="85">
        <v>122.901479300067</v>
      </c>
      <c r="X1369" s="87">
        <v>5.2167944554630773E-2</v>
      </c>
      <c r="Y1369" s="86"/>
      <c r="Z1369" s="84">
        <v>160.57882785332299</v>
      </c>
      <c r="AA1369" s="85">
        <v>158.16009845008901</v>
      </c>
      <c r="AB1369" s="86">
        <v>1.5292917916317981E-2</v>
      </c>
      <c r="AC1369" s="86"/>
      <c r="AD1369" s="85">
        <v>52.189181055411602</v>
      </c>
      <c r="AE1369" s="85">
        <v>51.533098397989299</v>
      </c>
      <c r="AF1369" s="86">
        <v>1.2731286839292815E-2</v>
      </c>
      <c r="AG1369" s="86"/>
      <c r="AH1369" s="85">
        <v>179.72603153948501</v>
      </c>
      <c r="AI1369" s="85">
        <v>176.666064511526</v>
      </c>
      <c r="AJ1369" s="87">
        <v>1.7320627118850924E-2</v>
      </c>
    </row>
    <row r="1370" spans="1:36" x14ac:dyDescent="0.3">
      <c r="A1370" s="83" t="s">
        <v>533</v>
      </c>
      <c r="B1370" s="84">
        <v>147.86360819869799</v>
      </c>
      <c r="C1370" s="85">
        <v>149.181619008138</v>
      </c>
      <c r="D1370" s="86">
        <v>-8.8349410483882229E-3</v>
      </c>
      <c r="E1370" s="86"/>
      <c r="F1370" s="85">
        <v>52.299298826948402</v>
      </c>
      <c r="G1370" s="85">
        <v>53.291750407306601</v>
      </c>
      <c r="H1370" s="86">
        <v>-1.8622987099746847E-2</v>
      </c>
      <c r="I1370" s="86"/>
      <c r="J1370" s="85">
        <v>116.514860093758</v>
      </c>
      <c r="K1370" s="85">
        <v>117.530646124155</v>
      </c>
      <c r="L1370" s="87">
        <v>-8.6427333116501116E-3</v>
      </c>
      <c r="M1370" s="86"/>
      <c r="N1370" s="84">
        <v>161.10441661864101</v>
      </c>
      <c r="O1370" s="85">
        <v>159.77468313897401</v>
      </c>
      <c r="P1370" s="86">
        <v>8.3225543217656066E-3</v>
      </c>
      <c r="Q1370" s="86"/>
      <c r="R1370" s="85">
        <v>63.544577262577803</v>
      </c>
      <c r="S1370" s="85">
        <v>59.493379389752498</v>
      </c>
      <c r="T1370" s="86">
        <v>6.8094936182480637E-2</v>
      </c>
      <c r="U1370" s="86"/>
      <c r="V1370" s="85">
        <v>133.50225945346801</v>
      </c>
      <c r="W1370" s="85">
        <v>131.16818944608301</v>
      </c>
      <c r="X1370" s="87">
        <v>1.779448216249439E-2</v>
      </c>
      <c r="Y1370" s="86"/>
      <c r="Z1370" s="84">
        <v>152.88287536432799</v>
      </c>
      <c r="AA1370" s="85">
        <v>153.408964620429</v>
      </c>
      <c r="AB1370" s="86">
        <v>-3.4293253813601383E-3</v>
      </c>
      <c r="AC1370" s="86"/>
      <c r="AD1370" s="85">
        <v>56.0146825209765</v>
      </c>
      <c r="AE1370" s="85">
        <v>55.460939163808099</v>
      </c>
      <c r="AF1370" s="86">
        <v>9.9843847853509551E-3</v>
      </c>
      <c r="AG1370" s="86"/>
      <c r="AH1370" s="85">
        <v>184.04500650704199</v>
      </c>
      <c r="AI1370" s="85">
        <v>184.14393737892701</v>
      </c>
      <c r="AJ1370" s="87">
        <v>-5.372475102530214E-4</v>
      </c>
    </row>
    <row r="1371" spans="1:36" x14ac:dyDescent="0.3">
      <c r="A1371" s="83" t="s">
        <v>24</v>
      </c>
      <c r="B1371" s="84">
        <v>35.498492597952598</v>
      </c>
      <c r="C1371" s="85">
        <v>35.777735583818099</v>
      </c>
      <c r="D1371" s="86">
        <v>-7.8049373809951222E-3</v>
      </c>
      <c r="E1371" s="86"/>
      <c r="F1371" s="85">
        <v>7.0819877634130597</v>
      </c>
      <c r="G1371" s="85">
        <v>7.1077900649599304</v>
      </c>
      <c r="H1371" s="86">
        <v>-3.6301440125632279E-3</v>
      </c>
      <c r="I1371" s="86"/>
      <c r="J1371" s="85">
        <v>21.968026692760802</v>
      </c>
      <c r="K1371" s="85">
        <v>22.10027468541</v>
      </c>
      <c r="L1371" s="87">
        <v>-5.9839976892461198E-3</v>
      </c>
      <c r="M1371" s="86"/>
      <c r="N1371" s="84">
        <v>23.446555028470002</v>
      </c>
      <c r="O1371" s="85">
        <v>23.6644298839831</v>
      </c>
      <c r="P1371" s="86">
        <v>-9.2068499677046486E-3</v>
      </c>
      <c r="Q1371" s="86"/>
      <c r="R1371" s="85">
        <v>5.1434347329188697</v>
      </c>
      <c r="S1371" s="85">
        <v>5.1048361284254602</v>
      </c>
      <c r="T1371" s="86">
        <v>7.5611838504431768E-3</v>
      </c>
      <c r="U1371" s="86"/>
      <c r="V1371" s="85">
        <v>15.1902829735076</v>
      </c>
      <c r="W1371" s="85">
        <v>15.2607211896058</v>
      </c>
      <c r="X1371" s="87">
        <v>-4.6156544781236182E-3</v>
      </c>
      <c r="Y1371" s="86"/>
      <c r="Z1371" s="84">
        <v>29.913214503888099</v>
      </c>
      <c r="AA1371" s="85">
        <v>30.088965224076901</v>
      </c>
      <c r="AB1371" s="86">
        <v>-5.8410357046166459E-3</v>
      </c>
      <c r="AC1371" s="86"/>
      <c r="AD1371" s="85">
        <v>6.2319701493362301</v>
      </c>
      <c r="AE1371" s="85">
        <v>6.2156428522654297</v>
      </c>
      <c r="AF1371" s="86">
        <v>2.6268074692949155E-3</v>
      </c>
      <c r="AG1371" s="86"/>
      <c r="AH1371" s="85">
        <v>28.358407140548501</v>
      </c>
      <c r="AI1371" s="85">
        <v>28.4480736675673</v>
      </c>
      <c r="AJ1371" s="87">
        <v>-3.1519366852956841E-3</v>
      </c>
    </row>
    <row r="1372" spans="1:36" x14ac:dyDescent="0.3">
      <c r="A1372" s="88"/>
      <c r="B1372" s="84"/>
      <c r="C1372" s="85"/>
      <c r="D1372" s="86"/>
      <c r="E1372" s="86"/>
      <c r="F1372" s="85"/>
      <c r="G1372" s="85"/>
      <c r="H1372" s="86"/>
      <c r="I1372" s="86"/>
      <c r="J1372" s="85"/>
      <c r="K1372" s="85"/>
      <c r="L1372" s="87"/>
      <c r="M1372" s="86"/>
      <c r="N1372" s="84"/>
      <c r="O1372" s="85"/>
      <c r="P1372" s="86"/>
      <c r="Q1372" s="86"/>
      <c r="R1372" s="85"/>
      <c r="S1372" s="85"/>
      <c r="T1372" s="86"/>
      <c r="U1372" s="86"/>
      <c r="V1372" s="85"/>
      <c r="W1372" s="85"/>
      <c r="X1372" s="87"/>
      <c r="Y1372" s="86"/>
      <c r="Z1372" s="84"/>
      <c r="AA1372" s="85"/>
      <c r="AB1372" s="86"/>
      <c r="AC1372" s="86"/>
      <c r="AD1372" s="85"/>
      <c r="AE1372" s="85"/>
      <c r="AF1372" s="86"/>
      <c r="AG1372" s="86"/>
      <c r="AH1372" s="85"/>
      <c r="AI1372" s="85"/>
      <c r="AJ1372" s="87"/>
    </row>
    <row r="1373" spans="1:36" x14ac:dyDescent="0.3">
      <c r="A1373" s="78" t="s">
        <v>534</v>
      </c>
      <c r="B1373" s="79"/>
      <c r="C1373" s="80"/>
      <c r="D1373" s="81"/>
      <c r="E1373" s="81"/>
      <c r="F1373" s="80"/>
      <c r="G1373" s="80"/>
      <c r="H1373" s="81"/>
      <c r="I1373" s="81"/>
      <c r="J1373" s="80"/>
      <c r="K1373" s="80"/>
      <c r="L1373" s="82"/>
      <c r="M1373" s="81"/>
      <c r="N1373" s="79"/>
      <c r="O1373" s="80"/>
      <c r="P1373" s="81"/>
      <c r="Q1373" s="81"/>
      <c r="R1373" s="80"/>
      <c r="S1373" s="80"/>
      <c r="T1373" s="81"/>
      <c r="U1373" s="81"/>
      <c r="V1373" s="80"/>
      <c r="W1373" s="80"/>
      <c r="X1373" s="82"/>
      <c r="Y1373" s="81"/>
      <c r="Z1373" s="79"/>
      <c r="AA1373" s="80"/>
      <c r="AB1373" s="81"/>
      <c r="AC1373" s="81"/>
      <c r="AD1373" s="80"/>
      <c r="AE1373" s="80"/>
      <c r="AF1373" s="81"/>
      <c r="AG1373" s="81"/>
      <c r="AH1373" s="80"/>
      <c r="AI1373" s="80"/>
      <c r="AJ1373" s="82"/>
    </row>
    <row r="1374" spans="1:36" x14ac:dyDescent="0.3">
      <c r="A1374" s="83" t="s">
        <v>515</v>
      </c>
      <c r="B1374" s="84">
        <v>0.55184910238144402</v>
      </c>
      <c r="C1374" s="85">
        <v>0.54069726595625744</v>
      </c>
      <c r="D1374" s="86">
        <v>2.0624917356413572E-2</v>
      </c>
      <c r="E1374" s="86"/>
      <c r="F1374" s="85">
        <v>0.55823157818347302</v>
      </c>
      <c r="G1374" s="85">
        <v>0.61334013213114957</v>
      </c>
      <c r="H1374" s="86">
        <v>-8.984990718965831E-2</v>
      </c>
      <c r="I1374" s="86"/>
      <c r="J1374" s="85">
        <v>0.55508989680878795</v>
      </c>
      <c r="K1374" s="85">
        <v>0.57776306742003403</v>
      </c>
      <c r="L1374" s="87">
        <v>-3.9243025194552056E-2</v>
      </c>
      <c r="M1374" s="86"/>
      <c r="N1374" s="84">
        <v>0.48003510016652401</v>
      </c>
      <c r="O1374" s="85">
        <v>0.28964370322816801</v>
      </c>
      <c r="P1374" s="86">
        <v>0.65732965991107495</v>
      </c>
      <c r="Q1374" s="86"/>
      <c r="R1374" s="85">
        <v>0.38026491630725601</v>
      </c>
      <c r="S1374" s="85">
        <v>0.23438874548181898</v>
      </c>
      <c r="T1374" s="86">
        <v>0.62236849523456461</v>
      </c>
      <c r="U1374" s="86"/>
      <c r="V1374" s="85">
        <v>0.42990438806991399</v>
      </c>
      <c r="W1374" s="85">
        <v>0.26161082975967354</v>
      </c>
      <c r="X1374" s="87">
        <v>0.64329736832699869</v>
      </c>
      <c r="Y1374" s="86"/>
      <c r="Z1374" s="84">
        <v>0.51594832261600598</v>
      </c>
      <c r="AA1374" s="85">
        <v>0.41403589196822754</v>
      </c>
      <c r="AB1374" s="86">
        <v>0.24614395182821261</v>
      </c>
      <c r="AC1374" s="86"/>
      <c r="AD1374" s="85">
        <v>0.47020742260033199</v>
      </c>
      <c r="AE1374" s="85">
        <v>0.42325520295811048</v>
      </c>
      <c r="AF1374" s="86">
        <v>0.11093122852140903</v>
      </c>
      <c r="AG1374" s="86"/>
      <c r="AH1374" s="85">
        <v>0.49284332118919899</v>
      </c>
      <c r="AI1374" s="85">
        <v>0.41872651424948204</v>
      </c>
      <c r="AJ1374" s="87">
        <v>0.17700528726384235</v>
      </c>
    </row>
    <row r="1375" spans="1:36" x14ac:dyDescent="0.3">
      <c r="A1375" s="83" t="s">
        <v>516</v>
      </c>
      <c r="B1375" s="84">
        <v>0.39867108634937398</v>
      </c>
      <c r="C1375" s="85">
        <v>0.40435093904493746</v>
      </c>
      <c r="D1375" s="86">
        <v>-1.4046839384073377E-2</v>
      </c>
      <c r="E1375" s="86"/>
      <c r="F1375" s="85">
        <v>0.37773913538708198</v>
      </c>
      <c r="G1375" s="85">
        <v>0.33968144116228099</v>
      </c>
      <c r="H1375" s="86">
        <v>0.11203936869373775</v>
      </c>
      <c r="I1375" s="86"/>
      <c r="J1375" s="85">
        <v>0.38802257818386998</v>
      </c>
      <c r="K1375" s="85">
        <v>0.37148878589204148</v>
      </c>
      <c r="L1375" s="87">
        <v>4.4506840905376321E-2</v>
      </c>
      <c r="M1375" s="86"/>
      <c r="N1375" s="84">
        <v>0.21012098135743601</v>
      </c>
      <c r="O1375" s="85">
        <v>0.21299612248401301</v>
      </c>
      <c r="P1375" s="86">
        <v>-1.3498560880106153E-2</v>
      </c>
      <c r="Q1375" s="86"/>
      <c r="R1375" s="85">
        <v>0.23837949347899301</v>
      </c>
      <c r="S1375" s="85">
        <v>0.27552632032225499</v>
      </c>
      <c r="T1375" s="86">
        <v>-0.13482133685019687</v>
      </c>
      <c r="U1375" s="86"/>
      <c r="V1375" s="85">
        <v>0.224447823822961</v>
      </c>
      <c r="W1375" s="85">
        <v>0.2447344228009885</v>
      </c>
      <c r="X1375" s="87">
        <v>-8.2892299112838852E-2</v>
      </c>
      <c r="Y1375" s="86"/>
      <c r="Z1375" s="84">
        <v>0.30103378629125499</v>
      </c>
      <c r="AA1375" s="85">
        <v>0.30523414767473001</v>
      </c>
      <c r="AB1375" s="86">
        <v>-1.3761112298454536E-2</v>
      </c>
      <c r="AC1375" s="86"/>
      <c r="AD1375" s="85">
        <v>0.30581485863005098</v>
      </c>
      <c r="AE1375" s="85">
        <v>0.30648794771111748</v>
      </c>
      <c r="AF1375" s="86">
        <v>-2.196135561261703E-3</v>
      </c>
      <c r="AG1375" s="86"/>
      <c r="AH1375" s="85">
        <v>0.30346174340806598</v>
      </c>
      <c r="AI1375" s="85">
        <v>0.30587088983039251</v>
      </c>
      <c r="AJ1375" s="87">
        <v>-7.8763507820650211E-3</v>
      </c>
    </row>
    <row r="1376" spans="1:36" x14ac:dyDescent="0.3">
      <c r="A1376" s="83" t="s">
        <v>517</v>
      </c>
      <c r="B1376" s="84">
        <v>0.58102641411240297</v>
      </c>
      <c r="C1376" s="85">
        <v>0.54278592677383797</v>
      </c>
      <c r="D1376" s="86">
        <v>7.0452245447584383E-2</v>
      </c>
      <c r="E1376" s="86"/>
      <c r="F1376" s="85">
        <v>0.43038959968780999</v>
      </c>
      <c r="G1376" s="85">
        <v>0.38067198152842152</v>
      </c>
      <c r="H1376" s="86">
        <v>0.13060487919223568</v>
      </c>
      <c r="I1376" s="86"/>
      <c r="J1376" s="85">
        <v>0.50442787590145399</v>
      </c>
      <c r="K1376" s="85">
        <v>0.46041232413886651</v>
      </c>
      <c r="L1376" s="87">
        <v>9.5600290120191916E-2</v>
      </c>
      <c r="M1376" s="86"/>
      <c r="N1376" s="84">
        <v>0.34052989808088202</v>
      </c>
      <c r="O1376" s="85">
        <v>0.28171484172914452</v>
      </c>
      <c r="P1376" s="86">
        <v>0.20877514294502594</v>
      </c>
      <c r="Q1376" s="86"/>
      <c r="R1376" s="85">
        <v>0.24638490539785901</v>
      </c>
      <c r="S1376" s="85">
        <v>0.25128053104050352</v>
      </c>
      <c r="T1376" s="86">
        <v>-1.9482709712418545E-2</v>
      </c>
      <c r="U1376" s="86"/>
      <c r="V1376" s="85">
        <v>0.29295546115120102</v>
      </c>
      <c r="W1376" s="85">
        <v>0.26632636380889796</v>
      </c>
      <c r="X1376" s="87">
        <v>9.9986711647558596E-2</v>
      </c>
      <c r="Y1376" s="86"/>
      <c r="Z1376" s="84">
        <v>0.45503640498074499</v>
      </c>
      <c r="AA1376" s="85">
        <v>0.40482418008493604</v>
      </c>
      <c r="AB1376" s="86">
        <v>0.12403464853624589</v>
      </c>
      <c r="AC1376" s="86"/>
      <c r="AD1376" s="85">
        <v>0.33457583393969897</v>
      </c>
      <c r="AE1376" s="85">
        <v>0.31261730327597104</v>
      </c>
      <c r="AF1376" s="86">
        <v>7.0240931751443955E-2</v>
      </c>
      <c r="AG1376" s="86"/>
      <c r="AH1376" s="85">
        <v>0.39398164853881401</v>
      </c>
      <c r="AI1376" s="85">
        <v>0.35809302870562099</v>
      </c>
      <c r="AJ1376" s="87">
        <v>0.10022149820374228</v>
      </c>
    </row>
    <row r="1377" spans="1:36" x14ac:dyDescent="0.3">
      <c r="A1377" s="83" t="s">
        <v>518</v>
      </c>
      <c r="B1377" s="84">
        <v>1.42493714488906</v>
      </c>
      <c r="C1377" s="85">
        <v>1.4685071227660651</v>
      </c>
      <c r="D1377" s="86">
        <v>-2.9669572044660669E-2</v>
      </c>
      <c r="E1377" s="86"/>
      <c r="F1377" s="85">
        <v>0.65524420505956504</v>
      </c>
      <c r="G1377" s="85">
        <v>0.72603062538694396</v>
      </c>
      <c r="H1377" s="86">
        <v>-9.7497843551231353E-2</v>
      </c>
      <c r="I1377" s="86"/>
      <c r="J1377" s="85">
        <v>1.0344646937731901</v>
      </c>
      <c r="K1377" s="85">
        <v>1.090911707725565</v>
      </c>
      <c r="L1377" s="87">
        <v>-5.1742972004637268E-2</v>
      </c>
      <c r="M1377" s="86"/>
      <c r="N1377" s="84">
        <v>0.658532207656643</v>
      </c>
      <c r="O1377" s="85">
        <v>0.68527653866829596</v>
      </c>
      <c r="P1377" s="86">
        <v>-3.9027063532082192E-2</v>
      </c>
      <c r="Q1377" s="86"/>
      <c r="R1377" s="85">
        <v>0.41138449370792102</v>
      </c>
      <c r="S1377" s="85">
        <v>0.3343530209145355</v>
      </c>
      <c r="T1377" s="86">
        <v>0.23038964200977161</v>
      </c>
      <c r="U1377" s="86"/>
      <c r="V1377" s="85">
        <v>0.53394430546133698</v>
      </c>
      <c r="W1377" s="85">
        <v>0.50830078832599446</v>
      </c>
      <c r="X1377" s="87">
        <v>5.044949314321398E-2</v>
      </c>
      <c r="Y1377" s="86"/>
      <c r="Z1377" s="84">
        <v>1.0195526553816701</v>
      </c>
      <c r="AA1377" s="85">
        <v>1.04880320850461</v>
      </c>
      <c r="AB1377" s="86">
        <v>-2.7889458084939988E-2</v>
      </c>
      <c r="AC1377" s="86"/>
      <c r="AD1377" s="85">
        <v>0.52703600222707503</v>
      </c>
      <c r="AE1377" s="85">
        <v>0.51780164353577041</v>
      </c>
      <c r="AF1377" s="86">
        <v>1.7833776324556416E-2</v>
      </c>
      <c r="AG1377" s="86"/>
      <c r="AH1377" s="85">
        <v>0.77052708992871899</v>
      </c>
      <c r="AI1377" s="85">
        <v>0.77995976380181697</v>
      </c>
      <c r="AJ1377" s="87">
        <v>-1.2093795489038548E-2</v>
      </c>
    </row>
    <row r="1378" spans="1:36" x14ac:dyDescent="0.3">
      <c r="A1378" s="83" t="s">
        <v>519</v>
      </c>
      <c r="B1378" s="84">
        <v>4.0659116426339796</v>
      </c>
      <c r="C1378" s="85">
        <v>4.3112668975242947</v>
      </c>
      <c r="D1378" s="86">
        <v>-5.6910244882126891E-2</v>
      </c>
      <c r="E1378" s="86"/>
      <c r="F1378" s="85">
        <v>1.21601962139782</v>
      </c>
      <c r="G1378" s="85">
        <v>1.3303263473838949</v>
      </c>
      <c r="H1378" s="86">
        <v>-8.5923823286564671E-2</v>
      </c>
      <c r="I1378" s="86"/>
      <c r="J1378" s="85">
        <v>2.6223912456554399</v>
      </c>
      <c r="K1378" s="85">
        <v>2.8090321295970999</v>
      </c>
      <c r="L1378" s="87">
        <v>-6.6443128925132641E-2</v>
      </c>
      <c r="M1378" s="86"/>
      <c r="N1378" s="84">
        <v>2.14954733192423</v>
      </c>
      <c r="O1378" s="85">
        <v>2.1728372695100249</v>
      </c>
      <c r="P1378" s="86">
        <v>-1.0718675490616367E-2</v>
      </c>
      <c r="Q1378" s="86"/>
      <c r="R1378" s="85">
        <v>0.65562694604523597</v>
      </c>
      <c r="S1378" s="85">
        <v>0.65784588794277798</v>
      </c>
      <c r="T1378" s="86">
        <v>-3.3730421337452021E-3</v>
      </c>
      <c r="U1378" s="86"/>
      <c r="V1378" s="85">
        <v>1.40367027041902</v>
      </c>
      <c r="W1378" s="85">
        <v>1.4151037699976401</v>
      </c>
      <c r="X1378" s="87">
        <v>-8.0796191919120693E-3</v>
      </c>
      <c r="Y1378" s="86"/>
      <c r="Z1378" s="84">
        <v>3.0459475437116299</v>
      </c>
      <c r="AA1378" s="85">
        <v>3.1628338295708849</v>
      </c>
      <c r="AB1378" s="86">
        <v>-3.6956189340846095E-2</v>
      </c>
      <c r="AC1378" s="86"/>
      <c r="AD1378" s="85">
        <v>0.92180223304840703</v>
      </c>
      <c r="AE1378" s="85">
        <v>0.97170934597374403</v>
      </c>
      <c r="AF1378" s="86">
        <v>-5.1360124436515935E-2</v>
      </c>
      <c r="AG1378" s="86"/>
      <c r="AH1378" s="85">
        <v>1.9781629289187701</v>
      </c>
      <c r="AI1378" s="85">
        <v>2.0630674241886151</v>
      </c>
      <c r="AJ1378" s="87">
        <v>-4.115449367983557E-2</v>
      </c>
    </row>
    <row r="1379" spans="1:36" x14ac:dyDescent="0.3">
      <c r="A1379" s="83" t="s">
        <v>520</v>
      </c>
      <c r="B1379" s="84">
        <v>10.7596654902765</v>
      </c>
      <c r="C1379" s="85">
        <v>10.980952411814449</v>
      </c>
      <c r="D1379" s="86">
        <v>-2.0151887854451104E-2</v>
      </c>
      <c r="E1379" s="86"/>
      <c r="F1379" s="85">
        <v>2.4359681330765999</v>
      </c>
      <c r="G1379" s="85">
        <v>2.6139795923215301</v>
      </c>
      <c r="H1379" s="86">
        <v>-6.8099789213287049E-2</v>
      </c>
      <c r="I1379" s="86"/>
      <c r="J1379" s="85">
        <v>6.7734989993993304</v>
      </c>
      <c r="K1379" s="85">
        <v>6.9733063289841999</v>
      </c>
      <c r="L1379" s="87">
        <v>-2.8653169695755407E-2</v>
      </c>
      <c r="M1379" s="86"/>
      <c r="N1379" s="84">
        <v>6.7932533405040898</v>
      </c>
      <c r="O1379" s="85">
        <v>6.1707822253284847</v>
      </c>
      <c r="P1379" s="86">
        <v>0.10087393987436812</v>
      </c>
      <c r="Q1379" s="86"/>
      <c r="R1379" s="85">
        <v>1.8847823901701599</v>
      </c>
      <c r="S1379" s="85">
        <v>1.960987494422245</v>
      </c>
      <c r="T1379" s="86">
        <v>-3.8860576351883842E-2</v>
      </c>
      <c r="U1379" s="86"/>
      <c r="V1379" s="85">
        <v>4.5826422383355698</v>
      </c>
      <c r="W1379" s="85">
        <v>4.2740495513007701</v>
      </c>
      <c r="X1379" s="87">
        <v>7.2201476218468771E-2</v>
      </c>
      <c r="Y1379" s="86"/>
      <c r="Z1379" s="84">
        <v>9.0204307888636492</v>
      </c>
      <c r="AA1379" s="85">
        <v>8.8274739850096555</v>
      </c>
      <c r="AB1379" s="86">
        <v>2.1858665817839015E-2</v>
      </c>
      <c r="AC1379" s="86"/>
      <c r="AD1379" s="85">
        <v>2.2097204744052399</v>
      </c>
      <c r="AE1379" s="85">
        <v>2.3399485302606298</v>
      </c>
      <c r="AF1379" s="86">
        <v>-5.5654239472047159E-2</v>
      </c>
      <c r="AG1379" s="86"/>
      <c r="AH1379" s="85">
        <v>5.8414781436787804</v>
      </c>
      <c r="AI1379" s="85">
        <v>5.8002049426614901</v>
      </c>
      <c r="AJ1379" s="87">
        <v>7.1158177039088522E-3</v>
      </c>
    </row>
    <row r="1380" spans="1:36" x14ac:dyDescent="0.3">
      <c r="A1380" s="83" t="s">
        <v>521</v>
      </c>
      <c r="B1380" s="84">
        <v>16.737945956918701</v>
      </c>
      <c r="C1380" s="85">
        <v>16.48284733661545</v>
      </c>
      <c r="D1380" s="86">
        <v>1.5476611236735036E-2</v>
      </c>
      <c r="E1380" s="86"/>
      <c r="F1380" s="85">
        <v>3.33818799786662</v>
      </c>
      <c r="G1380" s="85">
        <v>3.1114928809479401</v>
      </c>
      <c r="H1380" s="86">
        <v>7.2857347129656788E-2</v>
      </c>
      <c r="I1380" s="86"/>
      <c r="J1380" s="85">
        <v>10.7683297044938</v>
      </c>
      <c r="K1380" s="85">
        <v>10.528659918888199</v>
      </c>
      <c r="L1380" s="87">
        <v>2.276356036304663E-2</v>
      </c>
      <c r="M1380" s="86"/>
      <c r="N1380" s="84">
        <v>8.9566277331469593</v>
      </c>
      <c r="O1380" s="85">
        <v>8.665117925815899</v>
      </c>
      <c r="P1380" s="86">
        <v>3.3641758811218024E-2</v>
      </c>
      <c r="Q1380" s="86"/>
      <c r="R1380" s="85">
        <v>2.48180500416017</v>
      </c>
      <c r="S1380" s="85">
        <v>1.9848575179663501</v>
      </c>
      <c r="T1380" s="86">
        <v>0.25036934978737591</v>
      </c>
      <c r="U1380" s="86"/>
      <c r="V1380" s="85">
        <v>6.4219843075245597</v>
      </c>
      <c r="W1380" s="85">
        <v>6.0848755786546747</v>
      </c>
      <c r="X1380" s="87">
        <v>5.5401088241218824E-2</v>
      </c>
      <c r="Y1380" s="86"/>
      <c r="Z1380" s="84">
        <v>13.5828834018445</v>
      </c>
      <c r="AA1380" s="85">
        <v>13.265175271103249</v>
      </c>
      <c r="AB1380" s="86">
        <v>2.3950541492907613E-2</v>
      </c>
      <c r="AC1380" s="86"/>
      <c r="AD1380" s="85">
        <v>3.0357228813873198</v>
      </c>
      <c r="AE1380" s="85">
        <v>2.712317790363675</v>
      </c>
      <c r="AF1380" s="86">
        <v>0.11923569287221382</v>
      </c>
      <c r="AG1380" s="86"/>
      <c r="AH1380" s="85">
        <v>9.1025517206168196</v>
      </c>
      <c r="AI1380" s="85">
        <v>8.8072283447215511</v>
      </c>
      <c r="AJ1380" s="87">
        <v>3.3531931310974247E-2</v>
      </c>
    </row>
    <row r="1381" spans="1:36" x14ac:dyDescent="0.3">
      <c r="A1381" s="83" t="s">
        <v>522</v>
      </c>
      <c r="B1381" s="84">
        <v>21.763880443317301</v>
      </c>
      <c r="C1381" s="85">
        <v>21.886256773158351</v>
      </c>
      <c r="D1381" s="86">
        <v>-5.5914691630198675E-3</v>
      </c>
      <c r="E1381" s="86"/>
      <c r="F1381" s="85">
        <v>3.80542062034367</v>
      </c>
      <c r="G1381" s="85">
        <v>3.6114214140187899</v>
      </c>
      <c r="H1381" s="86">
        <v>5.3718241125728323E-2</v>
      </c>
      <c r="I1381" s="86"/>
      <c r="J1381" s="85">
        <v>13.6860195486358</v>
      </c>
      <c r="K1381" s="85">
        <v>13.6117978126409</v>
      </c>
      <c r="L1381" s="87">
        <v>5.4527504020058654E-3</v>
      </c>
      <c r="M1381" s="86"/>
      <c r="N1381" s="84">
        <v>10.9176873082558</v>
      </c>
      <c r="O1381" s="85">
        <v>10.2348120309058</v>
      </c>
      <c r="P1381" s="86">
        <v>6.6720842091475538E-2</v>
      </c>
      <c r="Q1381" s="86"/>
      <c r="R1381" s="85">
        <v>2.1777158082788901</v>
      </c>
      <c r="S1381" s="85">
        <v>2.2646061780536098</v>
      </c>
      <c r="T1381" s="86">
        <v>-3.8368865464016542E-2</v>
      </c>
      <c r="U1381" s="86"/>
      <c r="V1381" s="85">
        <v>7.5137619351026901</v>
      </c>
      <c r="W1381" s="85">
        <v>7.1202234046827249</v>
      </c>
      <c r="X1381" s="87">
        <v>5.5270531281525315E-2</v>
      </c>
      <c r="Y1381" s="86"/>
      <c r="Z1381" s="84">
        <v>17.0886050237755</v>
      </c>
      <c r="AA1381" s="85">
        <v>16.775543139965649</v>
      </c>
      <c r="AB1381" s="86">
        <v>1.8661803149849752E-2</v>
      </c>
      <c r="AC1381" s="86"/>
      <c r="AD1381" s="85">
        <v>3.2006834207592698</v>
      </c>
      <c r="AE1381" s="85">
        <v>3.1032776884215849</v>
      </c>
      <c r="AF1381" s="86">
        <v>3.1388016838167075E-2</v>
      </c>
      <c r="AG1381" s="86"/>
      <c r="AH1381" s="85">
        <v>11.181719465272501</v>
      </c>
      <c r="AI1381" s="85">
        <v>10.9345423393898</v>
      </c>
      <c r="AJ1381" s="87">
        <v>2.2605164277638541E-2</v>
      </c>
    </row>
    <row r="1382" spans="1:36" x14ac:dyDescent="0.3">
      <c r="A1382" s="83" t="s">
        <v>523</v>
      </c>
      <c r="B1382" s="84">
        <v>30.790293570756699</v>
      </c>
      <c r="C1382" s="85">
        <v>31.680969730238001</v>
      </c>
      <c r="D1382" s="86">
        <v>-2.8113917189573692E-2</v>
      </c>
      <c r="E1382" s="86"/>
      <c r="F1382" s="85">
        <v>5.4003884795583597</v>
      </c>
      <c r="G1382" s="85">
        <v>5.5142958215118245</v>
      </c>
      <c r="H1382" s="86">
        <v>-2.0656733994774242E-2</v>
      </c>
      <c r="I1382" s="86"/>
      <c r="J1382" s="85">
        <v>18.905190582487801</v>
      </c>
      <c r="K1382" s="85">
        <v>19.302413612858</v>
      </c>
      <c r="L1382" s="87">
        <v>-2.0578930611330142E-2</v>
      </c>
      <c r="M1382" s="86"/>
      <c r="N1382" s="84">
        <v>15.7818850203309</v>
      </c>
      <c r="O1382" s="85">
        <v>15.4950776831271</v>
      </c>
      <c r="P1382" s="86">
        <v>1.8509577239235832E-2</v>
      </c>
      <c r="Q1382" s="86"/>
      <c r="R1382" s="85">
        <v>3.5929765398309499</v>
      </c>
      <c r="S1382" s="85">
        <v>3.1974571895393051</v>
      </c>
      <c r="T1382" s="86">
        <v>0.12369809096603787</v>
      </c>
      <c r="U1382" s="86"/>
      <c r="V1382" s="85">
        <v>10.74902401149</v>
      </c>
      <c r="W1382" s="85">
        <v>10.32942983785215</v>
      </c>
      <c r="X1382" s="87">
        <v>4.0621232751903671E-2</v>
      </c>
      <c r="Y1382" s="86"/>
      <c r="Z1382" s="84">
        <v>23.979361699118598</v>
      </c>
      <c r="AA1382" s="85">
        <v>24.2435559733951</v>
      </c>
      <c r="AB1382" s="86">
        <v>-1.0897505075840723E-2</v>
      </c>
      <c r="AC1382" s="86"/>
      <c r="AD1382" s="85">
        <v>4.6791763044418104</v>
      </c>
      <c r="AE1382" s="85">
        <v>4.571730343399925</v>
      </c>
      <c r="AF1382" s="86">
        <v>2.3502252532676616E-2</v>
      </c>
      <c r="AG1382" s="86"/>
      <c r="AH1382" s="85">
        <v>15.402404289720799</v>
      </c>
      <c r="AI1382" s="85">
        <v>15.391967493903799</v>
      </c>
      <c r="AJ1382" s="87">
        <v>6.7806768830130557E-4</v>
      </c>
    </row>
    <row r="1383" spans="1:36" x14ac:dyDescent="0.3">
      <c r="A1383" s="83" t="s">
        <v>524</v>
      </c>
      <c r="B1383" s="84">
        <v>44.085525226159099</v>
      </c>
      <c r="C1383" s="85">
        <v>44.96985265515</v>
      </c>
      <c r="D1383" s="86">
        <v>-1.9664894963573473E-2</v>
      </c>
      <c r="E1383" s="86"/>
      <c r="F1383" s="85">
        <v>7.9325334870743802</v>
      </c>
      <c r="G1383" s="85">
        <v>8.0728476599181551</v>
      </c>
      <c r="H1383" s="86">
        <v>-1.7381000949694303E-2</v>
      </c>
      <c r="I1383" s="86"/>
      <c r="J1383" s="85">
        <v>26.561263386990198</v>
      </c>
      <c r="K1383" s="85">
        <v>26.954437935482851</v>
      </c>
      <c r="L1383" s="87">
        <v>-1.4586635025881096E-2</v>
      </c>
      <c r="M1383" s="86"/>
      <c r="N1383" s="84">
        <v>23.1369511628277</v>
      </c>
      <c r="O1383" s="85">
        <v>22.917664035512452</v>
      </c>
      <c r="P1383" s="86">
        <v>9.5684763933814379E-3</v>
      </c>
      <c r="Q1383" s="86"/>
      <c r="R1383" s="85">
        <v>4.7522943345925199</v>
      </c>
      <c r="S1383" s="85">
        <v>4.393623562081495</v>
      </c>
      <c r="T1383" s="86">
        <v>8.1634388436569519E-2</v>
      </c>
      <c r="U1383" s="86"/>
      <c r="V1383" s="85">
        <v>15.0345801788425</v>
      </c>
      <c r="W1383" s="85">
        <v>14.76675888266535</v>
      </c>
      <c r="X1383" s="87">
        <v>1.8136769097756755E-2</v>
      </c>
      <c r="Y1383" s="86"/>
      <c r="Z1383" s="84">
        <v>34.406145797460297</v>
      </c>
      <c r="AA1383" s="85">
        <v>34.574152572540797</v>
      </c>
      <c r="AB1383" s="86">
        <v>-4.8593172234084612E-3</v>
      </c>
      <c r="AC1383" s="86"/>
      <c r="AD1383" s="85">
        <v>6.60182641149067</v>
      </c>
      <c r="AE1383" s="85">
        <v>6.5148392408994749</v>
      </c>
      <c r="AF1383" s="86">
        <v>1.3352159182240262E-2</v>
      </c>
      <c r="AG1383" s="86"/>
      <c r="AH1383" s="85">
        <v>21.469274717853001</v>
      </c>
      <c r="AI1383" s="85">
        <v>21.48169294022275</v>
      </c>
      <c r="AJ1383" s="87">
        <v>-5.7808397151499244E-4</v>
      </c>
    </row>
    <row r="1384" spans="1:36" x14ac:dyDescent="0.3">
      <c r="A1384" s="83" t="s">
        <v>525</v>
      </c>
      <c r="B1384" s="84">
        <v>62.8486974043131</v>
      </c>
      <c r="C1384" s="85">
        <v>65.633255628352856</v>
      </c>
      <c r="D1384" s="86">
        <v>-4.2426026217673364E-2</v>
      </c>
      <c r="E1384" s="86"/>
      <c r="F1384" s="85">
        <v>12.1290436819083</v>
      </c>
      <c r="G1384" s="85">
        <v>12.599216837578</v>
      </c>
      <c r="H1384" s="86">
        <v>-3.7317649321454455E-2</v>
      </c>
      <c r="I1384" s="86"/>
      <c r="J1384" s="85">
        <v>37.861186790256802</v>
      </c>
      <c r="K1384" s="85">
        <v>39.480845721800549</v>
      </c>
      <c r="L1384" s="87">
        <v>-4.1023916836953736E-2</v>
      </c>
      <c r="M1384" s="86"/>
      <c r="N1384" s="84">
        <v>36.4482050084899</v>
      </c>
      <c r="O1384" s="85">
        <v>37.8478634623904</v>
      </c>
      <c r="P1384" s="86">
        <v>-3.6981174783917381E-2</v>
      </c>
      <c r="Q1384" s="86"/>
      <c r="R1384" s="85">
        <v>8.7186042790817506</v>
      </c>
      <c r="S1384" s="85">
        <v>8.6597208182073402</v>
      </c>
      <c r="T1384" s="86">
        <v>6.7996950606774844E-3</v>
      </c>
      <c r="U1384" s="86"/>
      <c r="V1384" s="85">
        <v>24.5296871174465</v>
      </c>
      <c r="W1384" s="85">
        <v>25.2072016459962</v>
      </c>
      <c r="X1384" s="87">
        <v>-2.6877816033074573E-2</v>
      </c>
      <c r="Y1384" s="86"/>
      <c r="Z1384" s="84">
        <v>50.114460679003798</v>
      </c>
      <c r="AA1384" s="85">
        <v>52.012745766779801</v>
      </c>
      <c r="AB1384" s="86">
        <v>-3.6496536758273301E-2</v>
      </c>
      <c r="AC1384" s="86"/>
      <c r="AD1384" s="85">
        <v>10.697585517837799</v>
      </c>
      <c r="AE1384" s="85">
        <v>10.90424777072195</v>
      </c>
      <c r="AF1384" s="86">
        <v>-1.8952453872062732E-2</v>
      </c>
      <c r="AG1384" s="86"/>
      <c r="AH1384" s="85">
        <v>31.818258278847299</v>
      </c>
      <c r="AI1384" s="85">
        <v>32.882216891793298</v>
      </c>
      <c r="AJ1384" s="87">
        <v>-3.2356656987185699E-2</v>
      </c>
    </row>
    <row r="1385" spans="1:36" x14ac:dyDescent="0.3">
      <c r="A1385" s="83" t="s">
        <v>526</v>
      </c>
      <c r="B1385" s="84">
        <v>86.840020530990998</v>
      </c>
      <c r="C1385" s="85">
        <v>90.358868180322304</v>
      </c>
      <c r="D1385" s="86">
        <v>-3.8943024854063132E-2</v>
      </c>
      <c r="E1385" s="86"/>
      <c r="F1385" s="85">
        <v>17.5418846057241</v>
      </c>
      <c r="G1385" s="85">
        <v>17.430772501827903</v>
      </c>
      <c r="H1385" s="86">
        <v>6.3744796098133306E-3</v>
      </c>
      <c r="I1385" s="86"/>
      <c r="J1385" s="85">
        <v>53.151941520495399</v>
      </c>
      <c r="K1385" s="85">
        <v>55.115504523617304</v>
      </c>
      <c r="L1385" s="87">
        <v>-3.5626327293810899E-2</v>
      </c>
      <c r="M1385" s="86"/>
      <c r="N1385" s="84">
        <v>52.669670058595898</v>
      </c>
      <c r="O1385" s="85">
        <v>52.796658201700254</v>
      </c>
      <c r="P1385" s="86">
        <v>-2.4052306988677232E-3</v>
      </c>
      <c r="Q1385" s="86"/>
      <c r="R1385" s="85">
        <v>13.4626102704794</v>
      </c>
      <c r="S1385" s="85">
        <v>13.5615262252946</v>
      </c>
      <c r="T1385" s="86">
        <v>-7.2938659832183046E-3</v>
      </c>
      <c r="U1385" s="86"/>
      <c r="V1385" s="85">
        <v>35.492521884614</v>
      </c>
      <c r="W1385" s="85">
        <v>35.427360638746748</v>
      </c>
      <c r="X1385" s="87">
        <v>1.8392915727395488E-3</v>
      </c>
      <c r="Y1385" s="86"/>
      <c r="Z1385" s="84">
        <v>70.182083499415</v>
      </c>
      <c r="AA1385" s="85">
        <v>71.835144465886955</v>
      </c>
      <c r="AB1385" s="86">
        <v>-2.3011869451407031E-2</v>
      </c>
      <c r="AC1385" s="86"/>
      <c r="AD1385" s="85">
        <v>15.7492131843597</v>
      </c>
      <c r="AE1385" s="85">
        <v>15.68001829256575</v>
      </c>
      <c r="AF1385" s="86">
        <v>4.4129343794679808E-3</v>
      </c>
      <c r="AG1385" s="86"/>
      <c r="AH1385" s="85">
        <v>44.93648064424</v>
      </c>
      <c r="AI1385" s="85">
        <v>45.777883888830353</v>
      </c>
      <c r="AJ1385" s="87">
        <v>-1.8380125359959081E-2</v>
      </c>
    </row>
    <row r="1386" spans="1:36" x14ac:dyDescent="0.3">
      <c r="A1386" s="83" t="s">
        <v>527</v>
      </c>
      <c r="B1386" s="84">
        <v>114.905101663948</v>
      </c>
      <c r="C1386" s="85">
        <v>117.1882800274025</v>
      </c>
      <c r="D1386" s="86">
        <v>-1.9482992351458811E-2</v>
      </c>
      <c r="E1386" s="86"/>
      <c r="F1386" s="85">
        <v>23.493864107359201</v>
      </c>
      <c r="G1386" s="85">
        <v>23.841955168200748</v>
      </c>
      <c r="H1386" s="86">
        <v>-1.4599937731021915E-2</v>
      </c>
      <c r="I1386" s="86"/>
      <c r="J1386" s="85">
        <v>71.688002783514804</v>
      </c>
      <c r="K1386" s="85">
        <v>73.158599755757791</v>
      </c>
      <c r="L1386" s="87">
        <v>-2.0101491515045665E-2</v>
      </c>
      <c r="M1386" s="86"/>
      <c r="N1386" s="84">
        <v>72.942261041511799</v>
      </c>
      <c r="O1386" s="85">
        <v>73.787174444037703</v>
      </c>
      <c r="P1386" s="86">
        <v>-1.1450681082343254E-2</v>
      </c>
      <c r="Q1386" s="86"/>
      <c r="R1386" s="85">
        <v>18.571035072027701</v>
      </c>
      <c r="S1386" s="85">
        <v>18.165859186412952</v>
      </c>
      <c r="T1386" s="86">
        <v>2.2304251148098645E-2</v>
      </c>
      <c r="U1386" s="86"/>
      <c r="V1386" s="85">
        <v>48.543449140486601</v>
      </c>
      <c r="W1386" s="85">
        <v>48.565055147728046</v>
      </c>
      <c r="X1386" s="87">
        <v>-4.4488793795708845E-4</v>
      </c>
      <c r="Y1386" s="86"/>
      <c r="Z1386" s="84">
        <v>95.3528842201939</v>
      </c>
      <c r="AA1386" s="85">
        <v>97.202733356392955</v>
      </c>
      <c r="AB1386" s="86">
        <v>-1.9030834548824867E-2</v>
      </c>
      <c r="AC1386" s="86"/>
      <c r="AD1386" s="85">
        <v>21.3181425783308</v>
      </c>
      <c r="AE1386" s="85">
        <v>21.331229990006101</v>
      </c>
      <c r="AF1386" s="86">
        <v>-6.1353291307778186E-4</v>
      </c>
      <c r="AG1386" s="86"/>
      <c r="AH1386" s="85">
        <v>61.1602805036066</v>
      </c>
      <c r="AI1386" s="85">
        <v>62.040550655172453</v>
      </c>
      <c r="AJ1386" s="87">
        <v>-1.4188625701575114E-2</v>
      </c>
    </row>
    <row r="1387" spans="1:36" x14ac:dyDescent="0.3">
      <c r="A1387" s="83" t="s">
        <v>528</v>
      </c>
      <c r="B1387" s="84">
        <v>149.57816192638799</v>
      </c>
      <c r="C1387" s="85">
        <v>152.83339856485901</v>
      </c>
      <c r="D1387" s="86">
        <v>-2.1299249176151572E-2</v>
      </c>
      <c r="E1387" s="86"/>
      <c r="F1387" s="85">
        <v>33.837565752846899</v>
      </c>
      <c r="G1387" s="85">
        <v>34.712833246241949</v>
      </c>
      <c r="H1387" s="86">
        <v>-2.5214521879737592E-2</v>
      </c>
      <c r="I1387" s="86"/>
      <c r="J1387" s="85">
        <v>96.055127937220206</v>
      </c>
      <c r="K1387" s="85">
        <v>98.269733705488392</v>
      </c>
      <c r="L1387" s="87">
        <v>-2.2535990327452158E-2</v>
      </c>
      <c r="M1387" s="86"/>
      <c r="N1387" s="84">
        <v>108.92693223687201</v>
      </c>
      <c r="O1387" s="85">
        <v>110.99396419661051</v>
      </c>
      <c r="P1387" s="86">
        <v>-1.8622922198517373E-2</v>
      </c>
      <c r="Q1387" s="86"/>
      <c r="R1387" s="85">
        <v>31.388377840050399</v>
      </c>
      <c r="S1387" s="85">
        <v>29.999208746534151</v>
      </c>
      <c r="T1387" s="86">
        <v>4.6306857799265806E-2</v>
      </c>
      <c r="U1387" s="86"/>
      <c r="V1387" s="85">
        <v>76.303567096648194</v>
      </c>
      <c r="W1387" s="85">
        <v>76.699912397291712</v>
      </c>
      <c r="X1387" s="87">
        <v>-5.1674804866858283E-3</v>
      </c>
      <c r="Y1387" s="86"/>
      <c r="Z1387" s="84">
        <v>132.979134435155</v>
      </c>
      <c r="AA1387" s="85">
        <v>135.8190288238045</v>
      </c>
      <c r="AB1387" s="86">
        <v>-2.0909399906942641E-2</v>
      </c>
      <c r="AC1387" s="86"/>
      <c r="AD1387" s="85">
        <v>32.935864724723899</v>
      </c>
      <c r="AE1387" s="85">
        <v>32.969648010159951</v>
      </c>
      <c r="AF1387" s="86">
        <v>-1.0246783776897066E-3</v>
      </c>
      <c r="AG1387" s="86"/>
      <c r="AH1387" s="85">
        <v>88.343959598825805</v>
      </c>
      <c r="AI1387" s="85">
        <v>89.854359107156057</v>
      </c>
      <c r="AJ1387" s="87">
        <v>-1.6809418300218704E-2</v>
      </c>
    </row>
    <row r="1388" spans="1:36" x14ac:dyDescent="0.3">
      <c r="A1388" s="83" t="s">
        <v>529</v>
      </c>
      <c r="B1388" s="84">
        <v>183.49763931880199</v>
      </c>
      <c r="C1388" s="85">
        <v>188.110640543351</v>
      </c>
      <c r="D1388" s="86">
        <v>-2.4522808551523279E-2</v>
      </c>
      <c r="E1388" s="86"/>
      <c r="F1388" s="85">
        <v>46.238356437243503</v>
      </c>
      <c r="G1388" s="85">
        <v>47.664243594399807</v>
      </c>
      <c r="H1388" s="86">
        <v>-2.9915237285415237E-2</v>
      </c>
      <c r="I1388" s="86"/>
      <c r="J1388" s="85">
        <v>122.580057673143</v>
      </c>
      <c r="K1388" s="85">
        <v>125.4443347770805</v>
      </c>
      <c r="L1388" s="87">
        <v>-2.2833052676531219E-2</v>
      </c>
      <c r="M1388" s="86"/>
      <c r="N1388" s="84">
        <v>148.615992547899</v>
      </c>
      <c r="O1388" s="85">
        <v>156.78764143308251</v>
      </c>
      <c r="P1388" s="86">
        <v>-5.2119215586715756E-2</v>
      </c>
      <c r="Q1388" s="86"/>
      <c r="R1388" s="85">
        <v>48.083485262063597</v>
      </c>
      <c r="S1388" s="85">
        <v>45.892165163255498</v>
      </c>
      <c r="T1388" s="86">
        <v>4.774932912868151E-2</v>
      </c>
      <c r="U1388" s="86"/>
      <c r="V1388" s="85">
        <v>109.22697634539</v>
      </c>
      <c r="W1388" s="85">
        <v>113.101627101099</v>
      </c>
      <c r="X1388" s="87">
        <v>-3.4258134520430333E-2</v>
      </c>
      <c r="Y1388" s="86"/>
      <c r="Z1388" s="84">
        <v>170.62151602410901</v>
      </c>
      <c r="AA1388" s="85">
        <v>176.68245449605001</v>
      </c>
      <c r="AB1388" s="86">
        <v>-3.4304133306437064E-2</v>
      </c>
      <c r="AC1388" s="86"/>
      <c r="AD1388" s="85">
        <v>46.830330068876599</v>
      </c>
      <c r="AE1388" s="85">
        <v>47.092752014285651</v>
      </c>
      <c r="AF1388" s="86">
        <v>-5.5724487141767826E-3</v>
      </c>
      <c r="AG1388" s="86"/>
      <c r="AH1388" s="85">
        <v>117.925521323841</v>
      </c>
      <c r="AI1388" s="85">
        <v>121.18470051813651</v>
      </c>
      <c r="AJ1388" s="87">
        <v>-2.6894312403798398E-2</v>
      </c>
    </row>
    <row r="1389" spans="1:36" x14ac:dyDescent="0.3">
      <c r="A1389" s="83" t="s">
        <v>530</v>
      </c>
      <c r="B1389" s="84">
        <v>212.143565218464</v>
      </c>
      <c r="C1389" s="85">
        <v>213.32334036394349</v>
      </c>
      <c r="D1389" s="86">
        <v>-5.5304550522540519E-3</v>
      </c>
      <c r="E1389" s="86"/>
      <c r="F1389" s="85">
        <v>60.240539786390102</v>
      </c>
      <c r="G1389" s="85">
        <v>60.538744114938801</v>
      </c>
      <c r="H1389" s="86">
        <v>-4.9258426633781672E-3</v>
      </c>
      <c r="I1389" s="86"/>
      <c r="J1389" s="85">
        <v>146.409354176536</v>
      </c>
      <c r="K1389" s="85">
        <v>146.74418083999552</v>
      </c>
      <c r="L1389" s="87">
        <v>-2.2817031758459038E-3</v>
      </c>
      <c r="M1389" s="86"/>
      <c r="N1389" s="84">
        <v>183.03384836308001</v>
      </c>
      <c r="O1389" s="85">
        <v>185.32787860432552</v>
      </c>
      <c r="P1389" s="86">
        <v>-1.2378225329731724E-2</v>
      </c>
      <c r="Q1389" s="86"/>
      <c r="R1389" s="85">
        <v>65.771753892117303</v>
      </c>
      <c r="S1389" s="85">
        <v>67.731890974956343</v>
      </c>
      <c r="T1389" s="86">
        <v>-2.8939647994824104E-2</v>
      </c>
      <c r="U1389" s="86"/>
      <c r="V1389" s="85">
        <v>138.600791750627</v>
      </c>
      <c r="W1389" s="85">
        <v>140.62296309370851</v>
      </c>
      <c r="X1389" s="87">
        <v>-1.4380093397221141E-2</v>
      </c>
      <c r="Y1389" s="86"/>
      <c r="Z1389" s="84">
        <v>202.09653644995399</v>
      </c>
      <c r="AA1389" s="85">
        <v>203.63682967784899</v>
      </c>
      <c r="AB1389" s="86">
        <v>-7.5639226476454744E-3</v>
      </c>
      <c r="AC1389" s="86"/>
      <c r="AD1389" s="85">
        <v>61.880686071682703</v>
      </c>
      <c r="AE1389" s="85">
        <v>62.6378030435177</v>
      </c>
      <c r="AF1389" s="86">
        <v>-1.2087221055773433E-2</v>
      </c>
      <c r="AG1389" s="86"/>
      <c r="AH1389" s="85">
        <v>143.871923667332</v>
      </c>
      <c r="AI1389" s="85">
        <v>144.73119591436699</v>
      </c>
      <c r="AJ1389" s="87">
        <v>-5.9370216739133355E-3</v>
      </c>
    </row>
    <row r="1390" spans="1:36" x14ac:dyDescent="0.3">
      <c r="A1390" s="83" t="s">
        <v>531</v>
      </c>
      <c r="B1390" s="84">
        <v>229.30954554509501</v>
      </c>
      <c r="C1390" s="85">
        <v>233.28434170397048</v>
      </c>
      <c r="D1390" s="86">
        <v>-1.7038418137464848E-2</v>
      </c>
      <c r="E1390" s="86"/>
      <c r="F1390" s="85">
        <v>70.353736273688398</v>
      </c>
      <c r="G1390" s="85">
        <v>69.745924235857899</v>
      </c>
      <c r="H1390" s="86">
        <v>8.7146603115484892E-3</v>
      </c>
      <c r="I1390" s="86"/>
      <c r="J1390" s="85">
        <v>162.52075027264399</v>
      </c>
      <c r="K1390" s="85">
        <v>163.92406833176699</v>
      </c>
      <c r="L1390" s="87">
        <v>-8.5607810579884491E-3</v>
      </c>
      <c r="M1390" s="86"/>
      <c r="N1390" s="84">
        <v>208.915150387024</v>
      </c>
      <c r="O1390" s="85">
        <v>213.0196767967465</v>
      </c>
      <c r="P1390" s="86">
        <v>-1.9268297048628258E-2</v>
      </c>
      <c r="Q1390" s="86"/>
      <c r="R1390" s="85">
        <v>81.565853625122699</v>
      </c>
      <c r="S1390" s="85">
        <v>80.173781095718851</v>
      </c>
      <c r="T1390" s="86">
        <v>1.7363189192011078E-2</v>
      </c>
      <c r="U1390" s="86"/>
      <c r="V1390" s="85">
        <v>162.356175699126</v>
      </c>
      <c r="W1390" s="85">
        <v>164.05756105501001</v>
      </c>
      <c r="X1390" s="87">
        <v>-1.0370661034717709E-2</v>
      </c>
      <c r="Y1390" s="86"/>
      <c r="Z1390" s="84">
        <v>222.413008634985</v>
      </c>
      <c r="AA1390" s="85">
        <v>226.272183976295</v>
      </c>
      <c r="AB1390" s="86">
        <v>-1.7055456280539952E-2</v>
      </c>
      <c r="AC1390" s="86"/>
      <c r="AD1390" s="85">
        <v>73.593263399941705</v>
      </c>
      <c r="AE1390" s="85">
        <v>72.786977805752144</v>
      </c>
      <c r="AF1390" s="86">
        <v>1.1077333040826462E-2</v>
      </c>
      <c r="AG1390" s="86"/>
      <c r="AH1390" s="85">
        <v>162.46836131948001</v>
      </c>
      <c r="AI1390" s="85">
        <v>163.93579651575351</v>
      </c>
      <c r="AJ1390" s="87">
        <v>-8.9512798757926237E-3</v>
      </c>
    </row>
    <row r="1391" spans="1:36" x14ac:dyDescent="0.3">
      <c r="A1391" s="83" t="s">
        <v>532</v>
      </c>
      <c r="B1391" s="84">
        <v>235.55741951788099</v>
      </c>
      <c r="C1391" s="85">
        <v>238.772924519225</v>
      </c>
      <c r="D1391" s="86">
        <v>-1.346679070844615E-2</v>
      </c>
      <c r="E1391" s="86"/>
      <c r="F1391" s="85">
        <v>81.673248232861894</v>
      </c>
      <c r="G1391" s="85">
        <v>83.412089742690199</v>
      </c>
      <c r="H1391" s="86">
        <v>-2.0846396669742803E-2</v>
      </c>
      <c r="I1391" s="86"/>
      <c r="J1391" s="85">
        <v>175.26926978862801</v>
      </c>
      <c r="K1391" s="85">
        <v>177.56143424785552</v>
      </c>
      <c r="L1391" s="87">
        <v>-1.2909134626767583E-2</v>
      </c>
      <c r="M1391" s="86"/>
      <c r="N1391" s="84">
        <v>223.41679804073499</v>
      </c>
      <c r="O1391" s="85">
        <v>223.66211180200202</v>
      </c>
      <c r="P1391" s="86">
        <v>-1.0968051731720782E-3</v>
      </c>
      <c r="Q1391" s="86"/>
      <c r="R1391" s="85">
        <v>92.983120393769397</v>
      </c>
      <c r="S1391" s="85">
        <v>92.942603096656939</v>
      </c>
      <c r="T1391" s="86">
        <v>4.3593891027908944E-4</v>
      </c>
      <c r="U1391" s="86"/>
      <c r="V1391" s="85">
        <v>178.51952455007199</v>
      </c>
      <c r="W1391" s="85">
        <v>178.53423282384699</v>
      </c>
      <c r="X1391" s="87">
        <v>-8.2383493307481399E-5</v>
      </c>
      <c r="Y1391" s="86"/>
      <c r="Z1391" s="84">
        <v>231.341993787337</v>
      </c>
      <c r="AA1391" s="85">
        <v>233.26642795939551</v>
      </c>
      <c r="AB1391" s="86">
        <v>-8.2499405889367664E-3</v>
      </c>
      <c r="AC1391" s="86"/>
      <c r="AD1391" s="85">
        <v>85.093081873868996</v>
      </c>
      <c r="AE1391" s="85">
        <v>86.394279689024046</v>
      </c>
      <c r="AF1391" s="86">
        <v>-1.5061157056216072E-2</v>
      </c>
      <c r="AG1391" s="86"/>
      <c r="AH1391" s="85">
        <v>176.34300336205101</v>
      </c>
      <c r="AI1391" s="85">
        <v>177.86973745073149</v>
      </c>
      <c r="AJ1391" s="87">
        <v>-8.583439266071767E-3</v>
      </c>
    </row>
    <row r="1392" spans="1:36" x14ac:dyDescent="0.3">
      <c r="A1392" s="83" t="s">
        <v>533</v>
      </c>
      <c r="B1392" s="84">
        <v>234.853209938422</v>
      </c>
      <c r="C1392" s="85">
        <v>241.81445153925802</v>
      </c>
      <c r="D1392" s="86">
        <v>-2.8787533402261846E-2</v>
      </c>
      <c r="E1392" s="86"/>
      <c r="F1392" s="85">
        <v>94.515125556653004</v>
      </c>
      <c r="G1392" s="85">
        <v>94.942045469629903</v>
      </c>
      <c r="H1392" s="86">
        <v>-4.4966369838056897E-3</v>
      </c>
      <c r="I1392" s="86"/>
      <c r="J1392" s="85">
        <v>188.816951363058</v>
      </c>
      <c r="K1392" s="85">
        <v>193.33186250347799</v>
      </c>
      <c r="L1392" s="87">
        <v>-2.3353166322177106E-2</v>
      </c>
      <c r="M1392" s="86"/>
      <c r="N1392" s="84">
        <v>229.18573296517999</v>
      </c>
      <c r="O1392" s="85">
        <v>232.73463199909048</v>
      </c>
      <c r="P1392" s="86">
        <v>-1.5248693344118878E-2</v>
      </c>
      <c r="Q1392" s="86"/>
      <c r="R1392" s="85">
        <v>102.132781091168</v>
      </c>
      <c r="S1392" s="85">
        <v>101.8221539829359</v>
      </c>
      <c r="T1392" s="86">
        <v>3.0506829415939719E-3</v>
      </c>
      <c r="U1392" s="86"/>
      <c r="V1392" s="85">
        <v>193.23922496482899</v>
      </c>
      <c r="W1392" s="85">
        <v>195.88563792272248</v>
      </c>
      <c r="X1392" s="87">
        <v>-1.3509989736651889E-2</v>
      </c>
      <c r="Y1392" s="86"/>
      <c r="Z1392" s="84">
        <v>232.70480780302699</v>
      </c>
      <c r="AA1392" s="85">
        <v>238.21221873812701</v>
      </c>
      <c r="AB1392" s="86">
        <v>-2.3119766753671247E-2</v>
      </c>
      <c r="AC1392" s="86"/>
      <c r="AD1392" s="85">
        <v>97.031960806368701</v>
      </c>
      <c r="AE1392" s="85">
        <v>97.264399578060392</v>
      </c>
      <c r="AF1392" s="86">
        <v>-2.389762057854935E-3</v>
      </c>
      <c r="AG1392" s="86"/>
      <c r="AH1392" s="85">
        <v>190.42624179202301</v>
      </c>
      <c r="AI1392" s="85">
        <v>194.27570633119302</v>
      </c>
      <c r="AJ1392" s="87">
        <v>-1.981444109438784E-2</v>
      </c>
    </row>
    <row r="1393" spans="1:36" x14ac:dyDescent="0.3">
      <c r="A1393" s="83" t="s">
        <v>24</v>
      </c>
      <c r="B1393" s="84">
        <v>60.655458422435203</v>
      </c>
      <c r="C1393" s="85">
        <v>61.44284057172765</v>
      </c>
      <c r="D1393" s="86">
        <v>-1.2814872196106674E-2</v>
      </c>
      <c r="E1393" s="86"/>
      <c r="F1393" s="85">
        <v>13.1316725218473</v>
      </c>
      <c r="G1393" s="85">
        <v>13.197651117901149</v>
      </c>
      <c r="H1393" s="86">
        <v>-4.9992680867549689E-3</v>
      </c>
      <c r="I1393" s="86"/>
      <c r="J1393" s="85">
        <v>38.027096188668601</v>
      </c>
      <c r="K1393" s="85">
        <v>38.427338405069051</v>
      </c>
      <c r="L1393" s="87">
        <v>-1.0415559156906194E-2</v>
      </c>
      <c r="M1393" s="86"/>
      <c r="N1393" s="84">
        <v>34.917270915676099</v>
      </c>
      <c r="O1393" s="85">
        <v>34.846526256761351</v>
      </c>
      <c r="P1393" s="86">
        <v>2.0301782276223664E-3</v>
      </c>
      <c r="Q1393" s="86"/>
      <c r="R1393" s="85">
        <v>8.6067578253894492</v>
      </c>
      <c r="S1393" s="85">
        <v>8.3254633339233912</v>
      </c>
      <c r="T1393" s="86">
        <v>3.378724765021545E-2</v>
      </c>
      <c r="U1393" s="86"/>
      <c r="V1393" s="85">
        <v>23.048980128566001</v>
      </c>
      <c r="W1393" s="85">
        <v>22.842935291251848</v>
      </c>
      <c r="X1393" s="87">
        <v>9.0200683356600631E-3</v>
      </c>
      <c r="Y1393" s="86"/>
      <c r="Z1393" s="84">
        <v>48.727506254276101</v>
      </c>
      <c r="AA1393" s="85">
        <v>48.988202643871247</v>
      </c>
      <c r="AB1393" s="86">
        <v>-5.321615726347974E-3</v>
      </c>
      <c r="AC1393" s="86"/>
      <c r="AD1393" s="85">
        <v>11.1475858687193</v>
      </c>
      <c r="AE1393" s="85">
        <v>11.034824250190749</v>
      </c>
      <c r="AF1393" s="86">
        <v>1.0218705433990271E-2</v>
      </c>
      <c r="AG1393" s="86"/>
      <c r="AH1393" s="85">
        <v>31.259458899858299</v>
      </c>
      <c r="AI1393" s="85">
        <v>31.306363527398801</v>
      </c>
      <c r="AJ1393" s="87">
        <v>-1.4982457959210943E-3</v>
      </c>
    </row>
    <row r="1394" spans="1:36" x14ac:dyDescent="0.3">
      <c r="A1394" s="88"/>
      <c r="B1394" s="84"/>
      <c r="C1394" s="85"/>
      <c r="D1394" s="86"/>
      <c r="E1394" s="86"/>
      <c r="F1394" s="85"/>
      <c r="G1394" s="85"/>
      <c r="H1394" s="86"/>
      <c r="I1394" s="86"/>
      <c r="J1394" s="85"/>
      <c r="K1394" s="85"/>
      <c r="L1394" s="87"/>
      <c r="M1394" s="86"/>
      <c r="N1394" s="84"/>
      <c r="O1394" s="85"/>
      <c r="P1394" s="86"/>
      <c r="Q1394" s="86"/>
      <c r="R1394" s="85"/>
      <c r="S1394" s="85"/>
      <c r="T1394" s="86"/>
      <c r="U1394" s="86"/>
      <c r="V1394" s="85"/>
      <c r="W1394" s="85"/>
      <c r="X1394" s="87"/>
      <c r="Y1394" s="86"/>
      <c r="Z1394" s="84"/>
      <c r="AA1394" s="85"/>
      <c r="AB1394" s="86"/>
      <c r="AC1394" s="86"/>
      <c r="AD1394" s="85"/>
      <c r="AE1394" s="85"/>
      <c r="AF1394" s="86"/>
      <c r="AG1394" s="86"/>
      <c r="AH1394" s="85"/>
      <c r="AI1394" s="85"/>
      <c r="AJ1394" s="87"/>
    </row>
    <row r="1395" spans="1:36" x14ac:dyDescent="0.3">
      <c r="A1395" s="78" t="s">
        <v>535</v>
      </c>
      <c r="B1395" s="79"/>
      <c r="C1395" s="80"/>
      <c r="D1395" s="81"/>
      <c r="E1395" s="81"/>
      <c r="F1395" s="80"/>
      <c r="G1395" s="80"/>
      <c r="H1395" s="81"/>
      <c r="I1395" s="81"/>
      <c r="J1395" s="80"/>
      <c r="K1395" s="80"/>
      <c r="L1395" s="82"/>
      <c r="M1395" s="81"/>
      <c r="N1395" s="79"/>
      <c r="O1395" s="80"/>
      <c r="P1395" s="81"/>
      <c r="Q1395" s="81"/>
      <c r="R1395" s="80"/>
      <c r="S1395" s="80"/>
      <c r="T1395" s="81"/>
      <c r="U1395" s="81"/>
      <c r="V1395" s="80"/>
      <c r="W1395" s="80"/>
      <c r="X1395" s="82"/>
      <c r="Y1395" s="81"/>
      <c r="Z1395" s="79"/>
      <c r="AA1395" s="80"/>
      <c r="AB1395" s="81"/>
      <c r="AC1395" s="81"/>
      <c r="AD1395" s="80"/>
      <c r="AE1395" s="80"/>
      <c r="AF1395" s="81"/>
      <c r="AG1395" s="81"/>
      <c r="AH1395" s="80"/>
      <c r="AI1395" s="80"/>
      <c r="AJ1395" s="82"/>
    </row>
    <row r="1396" spans="1:36" x14ac:dyDescent="0.3">
      <c r="A1396" s="83" t="s">
        <v>515</v>
      </c>
      <c r="B1396" s="84">
        <v>0.16795407463783099</v>
      </c>
      <c r="C1396" s="85">
        <v>9.8308593810228662E-2</v>
      </c>
      <c r="D1396" s="86">
        <v>0.70843736166182414</v>
      </c>
      <c r="E1396" s="86"/>
      <c r="F1396" s="85">
        <v>0.162817543636846</v>
      </c>
      <c r="G1396" s="85">
        <v>0.2359000508196725</v>
      </c>
      <c r="H1396" s="86">
        <v>-0.30980284628549093</v>
      </c>
      <c r="I1396" s="86"/>
      <c r="J1396" s="85">
        <v>0.165345926709001</v>
      </c>
      <c r="K1396" s="85">
        <v>0.16851422799751001</v>
      </c>
      <c r="L1396" s="87">
        <v>-1.8801387432732516E-2</v>
      </c>
      <c r="M1396" s="86"/>
      <c r="N1396" s="84">
        <v>0.19201404006660999</v>
      </c>
      <c r="O1396" s="85">
        <v>9.6547901076055945E-2</v>
      </c>
      <c r="P1396" s="86">
        <v>0.98879559189329513</v>
      </c>
      <c r="Q1396" s="86"/>
      <c r="R1396" s="85">
        <v>9.5066229076814099E-2</v>
      </c>
      <c r="S1396" s="85">
        <v>4.6877749096363844E-2</v>
      </c>
      <c r="T1396" s="86">
        <v>1.0279606190432058</v>
      </c>
      <c r="U1396" s="86"/>
      <c r="V1396" s="85">
        <v>0.14330146268997099</v>
      </c>
      <c r="W1396" s="85">
        <v>7.1348408116274548E-2</v>
      </c>
      <c r="X1396" s="87">
        <v>1.0084745612885506</v>
      </c>
      <c r="Y1396" s="86"/>
      <c r="Z1396" s="84">
        <v>0.179981973005584</v>
      </c>
      <c r="AA1396" s="85">
        <v>9.742020987487704E-2</v>
      </c>
      <c r="AB1396" s="86">
        <v>0.8474808588150885</v>
      </c>
      <c r="AC1396" s="86"/>
      <c r="AD1396" s="85">
        <v>0.12930704121509101</v>
      </c>
      <c r="AE1396" s="85">
        <v>0.14108506765270351</v>
      </c>
      <c r="AF1396" s="86">
        <v>-8.3481736469839696E-2</v>
      </c>
      <c r="AG1396" s="86"/>
      <c r="AH1396" s="85">
        <v>0.15438465483035099</v>
      </c>
      <c r="AI1396" s="85">
        <v>0.1196361469284235</v>
      </c>
      <c r="AJ1396" s="87">
        <v>0.29045158001215965</v>
      </c>
    </row>
    <row r="1397" spans="1:36" x14ac:dyDescent="0.3">
      <c r="A1397" s="83" t="s">
        <v>516</v>
      </c>
      <c r="B1397" s="84">
        <v>0.18053030325254699</v>
      </c>
      <c r="C1397" s="85">
        <v>0.19836083802204502</v>
      </c>
      <c r="D1397" s="86">
        <v>-8.9889390200682748E-2</v>
      </c>
      <c r="E1397" s="86"/>
      <c r="F1397" s="85">
        <v>0.174341139409422</v>
      </c>
      <c r="G1397" s="85">
        <v>0.15507196226973702</v>
      </c>
      <c r="H1397" s="86">
        <v>0.12425958153652286</v>
      </c>
      <c r="I1397" s="86"/>
      <c r="J1397" s="85">
        <v>0.17738175002691201</v>
      </c>
      <c r="K1397" s="85">
        <v>0.17636336299925248</v>
      </c>
      <c r="L1397" s="87">
        <v>5.7743683854783352E-3</v>
      </c>
      <c r="M1397" s="86"/>
      <c r="N1397" s="84">
        <v>0.140080654238291</v>
      </c>
      <c r="O1397" s="85">
        <v>0.15619715648827648</v>
      </c>
      <c r="P1397" s="86">
        <v>-0.10318050989100509</v>
      </c>
      <c r="Q1397" s="86"/>
      <c r="R1397" s="85">
        <v>0.14302769608739599</v>
      </c>
      <c r="S1397" s="85">
        <v>0.19286842422557848</v>
      </c>
      <c r="T1397" s="86">
        <v>-0.25841828872873918</v>
      </c>
      <c r="U1397" s="86"/>
      <c r="V1397" s="85">
        <v>0.14157478118063699</v>
      </c>
      <c r="W1397" s="85">
        <v>0.17481030200070602</v>
      </c>
      <c r="X1397" s="87">
        <v>-0.19012335337041406</v>
      </c>
      <c r="Y1397" s="86"/>
      <c r="Z1397" s="84">
        <v>0.15958417586524401</v>
      </c>
      <c r="AA1397" s="85">
        <v>0.17652095287213299</v>
      </c>
      <c r="AB1397" s="86">
        <v>-9.5947686273580898E-2</v>
      </c>
      <c r="AC1397" s="86"/>
      <c r="AD1397" s="85">
        <v>0.158180099291406</v>
      </c>
      <c r="AE1397" s="85">
        <v>0.1746268539284275</v>
      </c>
      <c r="AF1397" s="86">
        <v>-9.4182276477146859E-2</v>
      </c>
      <c r="AG1397" s="86"/>
      <c r="AH1397" s="85">
        <v>0.15887114801951699</v>
      </c>
      <c r="AI1397" s="85">
        <v>0.17555903144111251</v>
      </c>
      <c r="AJ1397" s="87">
        <v>-9.5055681753365748E-2</v>
      </c>
    </row>
    <row r="1398" spans="1:36" x14ac:dyDescent="0.3">
      <c r="A1398" s="83" t="s">
        <v>517</v>
      </c>
      <c r="B1398" s="84">
        <v>0.27150767014598198</v>
      </c>
      <c r="C1398" s="85">
        <v>0.29908612291619652</v>
      </c>
      <c r="D1398" s="86">
        <v>-9.2209068415862197E-2</v>
      </c>
      <c r="E1398" s="86"/>
      <c r="F1398" s="85">
        <v>0.25193537542701</v>
      </c>
      <c r="G1398" s="85">
        <v>0.27344043743590851</v>
      </c>
      <c r="H1398" s="86">
        <v>-7.864623905138049E-2</v>
      </c>
      <c r="I1398" s="86"/>
      <c r="J1398" s="85">
        <v>0.26155519491186502</v>
      </c>
      <c r="K1398" s="85">
        <v>0.28605499428746151</v>
      </c>
      <c r="L1398" s="87">
        <v>-8.5647165282407983E-2</v>
      </c>
      <c r="M1398" s="86"/>
      <c r="N1398" s="84">
        <v>0.30104817076715701</v>
      </c>
      <c r="O1398" s="85">
        <v>0.182867528841726</v>
      </c>
      <c r="P1398" s="86">
        <v>0.64626367881701818</v>
      </c>
      <c r="Q1398" s="86"/>
      <c r="R1398" s="85">
        <v>0.18358090990428699</v>
      </c>
      <c r="S1398" s="85">
        <v>0.17396344456650248</v>
      </c>
      <c r="T1398" s="86">
        <v>5.5284403926067149E-2</v>
      </c>
      <c r="U1398" s="86"/>
      <c r="V1398" s="85">
        <v>0.24168825544974101</v>
      </c>
      <c r="W1398" s="85">
        <v>0.17836536291788599</v>
      </c>
      <c r="X1398" s="87">
        <v>0.35501787732748857</v>
      </c>
      <c r="Y1398" s="86"/>
      <c r="Z1398" s="84">
        <v>0.28698318723217497</v>
      </c>
      <c r="AA1398" s="85">
        <v>0.23767097024341399</v>
      </c>
      <c r="AB1398" s="86">
        <v>0.20748102697715753</v>
      </c>
      <c r="AC1398" s="86"/>
      <c r="AD1398" s="85">
        <v>0.21634226856251201</v>
      </c>
      <c r="AE1398" s="85">
        <v>0.2211195559756865</v>
      </c>
      <c r="AF1398" s="86">
        <v>-2.1604997315116618E-2</v>
      </c>
      <c r="AG1398" s="86"/>
      <c r="AH1398" s="85">
        <v>0.25117923871244802</v>
      </c>
      <c r="AI1398" s="85">
        <v>0.22928258672518148</v>
      </c>
      <c r="AJ1398" s="87">
        <v>9.5500719439771065E-2</v>
      </c>
    </row>
    <row r="1399" spans="1:36" x14ac:dyDescent="0.3">
      <c r="A1399" s="83" t="s">
        <v>518</v>
      </c>
      <c r="B1399" s="84">
        <v>0.79343091022231904</v>
      </c>
      <c r="C1399" s="85">
        <v>0.83101565861955451</v>
      </c>
      <c r="D1399" s="86">
        <v>-4.5227485195248364E-2</v>
      </c>
      <c r="E1399" s="86"/>
      <c r="F1399" s="85">
        <v>0.40887238395716802</v>
      </c>
      <c r="G1399" s="85">
        <v>0.43451832883006547</v>
      </c>
      <c r="H1399" s="86">
        <v>-5.902154908389895E-2</v>
      </c>
      <c r="I1399" s="86"/>
      <c r="J1399" s="85">
        <v>0.59834076117986301</v>
      </c>
      <c r="K1399" s="85">
        <v>0.62937213907244294</v>
      </c>
      <c r="L1399" s="87">
        <v>-4.9305293269437375E-2</v>
      </c>
      <c r="M1399" s="86"/>
      <c r="N1399" s="84">
        <v>0.46626003023864498</v>
      </c>
      <c r="O1399" s="85">
        <v>0.48807465703713149</v>
      </c>
      <c r="P1399" s="86">
        <v>-4.4695266357226371E-2</v>
      </c>
      <c r="Q1399" s="86"/>
      <c r="R1399" s="85">
        <v>0.26952777173967302</v>
      </c>
      <c r="S1399" s="85">
        <v>0.25197618967472246</v>
      </c>
      <c r="T1399" s="86">
        <v>6.9655716627860728E-2</v>
      </c>
      <c r="U1399" s="86"/>
      <c r="V1399" s="85">
        <v>0.36708671000466903</v>
      </c>
      <c r="W1399" s="85">
        <v>0.369006822294352</v>
      </c>
      <c r="X1399" s="87">
        <v>-5.2034601358977714E-3</v>
      </c>
      <c r="Y1399" s="86"/>
      <c r="Z1399" s="84">
        <v>0.62037617933448097</v>
      </c>
      <c r="AA1399" s="85">
        <v>0.64724631255321952</v>
      </c>
      <c r="AB1399" s="86">
        <v>-4.1514540442482879E-2</v>
      </c>
      <c r="AC1399" s="86"/>
      <c r="AD1399" s="85">
        <v>0.335612548587996</v>
      </c>
      <c r="AE1399" s="85">
        <v>0.33747271295117354</v>
      </c>
      <c r="AF1399" s="86">
        <v>-5.5120437646959466E-3</v>
      </c>
      <c r="AG1399" s="86"/>
      <c r="AH1399" s="85">
        <v>0.47639439980911003</v>
      </c>
      <c r="AI1399" s="85">
        <v>0.49040948359445302</v>
      </c>
      <c r="AJ1399" s="87">
        <v>-2.8578329445465723E-2</v>
      </c>
    </row>
    <row r="1400" spans="1:36" x14ac:dyDescent="0.3">
      <c r="A1400" s="83" t="s">
        <v>519</v>
      </c>
      <c r="B1400" s="84">
        <v>2.3512946398487999</v>
      </c>
      <c r="C1400" s="85">
        <v>2.3718725408009851</v>
      </c>
      <c r="D1400" s="86">
        <v>-8.6758038630675976E-3</v>
      </c>
      <c r="E1400" s="86"/>
      <c r="F1400" s="85">
        <v>0.77997218140163005</v>
      </c>
      <c r="G1400" s="85">
        <v>0.93122844316872744</v>
      </c>
      <c r="H1400" s="86">
        <v>-0.16242659132319004</v>
      </c>
      <c r="I1400" s="86"/>
      <c r="J1400" s="85">
        <v>1.5553921978976499</v>
      </c>
      <c r="K1400" s="85">
        <v>1.6458648873892301</v>
      </c>
      <c r="L1400" s="87">
        <v>-5.4969694161890396E-2</v>
      </c>
      <c r="M1400" s="86"/>
      <c r="N1400" s="84">
        <v>1.40717789254834</v>
      </c>
      <c r="O1400" s="85">
        <v>1.54953006351117</v>
      </c>
      <c r="P1400" s="86">
        <v>-9.186796327156499E-2</v>
      </c>
      <c r="Q1400" s="86"/>
      <c r="R1400" s="85">
        <v>0.46671748701525301</v>
      </c>
      <c r="S1400" s="85">
        <v>0.52976969736984802</v>
      </c>
      <c r="T1400" s="86">
        <v>-0.11901815197741744</v>
      </c>
      <c r="U1400" s="86"/>
      <c r="V1400" s="85">
        <v>0.93762954822456201</v>
      </c>
      <c r="W1400" s="85">
        <v>1.0394898063562898</v>
      </c>
      <c r="X1400" s="87">
        <v>-9.7990627237391853E-2</v>
      </c>
      <c r="Y1400" s="86"/>
      <c r="Z1400" s="84">
        <v>1.84879875112022</v>
      </c>
      <c r="AA1400" s="85">
        <v>1.9302358781851998</v>
      </c>
      <c r="AB1400" s="86">
        <v>-4.2190246272671462E-2</v>
      </c>
      <c r="AC1400" s="86"/>
      <c r="AD1400" s="85">
        <v>0.61550718725700604</v>
      </c>
      <c r="AE1400" s="85">
        <v>0.71714012434483998</v>
      </c>
      <c r="AF1400" s="86">
        <v>-0.14171977503097191</v>
      </c>
      <c r="AG1400" s="86"/>
      <c r="AH1400" s="85">
        <v>1.2288365711148499</v>
      </c>
      <c r="AI1400" s="85">
        <v>1.3213604046162701</v>
      </c>
      <c r="AJ1400" s="87">
        <v>-7.0021648278684151E-2</v>
      </c>
    </row>
    <row r="1401" spans="1:36" x14ac:dyDescent="0.3">
      <c r="A1401" s="83" t="s">
        <v>520</v>
      </c>
      <c r="B1401" s="84">
        <v>6.4794469106280701</v>
      </c>
      <c r="C1401" s="85">
        <v>7.0545287749490502</v>
      </c>
      <c r="D1401" s="86">
        <v>-8.1519529180052633E-2</v>
      </c>
      <c r="E1401" s="86"/>
      <c r="F1401" s="85">
        <v>1.7068931636698701</v>
      </c>
      <c r="G1401" s="85">
        <v>1.798772397428035</v>
      </c>
      <c r="H1401" s="86">
        <v>-5.1078854606362592E-2</v>
      </c>
      <c r="I1401" s="86"/>
      <c r="J1401" s="85">
        <v>4.1939008358924896</v>
      </c>
      <c r="K1401" s="85">
        <v>4.5371055786269698</v>
      </c>
      <c r="L1401" s="87">
        <v>-7.5643984206852352E-2</v>
      </c>
      <c r="M1401" s="86"/>
      <c r="N1401" s="84">
        <v>5.3800951418851097</v>
      </c>
      <c r="O1401" s="85">
        <v>4.6934125394599349</v>
      </c>
      <c r="P1401" s="86">
        <v>0.14630774445073405</v>
      </c>
      <c r="Q1401" s="86"/>
      <c r="R1401" s="85">
        <v>1.52753605477843</v>
      </c>
      <c r="S1401" s="85">
        <v>1.5442776518575201</v>
      </c>
      <c r="T1401" s="86">
        <v>-1.0841053782622956E-2</v>
      </c>
      <c r="U1401" s="86"/>
      <c r="V1401" s="85">
        <v>3.6450314171748999</v>
      </c>
      <c r="W1401" s="85">
        <v>3.2745625115263</v>
      </c>
      <c r="X1401" s="87">
        <v>0.11313538964199568</v>
      </c>
      <c r="Y1401" s="86"/>
      <c r="Z1401" s="84">
        <v>5.9973914224289704</v>
      </c>
      <c r="AA1401" s="85">
        <v>5.9974632120376503</v>
      </c>
      <c r="AB1401" s="86">
        <v>-1.1969995670142326E-5</v>
      </c>
      <c r="AC1401" s="86"/>
      <c r="AD1401" s="85">
        <v>1.63327165499518</v>
      </c>
      <c r="AE1401" s="85">
        <v>1.691962783419225</v>
      </c>
      <c r="AF1401" s="86">
        <v>-3.4688191134699946E-2</v>
      </c>
      <c r="AG1401" s="86"/>
      <c r="AH1401" s="85">
        <v>3.96040417175475</v>
      </c>
      <c r="AI1401" s="85">
        <v>3.9883908211433199</v>
      </c>
      <c r="AJ1401" s="87">
        <v>-7.0170278299224358E-3</v>
      </c>
    </row>
    <row r="1402" spans="1:36" x14ac:dyDescent="0.3">
      <c r="A1402" s="83" t="s">
        <v>521</v>
      </c>
      <c r="B1402" s="84">
        <v>10.7956983294349</v>
      </c>
      <c r="C1402" s="85">
        <v>10.7178203318859</v>
      </c>
      <c r="D1402" s="86">
        <v>7.2662159970447423E-3</v>
      </c>
      <c r="E1402" s="86"/>
      <c r="F1402" s="85">
        <v>2.2662927691938499</v>
      </c>
      <c r="G1402" s="85">
        <v>2.168155185990615</v>
      </c>
      <c r="H1402" s="86">
        <v>4.526317296720464E-2</v>
      </c>
      <c r="I1402" s="86"/>
      <c r="J1402" s="85">
        <v>6.9958328235402902</v>
      </c>
      <c r="K1402" s="85">
        <v>6.9107034216640653</v>
      </c>
      <c r="L1402" s="87">
        <v>1.2318485786751678E-2</v>
      </c>
      <c r="M1402" s="86"/>
      <c r="N1402" s="84">
        <v>6.64756761261763</v>
      </c>
      <c r="O1402" s="85">
        <v>6.4464284569073902</v>
      </c>
      <c r="P1402" s="86">
        <v>3.1201642437327891E-2</v>
      </c>
      <c r="Q1402" s="86"/>
      <c r="R1402" s="85">
        <v>1.8087731386252099</v>
      </c>
      <c r="S1402" s="85">
        <v>1.693374945397865</v>
      </c>
      <c r="T1402" s="86">
        <v>6.814686466276472E-2</v>
      </c>
      <c r="U1402" s="86"/>
      <c r="V1402" s="85">
        <v>4.7533661626634798</v>
      </c>
      <c r="W1402" s="85">
        <v>4.6105665177471549</v>
      </c>
      <c r="X1402" s="87">
        <v>3.0972255658096567E-2</v>
      </c>
      <c r="Y1402" s="86"/>
      <c r="Z1402" s="84">
        <v>9.1137709847594</v>
      </c>
      <c r="AA1402" s="85">
        <v>8.9596537390572752</v>
      </c>
      <c r="AB1402" s="86">
        <v>1.7201250203486184E-2</v>
      </c>
      <c r="AC1402" s="86"/>
      <c r="AD1402" s="85">
        <v>2.1047018345670598</v>
      </c>
      <c r="AE1402" s="85">
        <v>1.9998430084746652</v>
      </c>
      <c r="AF1402" s="86">
        <v>5.2433528856034202E-2</v>
      </c>
      <c r="AG1402" s="86"/>
      <c r="AH1402" s="85">
        <v>6.1363862650888104</v>
      </c>
      <c r="AI1402" s="85">
        <v>6.0195527220580951</v>
      </c>
      <c r="AJ1402" s="87">
        <v>1.9409007350760385E-2</v>
      </c>
    </row>
    <row r="1403" spans="1:36" x14ac:dyDescent="0.3">
      <c r="A1403" s="83" t="s">
        <v>522</v>
      </c>
      <c r="B1403" s="84">
        <v>15.170732170970201</v>
      </c>
      <c r="C1403" s="85">
        <v>15.196031382357049</v>
      </c>
      <c r="D1403" s="86">
        <v>-1.6648564845832688E-3</v>
      </c>
      <c r="E1403" s="86"/>
      <c r="F1403" s="85">
        <v>2.7335510268340499</v>
      </c>
      <c r="G1403" s="85">
        <v>2.7657088044067901</v>
      </c>
      <c r="H1403" s="86">
        <v>-1.1627318653902043E-2</v>
      </c>
      <c r="I1403" s="86"/>
      <c r="J1403" s="85">
        <v>9.5763872107323191</v>
      </c>
      <c r="K1403" s="85">
        <v>9.5678441952378304</v>
      </c>
      <c r="L1403" s="87">
        <v>8.928882327265379E-4</v>
      </c>
      <c r="M1403" s="86"/>
      <c r="N1403" s="84">
        <v>8.8124830290854099</v>
      </c>
      <c r="O1403" s="85">
        <v>7.8803815873680456</v>
      </c>
      <c r="P1403" s="86">
        <v>0.11828125724412733</v>
      </c>
      <c r="Q1403" s="86"/>
      <c r="R1403" s="85">
        <v>1.83235118670162</v>
      </c>
      <c r="S1403" s="85">
        <v>1.81168494244289</v>
      </c>
      <c r="T1403" s="86">
        <v>1.1407195464606256E-2</v>
      </c>
      <c r="U1403" s="86"/>
      <c r="V1403" s="85">
        <v>6.0939560995288398</v>
      </c>
      <c r="W1403" s="85">
        <v>5.50886264453443</v>
      </c>
      <c r="X1403" s="87">
        <v>0.10620948329051282</v>
      </c>
      <c r="Y1403" s="86"/>
      <c r="Z1403" s="84">
        <v>12.4299948860806</v>
      </c>
      <c r="AA1403" s="85">
        <v>11.9870811424185</v>
      </c>
      <c r="AB1403" s="86">
        <v>3.6949257154418332E-2</v>
      </c>
      <c r="AC1403" s="86"/>
      <c r="AD1403" s="85">
        <v>2.3987304478518801</v>
      </c>
      <c r="AE1403" s="85">
        <v>2.4057519694644398</v>
      </c>
      <c r="AF1403" s="86">
        <v>-2.9186390374743671E-3</v>
      </c>
      <c r="AG1403" s="86"/>
      <c r="AH1403" s="85">
        <v>8.1634435087435104</v>
      </c>
      <c r="AI1403" s="85">
        <v>7.893790854576185</v>
      </c>
      <c r="AJ1403" s="87">
        <v>3.4160096097681954E-2</v>
      </c>
    </row>
    <row r="1404" spans="1:36" x14ac:dyDescent="0.3">
      <c r="A1404" s="83" t="s">
        <v>523</v>
      </c>
      <c r="B1404" s="84">
        <v>22.1834909004249</v>
      </c>
      <c r="C1404" s="85">
        <v>23.00636559032715</v>
      </c>
      <c r="D1404" s="86">
        <v>-3.5767261311722399E-2</v>
      </c>
      <c r="E1404" s="86"/>
      <c r="F1404" s="85">
        <v>4.1180381685521201</v>
      </c>
      <c r="G1404" s="85">
        <v>4.1381968642584246</v>
      </c>
      <c r="H1404" s="86">
        <v>-4.8713718480662355E-3</v>
      </c>
      <c r="I1404" s="86"/>
      <c r="J1404" s="85">
        <v>13.726989567442599</v>
      </c>
      <c r="K1404" s="85">
        <v>14.080481991279299</v>
      </c>
      <c r="L1404" s="87">
        <v>-2.5105136603678375E-2</v>
      </c>
      <c r="M1404" s="86"/>
      <c r="N1404" s="84">
        <v>13.1780533898249</v>
      </c>
      <c r="O1404" s="85">
        <v>12.90210921793445</v>
      </c>
      <c r="P1404" s="86">
        <v>2.1387524103956265E-2</v>
      </c>
      <c r="Q1404" s="86"/>
      <c r="R1404" s="85">
        <v>3.2431532661760101</v>
      </c>
      <c r="S1404" s="85">
        <v>2.7643930103691998</v>
      </c>
      <c r="T1404" s="86">
        <v>0.17318820226031073</v>
      </c>
      <c r="U1404" s="86"/>
      <c r="V1404" s="85">
        <v>9.0758836558381599</v>
      </c>
      <c r="W1404" s="85">
        <v>8.6437348012082502</v>
      </c>
      <c r="X1404" s="87">
        <v>4.9995617006840895E-2</v>
      </c>
      <c r="Y1404" s="86"/>
      <c r="Z1404" s="84">
        <v>18.0967537122071</v>
      </c>
      <c r="AA1404" s="85">
        <v>18.363418747310551</v>
      </c>
      <c r="AB1404" s="86">
        <v>-1.4521535383628142E-2</v>
      </c>
      <c r="AC1404" s="86"/>
      <c r="AD1404" s="85">
        <v>3.7689325609425599</v>
      </c>
      <c r="AE1404" s="85">
        <v>3.5792802110497801</v>
      </c>
      <c r="AF1404" s="86">
        <v>5.2986170042595232E-2</v>
      </c>
      <c r="AG1404" s="86"/>
      <c r="AH1404" s="85">
        <v>11.729503384251201</v>
      </c>
      <c r="AI1404" s="85">
        <v>11.71110728463205</v>
      </c>
      <c r="AJ1404" s="87">
        <v>1.5708249589081631E-3</v>
      </c>
    </row>
    <row r="1405" spans="1:36" x14ac:dyDescent="0.3">
      <c r="A1405" s="83" t="s">
        <v>524</v>
      </c>
      <c r="B1405" s="84">
        <v>33.540429900427299</v>
      </c>
      <c r="C1405" s="85">
        <v>34.235723787937502</v>
      </c>
      <c r="D1405" s="86">
        <v>-2.0309016739852918E-2</v>
      </c>
      <c r="E1405" s="86"/>
      <c r="F1405" s="85">
        <v>5.8652353037718399</v>
      </c>
      <c r="G1405" s="85">
        <v>6.2996846677669645</v>
      </c>
      <c r="H1405" s="86">
        <v>-6.8963668327405803E-2</v>
      </c>
      <c r="I1405" s="86"/>
      <c r="J1405" s="85">
        <v>20.125568965490402</v>
      </c>
      <c r="K1405" s="85">
        <v>20.595610432498599</v>
      </c>
      <c r="L1405" s="87">
        <v>-2.2822410073677701E-2</v>
      </c>
      <c r="M1405" s="86"/>
      <c r="N1405" s="84">
        <v>21.039876904045499</v>
      </c>
      <c r="O1405" s="85">
        <v>19.9896231548827</v>
      </c>
      <c r="P1405" s="86">
        <v>5.253994740297354E-2</v>
      </c>
      <c r="Q1405" s="86"/>
      <c r="R1405" s="85">
        <v>4.4744678965701903</v>
      </c>
      <c r="S1405" s="85">
        <v>3.8912809363827554</v>
      </c>
      <c r="T1405" s="86">
        <v>0.14987017635625968</v>
      </c>
      <c r="U1405" s="86"/>
      <c r="V1405" s="85">
        <v>13.7392734424742</v>
      </c>
      <c r="W1405" s="85">
        <v>12.906068085117699</v>
      </c>
      <c r="X1405" s="87">
        <v>6.4559194315524385E-2</v>
      </c>
      <c r="Y1405" s="86"/>
      <c r="Z1405" s="84">
        <v>27.764495216055</v>
      </c>
      <c r="AA1405" s="85">
        <v>27.51990343331245</v>
      </c>
      <c r="AB1405" s="86">
        <v>8.887813990163744E-3</v>
      </c>
      <c r="AC1405" s="86"/>
      <c r="AD1405" s="85">
        <v>5.2832966694366998</v>
      </c>
      <c r="AE1405" s="85">
        <v>5.2798136733020549</v>
      </c>
      <c r="AF1405" s="86">
        <v>6.5968163843681108E-4</v>
      </c>
      <c r="AG1405" s="86"/>
      <c r="AH1405" s="85">
        <v>17.304380610285602</v>
      </c>
      <c r="AI1405" s="85">
        <v>17.142690207865499</v>
      </c>
      <c r="AJ1405" s="87">
        <v>9.4320319891165651E-3</v>
      </c>
    </row>
    <row r="1406" spans="1:36" x14ac:dyDescent="0.3">
      <c r="A1406" s="83" t="s">
        <v>525</v>
      </c>
      <c r="B1406" s="84">
        <v>49.850174062486197</v>
      </c>
      <c r="C1406" s="85">
        <v>52.4251146871065</v>
      </c>
      <c r="D1406" s="86">
        <v>-4.9116547288232983E-2</v>
      </c>
      <c r="E1406" s="86"/>
      <c r="F1406" s="85">
        <v>9.4429693589547199</v>
      </c>
      <c r="G1406" s="85">
        <v>10.202689904483751</v>
      </c>
      <c r="H1406" s="86">
        <v>-7.4462769391350311E-2</v>
      </c>
      <c r="I1406" s="86"/>
      <c r="J1406" s="85">
        <v>29.943187671373899</v>
      </c>
      <c r="K1406" s="85">
        <v>31.60418179038065</v>
      </c>
      <c r="L1406" s="87">
        <v>-5.2556150006462361E-2</v>
      </c>
      <c r="M1406" s="86"/>
      <c r="N1406" s="84">
        <v>33.759070468190998</v>
      </c>
      <c r="O1406" s="85">
        <v>34.66395829474105</v>
      </c>
      <c r="P1406" s="86">
        <v>-2.6104572906993563E-2</v>
      </c>
      <c r="Q1406" s="86"/>
      <c r="R1406" s="85">
        <v>8.3188093738681292</v>
      </c>
      <c r="S1406" s="85">
        <v>8.6289033063987759</v>
      </c>
      <c r="T1406" s="86">
        <v>-3.5936656318850631E-2</v>
      </c>
      <c r="U1406" s="86"/>
      <c r="V1406" s="85">
        <v>22.824538450788499</v>
      </c>
      <c r="W1406" s="85">
        <v>23.388813175173148</v>
      </c>
      <c r="X1406" s="87">
        <v>-2.4125838286810464E-2</v>
      </c>
      <c r="Y1406" s="86"/>
      <c r="Z1406" s="84">
        <v>42.088655100300201</v>
      </c>
      <c r="AA1406" s="85">
        <v>43.718517352586446</v>
      </c>
      <c r="AB1406" s="86">
        <v>-3.7280821742913466E-2</v>
      </c>
      <c r="AC1406" s="86"/>
      <c r="AD1406" s="85">
        <v>8.9711275232546495</v>
      </c>
      <c r="AE1406" s="85">
        <v>9.5254735845151348</v>
      </c>
      <c r="AF1406" s="86">
        <v>-5.8196168026925732E-2</v>
      </c>
      <c r="AG1406" s="86"/>
      <c r="AH1406" s="85">
        <v>26.716432287991701</v>
      </c>
      <c r="AI1406" s="85">
        <v>27.806210709941752</v>
      </c>
      <c r="AJ1406" s="87">
        <v>-3.9191906920291536E-2</v>
      </c>
    </row>
    <row r="1407" spans="1:36" x14ac:dyDescent="0.3">
      <c r="A1407" s="83" t="s">
        <v>526</v>
      </c>
      <c r="B1407" s="84">
        <v>71.623815248173699</v>
      </c>
      <c r="C1407" s="85">
        <v>74.936093075830343</v>
      </c>
      <c r="D1407" s="86">
        <v>-4.4201368015074377E-2</v>
      </c>
      <c r="E1407" s="86"/>
      <c r="F1407" s="85">
        <v>13.8915871895913</v>
      </c>
      <c r="G1407" s="85">
        <v>14.23740050832895</v>
      </c>
      <c r="H1407" s="86">
        <v>-2.4289077106129507E-2</v>
      </c>
      <c r="I1407" s="86"/>
      <c r="J1407" s="85">
        <v>43.558300435669999</v>
      </c>
      <c r="K1407" s="85">
        <v>45.602732966735047</v>
      </c>
      <c r="L1407" s="87">
        <v>-4.4831359834428375E-2</v>
      </c>
      <c r="M1407" s="86"/>
      <c r="N1407" s="84">
        <v>49.853076162415597</v>
      </c>
      <c r="O1407" s="85">
        <v>49.288661573943749</v>
      </c>
      <c r="P1407" s="86">
        <v>1.1451205418209688E-2</v>
      </c>
      <c r="Q1407" s="86"/>
      <c r="R1407" s="85">
        <v>13.633848802084501</v>
      </c>
      <c r="S1407" s="85">
        <v>13.47089634165045</v>
      </c>
      <c r="T1407" s="86">
        <v>1.209663086265615E-2</v>
      </c>
      <c r="U1407" s="86"/>
      <c r="V1407" s="85">
        <v>33.984938166918198</v>
      </c>
      <c r="W1407" s="85">
        <v>33.432223578168703</v>
      </c>
      <c r="X1407" s="87">
        <v>1.653239089697937E-2</v>
      </c>
      <c r="Y1407" s="86"/>
      <c r="Z1407" s="84">
        <v>61.010649278032297</v>
      </c>
      <c r="AA1407" s="85">
        <v>62.288109495761006</v>
      </c>
      <c r="AB1407" s="86">
        <v>-2.0508893720970072E-2</v>
      </c>
      <c r="AC1407" s="86"/>
      <c r="AD1407" s="85">
        <v>13.7783218871134</v>
      </c>
      <c r="AE1407" s="85">
        <v>13.890572553043249</v>
      </c>
      <c r="AF1407" s="86">
        <v>-8.0810683289838005E-3</v>
      </c>
      <c r="AG1407" s="86"/>
      <c r="AH1407" s="85">
        <v>39.104610292119297</v>
      </c>
      <c r="AI1407" s="85">
        <v>39.830547426229799</v>
      </c>
      <c r="AJ1407" s="87">
        <v>-1.8225637883963589E-2</v>
      </c>
    </row>
    <row r="1408" spans="1:36" x14ac:dyDescent="0.3">
      <c r="A1408" s="83" t="s">
        <v>527</v>
      </c>
      <c r="B1408" s="84">
        <v>98.569851951840803</v>
      </c>
      <c r="C1408" s="85">
        <v>101.85510329367901</v>
      </c>
      <c r="D1408" s="86">
        <v>-3.2254165334905542E-2</v>
      </c>
      <c r="E1408" s="86"/>
      <c r="F1408" s="85">
        <v>19.7351495846886</v>
      </c>
      <c r="G1408" s="85">
        <v>20.496403128495899</v>
      </c>
      <c r="H1408" s="86">
        <v>-3.7140835835187985E-2</v>
      </c>
      <c r="I1408" s="86"/>
      <c r="J1408" s="85">
        <v>61.298645276604503</v>
      </c>
      <c r="K1408" s="85">
        <v>63.479756920824997</v>
      </c>
      <c r="L1408" s="87">
        <v>-3.4359168182399952E-2</v>
      </c>
      <c r="M1408" s="86"/>
      <c r="N1408" s="84">
        <v>70.335507864980102</v>
      </c>
      <c r="O1408" s="85">
        <v>70.140024313237248</v>
      </c>
      <c r="P1408" s="86">
        <v>2.7870471055134872E-3</v>
      </c>
      <c r="Q1408" s="86"/>
      <c r="R1408" s="85">
        <v>18.676497842183799</v>
      </c>
      <c r="S1408" s="85">
        <v>18.126346714011802</v>
      </c>
      <c r="T1408" s="86">
        <v>3.0350910575197489E-2</v>
      </c>
      <c r="U1408" s="86"/>
      <c r="V1408" s="85">
        <v>47.153789114573598</v>
      </c>
      <c r="W1408" s="85">
        <v>46.553829381141597</v>
      </c>
      <c r="X1408" s="87">
        <v>1.2887441085030012E-2</v>
      </c>
      <c r="Y1408" s="86"/>
      <c r="Z1408" s="84">
        <v>85.414307027341295</v>
      </c>
      <c r="AA1408" s="85">
        <v>87.250737399691303</v>
      </c>
      <c r="AB1408" s="86">
        <v>-2.1047734690624011E-2</v>
      </c>
      <c r="AC1408" s="86"/>
      <c r="AD1408" s="85">
        <v>19.267261837342499</v>
      </c>
      <c r="AE1408" s="85">
        <v>19.448034552543447</v>
      </c>
      <c r="AF1408" s="86">
        <v>-9.2951662910999207E-3</v>
      </c>
      <c r="AG1408" s="86"/>
      <c r="AH1408" s="85">
        <v>54.864599511026903</v>
      </c>
      <c r="AI1408" s="85">
        <v>55.827990781483948</v>
      </c>
      <c r="AJ1408" s="87">
        <v>-1.7256420246751305E-2</v>
      </c>
    </row>
    <row r="1409" spans="1:36" x14ac:dyDescent="0.3">
      <c r="A1409" s="83" t="s">
        <v>528</v>
      </c>
      <c r="B1409" s="84">
        <v>132.59984976114299</v>
      </c>
      <c r="C1409" s="85">
        <v>137.1687910769345</v>
      </c>
      <c r="D1409" s="86">
        <v>-3.3308898328256772E-2</v>
      </c>
      <c r="E1409" s="86"/>
      <c r="F1409" s="85">
        <v>28.997248878198501</v>
      </c>
      <c r="G1409" s="85">
        <v>30.160482518703297</v>
      </c>
      <c r="H1409" s="86">
        <v>-3.8568137621254717E-2</v>
      </c>
      <c r="I1409" s="86"/>
      <c r="J1409" s="85">
        <v>84.689905353135302</v>
      </c>
      <c r="K1409" s="85">
        <v>87.738233370696662</v>
      </c>
      <c r="L1409" s="87">
        <v>-3.47434396665144E-2</v>
      </c>
      <c r="M1409" s="86"/>
      <c r="N1409" s="84">
        <v>106.655997727284</v>
      </c>
      <c r="O1409" s="85">
        <v>107.183012636212</v>
      </c>
      <c r="P1409" s="86">
        <v>-4.9169630146218002E-3</v>
      </c>
      <c r="Q1409" s="86"/>
      <c r="R1409" s="85">
        <v>31.143156138175002</v>
      </c>
      <c r="S1409" s="85">
        <v>29.60364955947545</v>
      </c>
      <c r="T1409" s="86">
        <v>5.2003945513764901E-2</v>
      </c>
      <c r="U1409" s="86"/>
      <c r="V1409" s="85">
        <v>74.884925605795203</v>
      </c>
      <c r="W1409" s="85">
        <v>74.335071007105299</v>
      </c>
      <c r="X1409" s="87">
        <v>7.39697415016052E-3</v>
      </c>
      <c r="Y1409" s="86"/>
      <c r="Z1409" s="84">
        <v>122.006253542095</v>
      </c>
      <c r="AA1409" s="85">
        <v>124.9739119642565</v>
      </c>
      <c r="AB1409" s="86">
        <v>-2.3746223315873147E-2</v>
      </c>
      <c r="AC1409" s="86"/>
      <c r="AD1409" s="85">
        <v>29.787293109785502</v>
      </c>
      <c r="AE1409" s="85">
        <v>29.9532759581666</v>
      </c>
      <c r="AF1409" s="86">
        <v>-5.5413921539972325E-3</v>
      </c>
      <c r="AG1409" s="86"/>
      <c r="AH1409" s="85">
        <v>80.861962336552097</v>
      </c>
      <c r="AI1409" s="85">
        <v>82.508006318607954</v>
      </c>
      <c r="AJ1409" s="87">
        <v>-1.9950112183047947E-2</v>
      </c>
    </row>
    <row r="1410" spans="1:36" x14ac:dyDescent="0.3">
      <c r="A1410" s="83" t="s">
        <v>529</v>
      </c>
      <c r="B1410" s="84">
        <v>166.55362849712699</v>
      </c>
      <c r="C1410" s="85">
        <v>172.61372855138001</v>
      </c>
      <c r="D1410" s="86">
        <v>-3.5107868331858499E-2</v>
      </c>
      <c r="E1410" s="86"/>
      <c r="F1410" s="85">
        <v>39.802334255986302</v>
      </c>
      <c r="G1410" s="85">
        <v>41.782637342756303</v>
      </c>
      <c r="H1410" s="86">
        <v>-4.7395358759308136E-2</v>
      </c>
      <c r="I1410" s="86"/>
      <c r="J1410" s="85">
        <v>110.29963857725799</v>
      </c>
      <c r="K1410" s="85">
        <v>114.237712315697</v>
      </c>
      <c r="L1410" s="87">
        <v>-3.4472624307777609E-2</v>
      </c>
      <c r="M1410" s="86"/>
      <c r="N1410" s="84">
        <v>147.25460022474201</v>
      </c>
      <c r="O1410" s="85">
        <v>153.865385206394</v>
      </c>
      <c r="P1410" s="86">
        <v>-4.2964731624233261E-2</v>
      </c>
      <c r="Q1410" s="86"/>
      <c r="R1410" s="85">
        <v>47.611103555766199</v>
      </c>
      <c r="S1410" s="85">
        <v>45.812812716287297</v>
      </c>
      <c r="T1410" s="86">
        <v>3.9253010956028393E-2</v>
      </c>
      <c r="U1410" s="86"/>
      <c r="V1410" s="85">
        <v>108.21390174091999</v>
      </c>
      <c r="W1410" s="85">
        <v>111.299252240331</v>
      </c>
      <c r="X1410" s="87">
        <v>-2.7721214988477547E-2</v>
      </c>
      <c r="Y1410" s="86"/>
      <c r="Z1410" s="84">
        <v>159.42963377477099</v>
      </c>
      <c r="AA1410" s="85">
        <v>165.7677808052255</v>
      </c>
      <c r="AB1410" s="86">
        <v>-3.8235096106533084E-2</v>
      </c>
      <c r="AC1410" s="86"/>
      <c r="AD1410" s="85">
        <v>42.307625734171602</v>
      </c>
      <c r="AE1410" s="85">
        <v>43.046437088861495</v>
      </c>
      <c r="AF1410" s="86">
        <v>-1.7163124399000845E-2</v>
      </c>
      <c r="AG1410" s="86"/>
      <c r="AH1410" s="85">
        <v>109.57260504233599</v>
      </c>
      <c r="AI1410" s="85">
        <v>113.21145754797899</v>
      </c>
      <c r="AJ1410" s="87">
        <v>-3.2142086891698715E-2</v>
      </c>
    </row>
    <row r="1411" spans="1:36" x14ac:dyDescent="0.3">
      <c r="A1411" s="83" t="s">
        <v>530</v>
      </c>
      <c r="B1411" s="84">
        <v>195.11906410490201</v>
      </c>
      <c r="C1411" s="85">
        <v>198.75710519300998</v>
      </c>
      <c r="D1411" s="86">
        <v>-1.8303954892959034E-2</v>
      </c>
      <c r="E1411" s="86"/>
      <c r="F1411" s="85">
        <v>52.497039271829301</v>
      </c>
      <c r="G1411" s="85">
        <v>53.722212967434949</v>
      </c>
      <c r="H1411" s="86">
        <v>-2.2805719048623649E-2</v>
      </c>
      <c r="I1411" s="86"/>
      <c r="J1411" s="85">
        <v>133.40109467712</v>
      </c>
      <c r="K1411" s="85">
        <v>135.55504527919149</v>
      </c>
      <c r="L1411" s="87">
        <v>-1.5889859338213314E-2</v>
      </c>
      <c r="M1411" s="86"/>
      <c r="N1411" s="84">
        <v>181.364583134611</v>
      </c>
      <c r="O1411" s="85">
        <v>182.729928886126</v>
      </c>
      <c r="P1411" s="86">
        <v>-7.4719328127461097E-3</v>
      </c>
      <c r="Q1411" s="86"/>
      <c r="R1411" s="85">
        <v>64.528095660769793</v>
      </c>
      <c r="S1411" s="85">
        <v>66.343642939870961</v>
      </c>
      <c r="T1411" s="86">
        <v>-2.7365806257377924E-2</v>
      </c>
      <c r="U1411" s="86"/>
      <c r="V1411" s="85">
        <v>137.09279790216499</v>
      </c>
      <c r="W1411" s="85">
        <v>138.48494983312702</v>
      </c>
      <c r="X1411" s="87">
        <v>-1.0052730875373523E-2</v>
      </c>
      <c r="Y1411" s="86"/>
      <c r="Z1411" s="84">
        <v>190.37179477586801</v>
      </c>
      <c r="AA1411" s="85">
        <v>193.20263526994302</v>
      </c>
      <c r="AB1411" s="86">
        <v>-1.4652183652255832E-2</v>
      </c>
      <c r="AC1411" s="86"/>
      <c r="AD1411" s="85">
        <v>56.0645548420609</v>
      </c>
      <c r="AE1411" s="85">
        <v>57.424269651761499</v>
      </c>
      <c r="AF1411" s="86">
        <v>-2.3678399707063386E-2</v>
      </c>
      <c r="AG1411" s="86"/>
      <c r="AH1411" s="85">
        <v>134.600731675996</v>
      </c>
      <c r="AI1411" s="85">
        <v>136.478070694948</v>
      </c>
      <c r="AJ1411" s="87">
        <v>-1.3755609303330321E-2</v>
      </c>
    </row>
    <row r="1412" spans="1:36" x14ac:dyDescent="0.3">
      <c r="A1412" s="83" t="s">
        <v>531</v>
      </c>
      <c r="B1412" s="84">
        <v>214.58594887917599</v>
      </c>
      <c r="C1412" s="85">
        <v>220.45539093009052</v>
      </c>
      <c r="D1412" s="86">
        <v>-2.6624171113038515E-2</v>
      </c>
      <c r="E1412" s="86"/>
      <c r="F1412" s="85">
        <v>61.7682681526449</v>
      </c>
      <c r="G1412" s="85">
        <v>62.915728566358851</v>
      </c>
      <c r="H1412" s="86">
        <v>-1.8238053343111089E-2</v>
      </c>
      <c r="I1412" s="86"/>
      <c r="J1412" s="85">
        <v>150.376223932111</v>
      </c>
      <c r="K1412" s="85">
        <v>153.63932277670449</v>
      </c>
      <c r="L1412" s="87">
        <v>-2.12386958339825E-2</v>
      </c>
      <c r="M1412" s="86"/>
      <c r="N1412" s="84">
        <v>206.24297985881799</v>
      </c>
      <c r="O1412" s="85">
        <v>209.33032998475448</v>
      </c>
      <c r="P1412" s="86">
        <v>-1.4748699465392078E-2</v>
      </c>
      <c r="Q1412" s="86"/>
      <c r="R1412" s="85">
        <v>80.722795706516806</v>
      </c>
      <c r="S1412" s="85">
        <v>79.403936832796944</v>
      </c>
      <c r="T1412" s="86">
        <v>1.6609489734709489E-2</v>
      </c>
      <c r="U1412" s="86"/>
      <c r="V1412" s="85">
        <v>160.352729772131</v>
      </c>
      <c r="W1412" s="85">
        <v>161.44414720268901</v>
      </c>
      <c r="X1412" s="87">
        <v>-6.7603406470211876E-3</v>
      </c>
      <c r="Y1412" s="86"/>
      <c r="Z1412" s="84">
        <v>211.764703466264</v>
      </c>
      <c r="AA1412" s="85">
        <v>216.59534326372102</v>
      </c>
      <c r="AB1412" s="86">
        <v>-2.2302602284368412E-2</v>
      </c>
      <c r="AC1412" s="86"/>
      <c r="AD1412" s="85">
        <v>67.244816805449403</v>
      </c>
      <c r="AE1412" s="85">
        <v>67.741535220683346</v>
      </c>
      <c r="AF1412" s="86">
        <v>-7.3325532646369819E-3</v>
      </c>
      <c r="AG1412" s="86"/>
      <c r="AH1412" s="85">
        <v>153.55204074280201</v>
      </c>
      <c r="AI1412" s="85">
        <v>156.13996339752151</v>
      </c>
      <c r="AJ1412" s="87">
        <v>-1.6574377234422902E-2</v>
      </c>
    </row>
    <row r="1413" spans="1:36" x14ac:dyDescent="0.3">
      <c r="A1413" s="83" t="s">
        <v>532</v>
      </c>
      <c r="B1413" s="84">
        <v>220.43867468345201</v>
      </c>
      <c r="C1413" s="85">
        <v>227.61013196046849</v>
      </c>
      <c r="D1413" s="86">
        <v>-3.1507636392311529E-2</v>
      </c>
      <c r="E1413" s="86"/>
      <c r="F1413" s="85">
        <v>71.902990500332606</v>
      </c>
      <c r="G1413" s="85">
        <v>74.969406206690394</v>
      </c>
      <c r="H1413" s="86">
        <v>-4.0902227475347608E-2</v>
      </c>
      <c r="I1413" s="86"/>
      <c r="J1413" s="85">
        <v>162.24593469343199</v>
      </c>
      <c r="K1413" s="85">
        <v>167.4703539082725</v>
      </c>
      <c r="L1413" s="87">
        <v>-3.119608392122971E-2</v>
      </c>
      <c r="M1413" s="86"/>
      <c r="N1413" s="84">
        <v>218.425276694356</v>
      </c>
      <c r="O1413" s="85">
        <v>218.061301469212</v>
      </c>
      <c r="P1413" s="86">
        <v>1.6691417628514544E-3</v>
      </c>
      <c r="Q1413" s="86"/>
      <c r="R1413" s="85">
        <v>90.341554473491897</v>
      </c>
      <c r="S1413" s="85">
        <v>90.658569372164393</v>
      </c>
      <c r="T1413" s="86">
        <v>-3.4968001466150682E-3</v>
      </c>
      <c r="U1413" s="86"/>
      <c r="V1413" s="85">
        <v>174.33689392394101</v>
      </c>
      <c r="W1413" s="85">
        <v>174.07845485693599</v>
      </c>
      <c r="X1413" s="87">
        <v>1.484612597333821E-3</v>
      </c>
      <c r="Y1413" s="86"/>
      <c r="Z1413" s="84">
        <v>219.73958940968399</v>
      </c>
      <c r="AA1413" s="85">
        <v>224.1239973534945</v>
      </c>
      <c r="AB1413" s="86">
        <v>-1.9562420783060135E-2</v>
      </c>
      <c r="AC1413" s="86"/>
      <c r="AD1413" s="85">
        <v>77.478369290662897</v>
      </c>
      <c r="AE1413" s="85">
        <v>79.900138523835651</v>
      </c>
      <c r="AF1413" s="86">
        <v>-3.0309950369488983E-2</v>
      </c>
      <c r="AG1413" s="86"/>
      <c r="AH1413" s="85">
        <v>166.24022739155899</v>
      </c>
      <c r="AI1413" s="85">
        <v>169.726228021162</v>
      </c>
      <c r="AJ1413" s="87">
        <v>-2.0538962482382902E-2</v>
      </c>
    </row>
    <row r="1414" spans="1:36" x14ac:dyDescent="0.3">
      <c r="A1414" s="83" t="s">
        <v>533</v>
      </c>
      <c r="B1414" s="84">
        <v>221.44663724706601</v>
      </c>
      <c r="C1414" s="85">
        <v>231.80526835428151</v>
      </c>
      <c r="D1414" s="86">
        <v>-4.46867803340164E-2</v>
      </c>
      <c r="E1414" s="86"/>
      <c r="F1414" s="85">
        <v>83.084092672220095</v>
      </c>
      <c r="G1414" s="85">
        <v>89.073995115722511</v>
      </c>
      <c r="H1414" s="86">
        <v>-6.7246365628043259E-2</v>
      </c>
      <c r="I1414" s="86"/>
      <c r="J1414" s="85">
        <v>176.05843127822101</v>
      </c>
      <c r="K1414" s="85">
        <v>184.68966749368849</v>
      </c>
      <c r="L1414" s="87">
        <v>-4.6733725457394321E-2</v>
      </c>
      <c r="M1414" s="86"/>
      <c r="N1414" s="84">
        <v>226.45467729511799</v>
      </c>
      <c r="O1414" s="85">
        <v>231.0876568092485</v>
      </c>
      <c r="P1414" s="86">
        <v>-2.0048580604003476E-2</v>
      </c>
      <c r="Q1414" s="86"/>
      <c r="R1414" s="85">
        <v>97.471118883687296</v>
      </c>
      <c r="S1414" s="85">
        <v>99.646466932018598</v>
      </c>
      <c r="T1414" s="86">
        <v>-2.1830659082126617E-2</v>
      </c>
      <c r="U1414" s="86"/>
      <c r="V1414" s="85">
        <v>189.961951656222</v>
      </c>
      <c r="W1414" s="85">
        <v>194.0900195750975</v>
      </c>
      <c r="X1414" s="87">
        <v>-2.1268831483002997E-2</v>
      </c>
      <c r="Y1414" s="86"/>
      <c r="Z1414" s="84">
        <v>223.34506294586899</v>
      </c>
      <c r="AA1414" s="85">
        <v>231.506122004985</v>
      </c>
      <c r="AB1414" s="86">
        <v>-3.5252022661155721E-2</v>
      </c>
      <c r="AC1414" s="86"/>
      <c r="AD1414" s="85">
        <v>87.837494101772904</v>
      </c>
      <c r="AE1414" s="85">
        <v>92.658702449364057</v>
      </c>
      <c r="AF1414" s="86">
        <v>-5.2031900082195055E-2</v>
      </c>
      <c r="AG1414" s="86"/>
      <c r="AH1414" s="85">
        <v>181.11800114840401</v>
      </c>
      <c r="AI1414" s="85">
        <v>188.22436927264499</v>
      </c>
      <c r="AJ1414" s="87">
        <v>-3.7754771880506813E-2</v>
      </c>
    </row>
    <row r="1415" spans="1:36" x14ac:dyDescent="0.3">
      <c r="A1415" s="83" t="s">
        <v>24</v>
      </c>
      <c r="B1415" s="84">
        <v>52.057949730702603</v>
      </c>
      <c r="C1415" s="85">
        <v>53.249502608776453</v>
      </c>
      <c r="D1415" s="86">
        <v>-2.237678888436154E-2</v>
      </c>
      <c r="E1415" s="86"/>
      <c r="F1415" s="85">
        <v>10.9126757735912</v>
      </c>
      <c r="G1415" s="85">
        <v>11.248869383929652</v>
      </c>
      <c r="H1415" s="86">
        <v>-2.9886880082254676E-2</v>
      </c>
      <c r="I1415" s="86"/>
      <c r="J1415" s="85">
        <v>32.4667040909573</v>
      </c>
      <c r="K1415" s="85">
        <v>33.212983405043701</v>
      </c>
      <c r="L1415" s="87">
        <v>-2.2469505523947341E-2</v>
      </c>
      <c r="M1415" s="86"/>
      <c r="N1415" s="84">
        <v>33.2844953299658</v>
      </c>
      <c r="O1415" s="85">
        <v>32.864619297275098</v>
      </c>
      <c r="P1415" s="86">
        <v>1.2775928693794887E-2</v>
      </c>
      <c r="Q1415" s="86"/>
      <c r="R1415" s="85">
        <v>8.3516264177641393</v>
      </c>
      <c r="S1415" s="85">
        <v>8.0812102231905403</v>
      </c>
      <c r="T1415" s="86">
        <v>3.3462338821181672E-2</v>
      </c>
      <c r="U1415" s="86"/>
      <c r="V1415" s="85">
        <v>22.037639847084701</v>
      </c>
      <c r="W1415" s="85">
        <v>21.647500765732552</v>
      </c>
      <c r="X1415" s="87">
        <v>1.8022361360519261E-2</v>
      </c>
      <c r="Y1415" s="86"/>
      <c r="Z1415" s="84">
        <v>43.357691949757601</v>
      </c>
      <c r="AA1415" s="85">
        <v>43.703536050323201</v>
      </c>
      <c r="AB1415" s="86">
        <v>-7.9134123190254362E-3</v>
      </c>
      <c r="AC1415" s="86"/>
      <c r="AD1415" s="85">
        <v>9.7897056877957205</v>
      </c>
      <c r="AE1415" s="85">
        <v>9.8426802247511649</v>
      </c>
      <c r="AF1415" s="86">
        <v>-5.3821251677191075E-3</v>
      </c>
      <c r="AG1415" s="86"/>
      <c r="AH1415" s="85">
        <v>27.754487695983901</v>
      </c>
      <c r="AI1415" s="85">
        <v>27.928334200245949</v>
      </c>
      <c r="AJ1415" s="87">
        <v>-6.2247358906395971E-3</v>
      </c>
    </row>
    <row r="1416" spans="1:36" x14ac:dyDescent="0.3">
      <c r="A1416" s="88"/>
      <c r="B1416" s="84"/>
      <c r="C1416" s="85"/>
      <c r="D1416" s="86"/>
      <c r="E1416" s="86"/>
      <c r="F1416" s="85"/>
      <c r="G1416" s="85"/>
      <c r="H1416" s="86"/>
      <c r="I1416" s="86"/>
      <c r="J1416" s="85"/>
      <c r="K1416" s="85"/>
      <c r="L1416" s="87"/>
      <c r="M1416" s="86"/>
      <c r="N1416" s="84"/>
      <c r="O1416" s="85"/>
      <c r="P1416" s="86"/>
      <c r="Q1416" s="86"/>
      <c r="R1416" s="85"/>
      <c r="S1416" s="85"/>
      <c r="T1416" s="86"/>
      <c r="U1416" s="86"/>
      <c r="V1416" s="85"/>
      <c r="W1416" s="85"/>
      <c r="X1416" s="87"/>
      <c r="Y1416" s="86"/>
      <c r="Z1416" s="84"/>
      <c r="AA1416" s="85"/>
      <c r="AB1416" s="86"/>
      <c r="AC1416" s="86"/>
      <c r="AD1416" s="85"/>
      <c r="AE1416" s="85"/>
      <c r="AF1416" s="86"/>
      <c r="AG1416" s="86"/>
      <c r="AH1416" s="85"/>
      <c r="AI1416" s="85"/>
      <c r="AJ1416" s="87"/>
    </row>
    <row r="1417" spans="1:36" x14ac:dyDescent="0.3">
      <c r="A1417" s="73" t="s">
        <v>557</v>
      </c>
      <c r="B1417" s="74"/>
      <c r="C1417" s="75"/>
      <c r="D1417" s="76"/>
      <c r="E1417" s="76"/>
      <c r="F1417" s="75"/>
      <c r="G1417" s="75"/>
      <c r="H1417" s="76"/>
      <c r="I1417" s="76"/>
      <c r="J1417" s="75"/>
      <c r="K1417" s="75"/>
      <c r="L1417" s="77"/>
      <c r="M1417" s="76"/>
      <c r="N1417" s="74"/>
      <c r="O1417" s="75"/>
      <c r="P1417" s="76"/>
      <c r="Q1417" s="76"/>
      <c r="R1417" s="75"/>
      <c r="S1417" s="75"/>
      <c r="T1417" s="76"/>
      <c r="U1417" s="76"/>
      <c r="V1417" s="75"/>
      <c r="W1417" s="75"/>
      <c r="X1417" s="77"/>
      <c r="Y1417" s="76"/>
      <c r="Z1417" s="74"/>
      <c r="AA1417" s="75"/>
      <c r="AB1417" s="76"/>
      <c r="AC1417" s="76"/>
      <c r="AD1417" s="75"/>
      <c r="AE1417" s="75"/>
      <c r="AF1417" s="76"/>
      <c r="AG1417" s="76"/>
      <c r="AH1417" s="75"/>
      <c r="AI1417" s="75"/>
      <c r="AJ1417" s="77"/>
    </row>
    <row r="1418" spans="1:36" x14ac:dyDescent="0.3">
      <c r="A1418" s="78" t="s">
        <v>514</v>
      </c>
      <c r="B1418" s="79"/>
      <c r="C1418" s="80"/>
      <c r="D1418" s="81"/>
      <c r="E1418" s="81"/>
      <c r="F1418" s="80"/>
      <c r="G1418" s="80"/>
      <c r="H1418" s="81"/>
      <c r="I1418" s="81"/>
      <c r="J1418" s="80"/>
      <c r="K1418" s="80"/>
      <c r="L1418" s="82"/>
      <c r="M1418" s="81"/>
      <c r="N1418" s="79"/>
      <c r="O1418" s="80"/>
      <c r="P1418" s="81"/>
      <c r="Q1418" s="81"/>
      <c r="R1418" s="80"/>
      <c r="S1418" s="80"/>
      <c r="T1418" s="81"/>
      <c r="U1418" s="81"/>
      <c r="V1418" s="80"/>
      <c r="W1418" s="80"/>
      <c r="X1418" s="82"/>
      <c r="Y1418" s="81"/>
      <c r="Z1418" s="79"/>
      <c r="AA1418" s="80"/>
      <c r="AB1418" s="81"/>
      <c r="AC1418" s="81"/>
      <c r="AD1418" s="80"/>
      <c r="AE1418" s="80"/>
      <c r="AF1418" s="81"/>
      <c r="AG1418" s="81"/>
      <c r="AH1418" s="80"/>
      <c r="AI1418" s="80"/>
      <c r="AJ1418" s="82"/>
    </row>
    <row r="1419" spans="1:36" x14ac:dyDescent="0.3">
      <c r="A1419" s="83" t="s">
        <v>515</v>
      </c>
      <c r="B1419" s="84">
        <v>0</v>
      </c>
      <c r="C1419" s="85">
        <v>0</v>
      </c>
      <c r="D1419" s="86"/>
      <c r="E1419" s="86"/>
      <c r="F1419" s="85">
        <v>0</v>
      </c>
      <c r="G1419" s="85">
        <v>0</v>
      </c>
      <c r="H1419" s="86"/>
      <c r="I1419" s="86"/>
      <c r="J1419" s="85">
        <v>0</v>
      </c>
      <c r="K1419" s="85">
        <v>0</v>
      </c>
      <c r="L1419" s="87"/>
      <c r="M1419" s="86"/>
      <c r="N1419" s="84">
        <v>0</v>
      </c>
      <c r="O1419" s="85">
        <v>0</v>
      </c>
      <c r="P1419" s="86"/>
      <c r="Q1419" s="86"/>
      <c r="R1419" s="85">
        <v>0</v>
      </c>
      <c r="S1419" s="85">
        <v>0</v>
      </c>
      <c r="T1419" s="86"/>
      <c r="U1419" s="86"/>
      <c r="V1419" s="85">
        <v>0</v>
      </c>
      <c r="W1419" s="85">
        <v>0</v>
      </c>
      <c r="X1419" s="87"/>
      <c r="Y1419" s="86"/>
      <c r="Z1419" s="84">
        <v>0</v>
      </c>
      <c r="AA1419" s="85">
        <v>0</v>
      </c>
      <c r="AB1419" s="86"/>
      <c r="AC1419" s="86"/>
      <c r="AD1419" s="85">
        <v>0</v>
      </c>
      <c r="AE1419" s="85">
        <v>0</v>
      </c>
      <c r="AF1419" s="86"/>
      <c r="AG1419" s="86"/>
      <c r="AH1419" s="85">
        <v>0</v>
      </c>
      <c r="AI1419" s="85">
        <v>0</v>
      </c>
      <c r="AJ1419" s="87"/>
    </row>
    <row r="1420" spans="1:36" x14ac:dyDescent="0.3">
      <c r="A1420" s="83" t="s">
        <v>516</v>
      </c>
      <c r="B1420" s="84">
        <v>0</v>
      </c>
      <c r="C1420" s="85">
        <v>0</v>
      </c>
      <c r="D1420" s="86"/>
      <c r="E1420" s="86"/>
      <c r="F1420" s="85">
        <v>0</v>
      </c>
      <c r="G1420" s="85">
        <v>0</v>
      </c>
      <c r="H1420" s="86"/>
      <c r="I1420" s="86"/>
      <c r="J1420" s="85">
        <v>0</v>
      </c>
      <c r="K1420" s="85">
        <v>0</v>
      </c>
      <c r="L1420" s="87"/>
      <c r="M1420" s="86"/>
      <c r="N1420" s="84">
        <v>0</v>
      </c>
      <c r="O1420" s="85">
        <v>0</v>
      </c>
      <c r="P1420" s="86"/>
      <c r="Q1420" s="86"/>
      <c r="R1420" s="85">
        <v>0</v>
      </c>
      <c r="S1420" s="85">
        <v>0</v>
      </c>
      <c r="T1420" s="86"/>
      <c r="U1420" s="86"/>
      <c r="V1420" s="85">
        <v>0</v>
      </c>
      <c r="W1420" s="85">
        <v>0</v>
      </c>
      <c r="X1420" s="87"/>
      <c r="Y1420" s="86"/>
      <c r="Z1420" s="84">
        <v>0</v>
      </c>
      <c r="AA1420" s="85">
        <v>0</v>
      </c>
      <c r="AB1420" s="86"/>
      <c r="AC1420" s="86"/>
      <c r="AD1420" s="85">
        <v>0</v>
      </c>
      <c r="AE1420" s="85">
        <v>0</v>
      </c>
      <c r="AF1420" s="86"/>
      <c r="AG1420" s="86"/>
      <c r="AH1420" s="85">
        <v>0</v>
      </c>
      <c r="AI1420" s="85">
        <v>0</v>
      </c>
      <c r="AJ1420" s="87"/>
    </row>
    <row r="1421" spans="1:36" x14ac:dyDescent="0.3">
      <c r="A1421" s="83" t="s">
        <v>517</v>
      </c>
      <c r="B1421" s="84">
        <v>0</v>
      </c>
      <c r="C1421" s="85">
        <v>0</v>
      </c>
      <c r="D1421" s="86"/>
      <c r="E1421" s="86"/>
      <c r="F1421" s="85">
        <v>0</v>
      </c>
      <c r="G1421" s="85">
        <v>0</v>
      </c>
      <c r="H1421" s="86"/>
      <c r="I1421" s="86"/>
      <c r="J1421" s="85">
        <v>0</v>
      </c>
      <c r="K1421" s="85">
        <v>0</v>
      </c>
      <c r="L1421" s="87"/>
      <c r="M1421" s="86"/>
      <c r="N1421" s="84">
        <v>0</v>
      </c>
      <c r="O1421" s="85">
        <v>0</v>
      </c>
      <c r="P1421" s="86"/>
      <c r="Q1421" s="86"/>
      <c r="R1421" s="85">
        <v>0</v>
      </c>
      <c r="S1421" s="85">
        <v>0</v>
      </c>
      <c r="T1421" s="86"/>
      <c r="U1421" s="86"/>
      <c r="V1421" s="85">
        <v>0</v>
      </c>
      <c r="W1421" s="85">
        <v>0</v>
      </c>
      <c r="X1421" s="87"/>
      <c r="Y1421" s="86"/>
      <c r="Z1421" s="84">
        <v>0</v>
      </c>
      <c r="AA1421" s="85">
        <v>0</v>
      </c>
      <c r="AB1421" s="86"/>
      <c r="AC1421" s="86"/>
      <c r="AD1421" s="85">
        <v>0</v>
      </c>
      <c r="AE1421" s="85">
        <v>0</v>
      </c>
      <c r="AF1421" s="86"/>
      <c r="AG1421" s="86"/>
      <c r="AH1421" s="85">
        <v>0</v>
      </c>
      <c r="AI1421" s="85">
        <v>0</v>
      </c>
      <c r="AJ1421" s="87"/>
    </row>
    <row r="1422" spans="1:36" x14ac:dyDescent="0.3">
      <c r="A1422" s="83" t="s">
        <v>518</v>
      </c>
      <c r="B1422" s="84">
        <v>0</v>
      </c>
      <c r="C1422" s="85">
        <v>0</v>
      </c>
      <c r="D1422" s="86"/>
      <c r="E1422" s="86"/>
      <c r="F1422" s="85">
        <v>0</v>
      </c>
      <c r="G1422" s="85">
        <v>0</v>
      </c>
      <c r="H1422" s="86"/>
      <c r="I1422" s="86"/>
      <c r="J1422" s="85">
        <v>0</v>
      </c>
      <c r="K1422" s="85">
        <v>0</v>
      </c>
      <c r="L1422" s="87"/>
      <c r="M1422" s="86"/>
      <c r="N1422" s="84">
        <v>0</v>
      </c>
      <c r="O1422" s="85">
        <v>0</v>
      </c>
      <c r="P1422" s="86"/>
      <c r="Q1422" s="86"/>
      <c r="R1422" s="85">
        <v>0</v>
      </c>
      <c r="S1422" s="85">
        <v>0</v>
      </c>
      <c r="T1422" s="86"/>
      <c r="U1422" s="86"/>
      <c r="V1422" s="85">
        <v>0</v>
      </c>
      <c r="W1422" s="85">
        <v>0</v>
      </c>
      <c r="X1422" s="87"/>
      <c r="Y1422" s="86"/>
      <c r="Z1422" s="84">
        <v>0</v>
      </c>
      <c r="AA1422" s="85">
        <v>0</v>
      </c>
      <c r="AB1422" s="86"/>
      <c r="AC1422" s="86"/>
      <c r="AD1422" s="85">
        <v>0</v>
      </c>
      <c r="AE1422" s="85">
        <v>0</v>
      </c>
      <c r="AF1422" s="86"/>
      <c r="AG1422" s="86"/>
      <c r="AH1422" s="85">
        <v>0</v>
      </c>
      <c r="AI1422" s="85">
        <v>0</v>
      </c>
      <c r="AJ1422" s="87"/>
    </row>
    <row r="1423" spans="1:36" x14ac:dyDescent="0.3">
      <c r="A1423" s="83" t="s">
        <v>519</v>
      </c>
      <c r="B1423" s="84">
        <v>0</v>
      </c>
      <c r="C1423" s="85">
        <v>0</v>
      </c>
      <c r="D1423" s="86"/>
      <c r="E1423" s="86"/>
      <c r="F1423" s="85">
        <v>0</v>
      </c>
      <c r="G1423" s="85">
        <v>0</v>
      </c>
      <c r="H1423" s="86"/>
      <c r="I1423" s="86"/>
      <c r="J1423" s="85">
        <v>0</v>
      </c>
      <c r="K1423" s="85">
        <v>0</v>
      </c>
      <c r="L1423" s="87"/>
      <c r="M1423" s="86"/>
      <c r="N1423" s="84">
        <v>0</v>
      </c>
      <c r="O1423" s="85">
        <v>0</v>
      </c>
      <c r="P1423" s="86"/>
      <c r="Q1423" s="86"/>
      <c r="R1423" s="85">
        <v>0</v>
      </c>
      <c r="S1423" s="85">
        <v>0</v>
      </c>
      <c r="T1423" s="86"/>
      <c r="U1423" s="86"/>
      <c r="V1423" s="85">
        <v>0</v>
      </c>
      <c r="W1423" s="85">
        <v>0</v>
      </c>
      <c r="X1423" s="87"/>
      <c r="Y1423" s="86"/>
      <c r="Z1423" s="84">
        <v>0</v>
      </c>
      <c r="AA1423" s="85">
        <v>0</v>
      </c>
      <c r="AB1423" s="86"/>
      <c r="AC1423" s="86"/>
      <c r="AD1423" s="85">
        <v>0</v>
      </c>
      <c r="AE1423" s="85">
        <v>0</v>
      </c>
      <c r="AF1423" s="86"/>
      <c r="AG1423" s="86"/>
      <c r="AH1423" s="85">
        <v>0</v>
      </c>
      <c r="AI1423" s="85">
        <v>0</v>
      </c>
      <c r="AJ1423" s="87"/>
    </row>
    <row r="1424" spans="1:36" x14ac:dyDescent="0.3">
      <c r="A1424" s="83" t="s">
        <v>520</v>
      </c>
      <c r="B1424" s="84">
        <v>0</v>
      </c>
      <c r="C1424" s="85">
        <v>0</v>
      </c>
      <c r="D1424" s="86"/>
      <c r="E1424" s="86"/>
      <c r="F1424" s="85">
        <v>0</v>
      </c>
      <c r="G1424" s="85">
        <v>0</v>
      </c>
      <c r="H1424" s="86"/>
      <c r="I1424" s="86"/>
      <c r="J1424" s="85">
        <v>0</v>
      </c>
      <c r="K1424" s="85">
        <v>0</v>
      </c>
      <c r="L1424" s="87"/>
      <c r="M1424" s="86"/>
      <c r="N1424" s="84">
        <v>0</v>
      </c>
      <c r="O1424" s="85">
        <v>0</v>
      </c>
      <c r="P1424" s="86"/>
      <c r="Q1424" s="86"/>
      <c r="R1424" s="85">
        <v>0</v>
      </c>
      <c r="S1424" s="85">
        <v>0</v>
      </c>
      <c r="T1424" s="86"/>
      <c r="U1424" s="86"/>
      <c r="V1424" s="85">
        <v>0</v>
      </c>
      <c r="W1424" s="85">
        <v>0</v>
      </c>
      <c r="X1424" s="87"/>
      <c r="Y1424" s="86"/>
      <c r="Z1424" s="84">
        <v>0</v>
      </c>
      <c r="AA1424" s="85">
        <v>0</v>
      </c>
      <c r="AB1424" s="86"/>
      <c r="AC1424" s="86"/>
      <c r="AD1424" s="85">
        <v>0</v>
      </c>
      <c r="AE1424" s="85">
        <v>0</v>
      </c>
      <c r="AF1424" s="86"/>
      <c r="AG1424" s="86"/>
      <c r="AH1424" s="85">
        <v>0</v>
      </c>
      <c r="AI1424" s="85">
        <v>0</v>
      </c>
      <c r="AJ1424" s="87"/>
    </row>
    <row r="1425" spans="1:36" x14ac:dyDescent="0.3">
      <c r="A1425" s="83" t="s">
        <v>521</v>
      </c>
      <c r="B1425" s="84">
        <v>5.1261625495892097E-4</v>
      </c>
      <c r="C1425" s="85">
        <v>0</v>
      </c>
      <c r="D1425" s="86"/>
      <c r="E1425" s="86"/>
      <c r="F1425" s="85">
        <v>0</v>
      </c>
      <c r="G1425" s="85">
        <v>0</v>
      </c>
      <c r="H1425" s="86"/>
      <c r="I1425" s="86"/>
      <c r="J1425" s="85">
        <v>2.8424479211524E-4</v>
      </c>
      <c r="K1425" s="85">
        <v>0</v>
      </c>
      <c r="L1425" s="87"/>
      <c r="M1425" s="86"/>
      <c r="N1425" s="84">
        <v>0</v>
      </c>
      <c r="O1425" s="85">
        <v>0</v>
      </c>
      <c r="P1425" s="86"/>
      <c r="Q1425" s="86"/>
      <c r="R1425" s="85">
        <v>0</v>
      </c>
      <c r="S1425" s="85">
        <v>0</v>
      </c>
      <c r="T1425" s="86"/>
      <c r="U1425" s="86"/>
      <c r="V1425" s="85">
        <v>0</v>
      </c>
      <c r="W1425" s="85">
        <v>0</v>
      </c>
      <c r="X1425" s="87"/>
      <c r="Y1425" s="86"/>
      <c r="Z1425" s="84">
        <v>3.0476762255080898E-4</v>
      </c>
      <c r="AA1425" s="85">
        <v>0</v>
      </c>
      <c r="AB1425" s="86"/>
      <c r="AC1425" s="86"/>
      <c r="AD1425" s="85">
        <v>0</v>
      </c>
      <c r="AE1425" s="85">
        <v>0</v>
      </c>
      <c r="AF1425" s="86"/>
      <c r="AG1425" s="86"/>
      <c r="AH1425" s="85">
        <v>2.6295793045461101E-4</v>
      </c>
      <c r="AI1425" s="85">
        <v>0</v>
      </c>
      <c r="AJ1425" s="87"/>
    </row>
    <row r="1426" spans="1:36" x14ac:dyDescent="0.3">
      <c r="A1426" s="83" t="s">
        <v>522</v>
      </c>
      <c r="B1426" s="84">
        <v>3.0910212247290598E-3</v>
      </c>
      <c r="C1426" s="85">
        <v>0</v>
      </c>
      <c r="D1426" s="86"/>
      <c r="E1426" s="86"/>
      <c r="F1426" s="85">
        <v>0</v>
      </c>
      <c r="G1426" s="85">
        <v>0</v>
      </c>
      <c r="H1426" s="86"/>
      <c r="I1426" s="86"/>
      <c r="J1426" s="85">
        <v>1.70065480567081E-3</v>
      </c>
      <c r="K1426" s="85">
        <v>0</v>
      </c>
      <c r="L1426" s="87"/>
      <c r="M1426" s="86"/>
      <c r="N1426" s="84">
        <v>0</v>
      </c>
      <c r="O1426" s="85">
        <v>0</v>
      </c>
      <c r="P1426" s="86"/>
      <c r="Q1426" s="86"/>
      <c r="R1426" s="85">
        <v>0</v>
      </c>
      <c r="S1426" s="85">
        <v>0</v>
      </c>
      <c r="T1426" s="86"/>
      <c r="U1426" s="86"/>
      <c r="V1426" s="85">
        <v>0</v>
      </c>
      <c r="W1426" s="85">
        <v>0</v>
      </c>
      <c r="X1426" s="87"/>
      <c r="Y1426" s="86"/>
      <c r="Z1426" s="84">
        <v>1.7586297235541301E-3</v>
      </c>
      <c r="AA1426" s="85">
        <v>0</v>
      </c>
      <c r="AB1426" s="86"/>
      <c r="AC1426" s="86"/>
      <c r="AD1426" s="85">
        <v>0</v>
      </c>
      <c r="AE1426" s="85">
        <v>0</v>
      </c>
      <c r="AF1426" s="86"/>
      <c r="AG1426" s="86"/>
      <c r="AH1426" s="85">
        <v>1.5159597973525599E-3</v>
      </c>
      <c r="AI1426" s="85">
        <v>0</v>
      </c>
      <c r="AJ1426" s="87"/>
    </row>
    <row r="1427" spans="1:36" x14ac:dyDescent="0.3">
      <c r="A1427" s="83" t="s">
        <v>523</v>
      </c>
      <c r="B1427" s="84">
        <v>7.0978085686391698E-4</v>
      </c>
      <c r="C1427" s="85">
        <v>0</v>
      </c>
      <c r="D1427" s="86"/>
      <c r="E1427" s="86"/>
      <c r="F1427" s="85">
        <v>0</v>
      </c>
      <c r="G1427" s="85">
        <v>0</v>
      </c>
      <c r="H1427" s="86"/>
      <c r="I1427" s="86"/>
      <c r="J1427" s="85">
        <v>3.7752996610128202E-4</v>
      </c>
      <c r="K1427" s="85">
        <v>0</v>
      </c>
      <c r="L1427" s="87"/>
      <c r="M1427" s="86"/>
      <c r="N1427" s="84">
        <v>0</v>
      </c>
      <c r="O1427" s="85">
        <v>0</v>
      </c>
      <c r="P1427" s="86"/>
      <c r="Q1427" s="86"/>
      <c r="R1427" s="85">
        <v>0</v>
      </c>
      <c r="S1427" s="85">
        <v>0</v>
      </c>
      <c r="T1427" s="86"/>
      <c r="U1427" s="86"/>
      <c r="V1427" s="85">
        <v>0</v>
      </c>
      <c r="W1427" s="85">
        <v>0</v>
      </c>
      <c r="X1427" s="87"/>
      <c r="Y1427" s="86"/>
      <c r="Z1427" s="84">
        <v>3.87676814743083E-4</v>
      </c>
      <c r="AA1427" s="85">
        <v>0</v>
      </c>
      <c r="AB1427" s="86"/>
      <c r="AC1427" s="86"/>
      <c r="AD1427" s="85">
        <v>0</v>
      </c>
      <c r="AE1427" s="85">
        <v>0</v>
      </c>
      <c r="AF1427" s="86"/>
      <c r="AG1427" s="86"/>
      <c r="AH1427" s="85">
        <v>3.2309121265566398E-4</v>
      </c>
      <c r="AI1427" s="85">
        <v>0</v>
      </c>
      <c r="AJ1427" s="87"/>
    </row>
    <row r="1428" spans="1:36" x14ac:dyDescent="0.3">
      <c r="A1428" s="83" t="s">
        <v>524</v>
      </c>
      <c r="B1428" s="84">
        <v>0</v>
      </c>
      <c r="C1428" s="85">
        <v>0</v>
      </c>
      <c r="D1428" s="86"/>
      <c r="E1428" s="86"/>
      <c r="F1428" s="85">
        <v>0</v>
      </c>
      <c r="G1428" s="85">
        <v>0</v>
      </c>
      <c r="H1428" s="86"/>
      <c r="I1428" s="86"/>
      <c r="J1428" s="85">
        <v>0</v>
      </c>
      <c r="K1428" s="85">
        <v>0</v>
      </c>
      <c r="L1428" s="87"/>
      <c r="M1428" s="86"/>
      <c r="N1428" s="84">
        <v>0</v>
      </c>
      <c r="O1428" s="85">
        <v>0</v>
      </c>
      <c r="P1428" s="86"/>
      <c r="Q1428" s="86"/>
      <c r="R1428" s="85">
        <v>0</v>
      </c>
      <c r="S1428" s="85">
        <v>0</v>
      </c>
      <c r="T1428" s="86"/>
      <c r="U1428" s="86"/>
      <c r="V1428" s="85">
        <v>0</v>
      </c>
      <c r="W1428" s="85">
        <v>0</v>
      </c>
      <c r="X1428" s="87"/>
      <c r="Y1428" s="86"/>
      <c r="Z1428" s="84">
        <v>0</v>
      </c>
      <c r="AA1428" s="85">
        <v>0</v>
      </c>
      <c r="AB1428" s="86"/>
      <c r="AC1428" s="86"/>
      <c r="AD1428" s="85">
        <v>0</v>
      </c>
      <c r="AE1428" s="85">
        <v>0</v>
      </c>
      <c r="AF1428" s="86"/>
      <c r="AG1428" s="86"/>
      <c r="AH1428" s="85">
        <v>0</v>
      </c>
      <c r="AI1428" s="85">
        <v>0</v>
      </c>
      <c r="AJ1428" s="87"/>
    </row>
    <row r="1429" spans="1:36" x14ac:dyDescent="0.3">
      <c r="A1429" s="83" t="s">
        <v>525</v>
      </c>
      <c r="B1429" s="84">
        <v>0</v>
      </c>
      <c r="C1429" s="85">
        <v>0</v>
      </c>
      <c r="D1429" s="86"/>
      <c r="E1429" s="86"/>
      <c r="F1429" s="85">
        <v>0</v>
      </c>
      <c r="G1429" s="85">
        <v>0</v>
      </c>
      <c r="H1429" s="86"/>
      <c r="I1429" s="86"/>
      <c r="J1429" s="85">
        <v>0</v>
      </c>
      <c r="K1429" s="85">
        <v>0</v>
      </c>
      <c r="L1429" s="87"/>
      <c r="M1429" s="86"/>
      <c r="N1429" s="84">
        <v>0</v>
      </c>
      <c r="O1429" s="85">
        <v>0</v>
      </c>
      <c r="P1429" s="86"/>
      <c r="Q1429" s="86"/>
      <c r="R1429" s="85">
        <v>0</v>
      </c>
      <c r="S1429" s="85">
        <v>0</v>
      </c>
      <c r="T1429" s="86"/>
      <c r="U1429" s="86"/>
      <c r="V1429" s="85">
        <v>0</v>
      </c>
      <c r="W1429" s="85">
        <v>0</v>
      </c>
      <c r="X1429" s="87"/>
      <c r="Y1429" s="86"/>
      <c r="Z1429" s="84">
        <v>0</v>
      </c>
      <c r="AA1429" s="85">
        <v>0</v>
      </c>
      <c r="AB1429" s="86"/>
      <c r="AC1429" s="86"/>
      <c r="AD1429" s="85">
        <v>0</v>
      </c>
      <c r="AE1429" s="85">
        <v>0</v>
      </c>
      <c r="AF1429" s="86"/>
      <c r="AG1429" s="86"/>
      <c r="AH1429" s="85">
        <v>0</v>
      </c>
      <c r="AI1429" s="85">
        <v>0</v>
      </c>
      <c r="AJ1429" s="87"/>
    </row>
    <row r="1430" spans="1:36" x14ac:dyDescent="0.3">
      <c r="A1430" s="83" t="s">
        <v>526</v>
      </c>
      <c r="B1430" s="84">
        <v>0</v>
      </c>
      <c r="C1430" s="85">
        <v>0</v>
      </c>
      <c r="D1430" s="86"/>
      <c r="E1430" s="86"/>
      <c r="F1430" s="85">
        <v>0</v>
      </c>
      <c r="G1430" s="85">
        <v>0</v>
      </c>
      <c r="H1430" s="86"/>
      <c r="I1430" s="86"/>
      <c r="J1430" s="85">
        <v>0</v>
      </c>
      <c r="K1430" s="85">
        <v>0</v>
      </c>
      <c r="L1430" s="87"/>
      <c r="M1430" s="86"/>
      <c r="N1430" s="84">
        <v>0</v>
      </c>
      <c r="O1430" s="85">
        <v>0</v>
      </c>
      <c r="P1430" s="86"/>
      <c r="Q1430" s="86"/>
      <c r="R1430" s="85">
        <v>0</v>
      </c>
      <c r="S1430" s="85">
        <v>0</v>
      </c>
      <c r="T1430" s="86"/>
      <c r="U1430" s="86"/>
      <c r="V1430" s="85">
        <v>0</v>
      </c>
      <c r="W1430" s="85">
        <v>0</v>
      </c>
      <c r="X1430" s="87"/>
      <c r="Y1430" s="86"/>
      <c r="Z1430" s="84">
        <v>0</v>
      </c>
      <c r="AA1430" s="85">
        <v>0</v>
      </c>
      <c r="AB1430" s="86"/>
      <c r="AC1430" s="86"/>
      <c r="AD1430" s="85">
        <v>0</v>
      </c>
      <c r="AE1430" s="85">
        <v>0</v>
      </c>
      <c r="AF1430" s="86"/>
      <c r="AG1430" s="86"/>
      <c r="AH1430" s="85">
        <v>0</v>
      </c>
      <c r="AI1430" s="85">
        <v>0</v>
      </c>
      <c r="AJ1430" s="87"/>
    </row>
    <row r="1431" spans="1:36" x14ac:dyDescent="0.3">
      <c r="A1431" s="83" t="s">
        <v>527</v>
      </c>
      <c r="B1431" s="84">
        <v>0</v>
      </c>
      <c r="C1431" s="85">
        <v>0</v>
      </c>
      <c r="D1431" s="86"/>
      <c r="E1431" s="86"/>
      <c r="F1431" s="85">
        <v>0</v>
      </c>
      <c r="G1431" s="85">
        <v>0</v>
      </c>
      <c r="H1431" s="86"/>
      <c r="I1431" s="86"/>
      <c r="J1431" s="85">
        <v>0</v>
      </c>
      <c r="K1431" s="85">
        <v>0</v>
      </c>
      <c r="L1431" s="87"/>
      <c r="M1431" s="86"/>
      <c r="N1431" s="84">
        <v>0</v>
      </c>
      <c r="O1431" s="85">
        <v>0</v>
      </c>
      <c r="P1431" s="86"/>
      <c r="Q1431" s="86"/>
      <c r="R1431" s="85">
        <v>0</v>
      </c>
      <c r="S1431" s="85">
        <v>0</v>
      </c>
      <c r="T1431" s="86"/>
      <c r="U1431" s="86"/>
      <c r="V1431" s="85">
        <v>0</v>
      </c>
      <c r="W1431" s="85">
        <v>0</v>
      </c>
      <c r="X1431" s="87"/>
      <c r="Y1431" s="86"/>
      <c r="Z1431" s="84">
        <v>0</v>
      </c>
      <c r="AA1431" s="85">
        <v>0</v>
      </c>
      <c r="AB1431" s="86"/>
      <c r="AC1431" s="86"/>
      <c r="AD1431" s="85">
        <v>0</v>
      </c>
      <c r="AE1431" s="85">
        <v>0</v>
      </c>
      <c r="AF1431" s="86"/>
      <c r="AG1431" s="86"/>
      <c r="AH1431" s="85">
        <v>0</v>
      </c>
      <c r="AI1431" s="85">
        <v>0</v>
      </c>
      <c r="AJ1431" s="87"/>
    </row>
    <row r="1432" spans="1:36" x14ac:dyDescent="0.3">
      <c r="A1432" s="83" t="s">
        <v>528</v>
      </c>
      <c r="B1432" s="84">
        <v>6.4020784936820896E-4</v>
      </c>
      <c r="C1432" s="85">
        <v>0</v>
      </c>
      <c r="D1432" s="86"/>
      <c r="E1432" s="86"/>
      <c r="F1432" s="85">
        <v>0</v>
      </c>
      <c r="G1432" s="85">
        <v>0</v>
      </c>
      <c r="H1432" s="86"/>
      <c r="I1432" s="86"/>
      <c r="J1432" s="85">
        <v>3.4415039317117502E-4</v>
      </c>
      <c r="K1432" s="85">
        <v>0</v>
      </c>
      <c r="L1432" s="87"/>
      <c r="M1432" s="86"/>
      <c r="N1432" s="84">
        <v>0</v>
      </c>
      <c r="O1432" s="85">
        <v>0</v>
      </c>
      <c r="P1432" s="86"/>
      <c r="Q1432" s="86"/>
      <c r="R1432" s="85">
        <v>0</v>
      </c>
      <c r="S1432" s="85">
        <v>0</v>
      </c>
      <c r="T1432" s="86"/>
      <c r="U1432" s="86"/>
      <c r="V1432" s="85">
        <v>0</v>
      </c>
      <c r="W1432" s="85">
        <v>0</v>
      </c>
      <c r="X1432" s="87"/>
      <c r="Y1432" s="86"/>
      <c r="Z1432" s="84">
        <v>3.7879318189242499E-4</v>
      </c>
      <c r="AA1432" s="85">
        <v>0</v>
      </c>
      <c r="AB1432" s="86"/>
      <c r="AC1432" s="86"/>
      <c r="AD1432" s="85">
        <v>0</v>
      </c>
      <c r="AE1432" s="85">
        <v>0</v>
      </c>
      <c r="AF1432" s="86"/>
      <c r="AG1432" s="86"/>
      <c r="AH1432" s="85">
        <v>3.1468696426117698E-4</v>
      </c>
      <c r="AI1432" s="85">
        <v>0</v>
      </c>
      <c r="AJ1432" s="87"/>
    </row>
    <row r="1433" spans="1:36" x14ac:dyDescent="0.3">
      <c r="A1433" s="83" t="s">
        <v>529</v>
      </c>
      <c r="B1433" s="84">
        <v>0</v>
      </c>
      <c r="C1433" s="85">
        <v>0</v>
      </c>
      <c r="D1433" s="86"/>
      <c r="E1433" s="86"/>
      <c r="F1433" s="85">
        <v>0</v>
      </c>
      <c r="G1433" s="85">
        <v>0</v>
      </c>
      <c r="H1433" s="86"/>
      <c r="I1433" s="86"/>
      <c r="J1433" s="85">
        <v>0</v>
      </c>
      <c r="K1433" s="85">
        <v>0</v>
      </c>
      <c r="L1433" s="87"/>
      <c r="M1433" s="86"/>
      <c r="N1433" s="84">
        <v>0</v>
      </c>
      <c r="O1433" s="85">
        <v>0</v>
      </c>
      <c r="P1433" s="86"/>
      <c r="Q1433" s="86"/>
      <c r="R1433" s="85">
        <v>0</v>
      </c>
      <c r="S1433" s="85">
        <v>0</v>
      </c>
      <c r="T1433" s="86"/>
      <c r="U1433" s="86"/>
      <c r="V1433" s="85">
        <v>0</v>
      </c>
      <c r="W1433" s="85">
        <v>0</v>
      </c>
      <c r="X1433" s="87"/>
      <c r="Y1433" s="86"/>
      <c r="Z1433" s="84">
        <v>0</v>
      </c>
      <c r="AA1433" s="85">
        <v>0</v>
      </c>
      <c r="AB1433" s="86"/>
      <c r="AC1433" s="86"/>
      <c r="AD1433" s="85">
        <v>0</v>
      </c>
      <c r="AE1433" s="85">
        <v>0</v>
      </c>
      <c r="AF1433" s="86"/>
      <c r="AG1433" s="86"/>
      <c r="AH1433" s="85">
        <v>0</v>
      </c>
      <c r="AI1433" s="85">
        <v>0</v>
      </c>
      <c r="AJ1433" s="87"/>
    </row>
    <row r="1434" spans="1:36" x14ac:dyDescent="0.3">
      <c r="A1434" s="83" t="s">
        <v>530</v>
      </c>
      <c r="B1434" s="84">
        <v>0</v>
      </c>
      <c r="C1434" s="85">
        <v>0</v>
      </c>
      <c r="D1434" s="86"/>
      <c r="E1434" s="86"/>
      <c r="F1434" s="85">
        <v>0</v>
      </c>
      <c r="G1434" s="85">
        <v>0</v>
      </c>
      <c r="H1434" s="86"/>
      <c r="I1434" s="86"/>
      <c r="J1434" s="85">
        <v>0</v>
      </c>
      <c r="K1434" s="85">
        <v>0</v>
      </c>
      <c r="L1434" s="87"/>
      <c r="M1434" s="86"/>
      <c r="N1434" s="84">
        <v>0</v>
      </c>
      <c r="O1434" s="85">
        <v>0</v>
      </c>
      <c r="P1434" s="86"/>
      <c r="Q1434" s="86"/>
      <c r="R1434" s="85">
        <v>0</v>
      </c>
      <c r="S1434" s="85">
        <v>0</v>
      </c>
      <c r="T1434" s="86"/>
      <c r="U1434" s="86"/>
      <c r="V1434" s="85">
        <v>0</v>
      </c>
      <c r="W1434" s="85">
        <v>0</v>
      </c>
      <c r="X1434" s="87"/>
      <c r="Y1434" s="86"/>
      <c r="Z1434" s="84">
        <v>0</v>
      </c>
      <c r="AA1434" s="85">
        <v>0</v>
      </c>
      <c r="AB1434" s="86"/>
      <c r="AC1434" s="86"/>
      <c r="AD1434" s="85">
        <v>0</v>
      </c>
      <c r="AE1434" s="85">
        <v>0</v>
      </c>
      <c r="AF1434" s="86"/>
      <c r="AG1434" s="86"/>
      <c r="AH1434" s="85">
        <v>0</v>
      </c>
      <c r="AI1434" s="85">
        <v>0</v>
      </c>
      <c r="AJ1434" s="87"/>
    </row>
    <row r="1435" spans="1:36" x14ac:dyDescent="0.3">
      <c r="A1435" s="83" t="s">
        <v>531</v>
      </c>
      <c r="B1435" s="84">
        <v>0</v>
      </c>
      <c r="C1435" s="85">
        <v>0</v>
      </c>
      <c r="D1435" s="86"/>
      <c r="E1435" s="86"/>
      <c r="F1435" s="85">
        <v>0</v>
      </c>
      <c r="G1435" s="85">
        <v>0</v>
      </c>
      <c r="H1435" s="86"/>
      <c r="I1435" s="86"/>
      <c r="J1435" s="85">
        <v>0</v>
      </c>
      <c r="K1435" s="85">
        <v>0</v>
      </c>
      <c r="L1435" s="87"/>
      <c r="M1435" s="86"/>
      <c r="N1435" s="84">
        <v>0</v>
      </c>
      <c r="O1435" s="85">
        <v>0</v>
      </c>
      <c r="P1435" s="86"/>
      <c r="Q1435" s="86"/>
      <c r="R1435" s="85">
        <v>0</v>
      </c>
      <c r="S1435" s="85">
        <v>0</v>
      </c>
      <c r="T1435" s="86"/>
      <c r="U1435" s="86"/>
      <c r="V1435" s="85">
        <v>0</v>
      </c>
      <c r="W1435" s="85">
        <v>0</v>
      </c>
      <c r="X1435" s="87"/>
      <c r="Y1435" s="86"/>
      <c r="Z1435" s="84">
        <v>0</v>
      </c>
      <c r="AA1435" s="85">
        <v>0</v>
      </c>
      <c r="AB1435" s="86"/>
      <c r="AC1435" s="86"/>
      <c r="AD1435" s="85">
        <v>0</v>
      </c>
      <c r="AE1435" s="85">
        <v>0</v>
      </c>
      <c r="AF1435" s="86"/>
      <c r="AG1435" s="86"/>
      <c r="AH1435" s="85">
        <v>0</v>
      </c>
      <c r="AI1435" s="85">
        <v>0</v>
      </c>
      <c r="AJ1435" s="87"/>
    </row>
    <row r="1436" spans="1:36" x14ac:dyDescent="0.3">
      <c r="A1436" s="83" t="s">
        <v>532</v>
      </c>
      <c r="B1436" s="84">
        <v>0</v>
      </c>
      <c r="C1436" s="85">
        <v>0</v>
      </c>
      <c r="D1436" s="86"/>
      <c r="E1436" s="86"/>
      <c r="F1436" s="85">
        <v>0</v>
      </c>
      <c r="G1436" s="85">
        <v>0</v>
      </c>
      <c r="H1436" s="86"/>
      <c r="I1436" s="86"/>
      <c r="J1436" s="85">
        <v>0</v>
      </c>
      <c r="K1436" s="85">
        <v>0</v>
      </c>
      <c r="L1436" s="87"/>
      <c r="M1436" s="86"/>
      <c r="N1436" s="84">
        <v>0</v>
      </c>
      <c r="O1436" s="85">
        <v>0</v>
      </c>
      <c r="P1436" s="86"/>
      <c r="Q1436" s="86"/>
      <c r="R1436" s="85">
        <v>0</v>
      </c>
      <c r="S1436" s="85">
        <v>0</v>
      </c>
      <c r="T1436" s="86"/>
      <c r="U1436" s="86"/>
      <c r="V1436" s="85">
        <v>0</v>
      </c>
      <c r="W1436" s="85">
        <v>0</v>
      </c>
      <c r="X1436" s="87"/>
      <c r="Y1436" s="86"/>
      <c r="Z1436" s="84">
        <v>0</v>
      </c>
      <c r="AA1436" s="85">
        <v>0</v>
      </c>
      <c r="AB1436" s="86"/>
      <c r="AC1436" s="86"/>
      <c r="AD1436" s="85">
        <v>0</v>
      </c>
      <c r="AE1436" s="85">
        <v>0</v>
      </c>
      <c r="AF1436" s="86"/>
      <c r="AG1436" s="86"/>
      <c r="AH1436" s="85">
        <v>0</v>
      </c>
      <c r="AI1436" s="85">
        <v>0</v>
      </c>
      <c r="AJ1436" s="87"/>
    </row>
    <row r="1437" spans="1:36" x14ac:dyDescent="0.3">
      <c r="A1437" s="83" t="s">
        <v>533</v>
      </c>
      <c r="B1437" s="84">
        <v>0</v>
      </c>
      <c r="C1437" s="85">
        <v>0</v>
      </c>
      <c r="D1437" s="86"/>
      <c r="E1437" s="86"/>
      <c r="F1437" s="85">
        <v>0</v>
      </c>
      <c r="G1437" s="85">
        <v>0</v>
      </c>
      <c r="H1437" s="86"/>
      <c r="I1437" s="86"/>
      <c r="J1437" s="85">
        <v>0</v>
      </c>
      <c r="K1437" s="85">
        <v>0</v>
      </c>
      <c r="L1437" s="87"/>
      <c r="M1437" s="86"/>
      <c r="N1437" s="84">
        <v>0</v>
      </c>
      <c r="O1437" s="85">
        <v>0</v>
      </c>
      <c r="P1437" s="86"/>
      <c r="Q1437" s="86"/>
      <c r="R1437" s="85">
        <v>0</v>
      </c>
      <c r="S1437" s="85">
        <v>0</v>
      </c>
      <c r="T1437" s="86"/>
      <c r="U1437" s="86"/>
      <c r="V1437" s="85">
        <v>0</v>
      </c>
      <c r="W1437" s="85">
        <v>0</v>
      </c>
      <c r="X1437" s="87"/>
      <c r="Y1437" s="86"/>
      <c r="Z1437" s="84">
        <v>0</v>
      </c>
      <c r="AA1437" s="85">
        <v>0</v>
      </c>
      <c r="AB1437" s="86"/>
      <c r="AC1437" s="86"/>
      <c r="AD1437" s="85">
        <v>0</v>
      </c>
      <c r="AE1437" s="85">
        <v>0</v>
      </c>
      <c r="AF1437" s="86"/>
      <c r="AG1437" s="86"/>
      <c r="AH1437" s="85">
        <v>0</v>
      </c>
      <c r="AI1437" s="85">
        <v>0</v>
      </c>
      <c r="AJ1437" s="87"/>
    </row>
    <row r="1438" spans="1:36" x14ac:dyDescent="0.3">
      <c r="A1438" s="83" t="s">
        <v>24</v>
      </c>
      <c r="B1438" s="84">
        <v>3.8446957748558102E-4</v>
      </c>
      <c r="C1438" s="85">
        <v>0</v>
      </c>
      <c r="D1438" s="86"/>
      <c r="E1438" s="86"/>
      <c r="F1438" s="85">
        <v>0</v>
      </c>
      <c r="G1438" s="85">
        <v>0</v>
      </c>
      <c r="H1438" s="86"/>
      <c r="I1438" s="86"/>
      <c r="J1438" s="85">
        <v>2.01405103510259E-4</v>
      </c>
      <c r="K1438" s="85">
        <v>0</v>
      </c>
      <c r="L1438" s="87"/>
      <c r="M1438" s="86"/>
      <c r="N1438" s="84">
        <v>0</v>
      </c>
      <c r="O1438" s="85">
        <v>0</v>
      </c>
      <c r="P1438" s="86"/>
      <c r="Q1438" s="86"/>
      <c r="R1438" s="85">
        <v>0</v>
      </c>
      <c r="S1438" s="85">
        <v>0</v>
      </c>
      <c r="T1438" s="86"/>
      <c r="U1438" s="86"/>
      <c r="V1438" s="85">
        <v>0</v>
      </c>
      <c r="W1438" s="85">
        <v>0</v>
      </c>
      <c r="X1438" s="87"/>
      <c r="Y1438" s="86"/>
      <c r="Z1438" s="84">
        <v>2.0629328868684499E-4</v>
      </c>
      <c r="AA1438" s="85">
        <v>0</v>
      </c>
      <c r="AB1438" s="86"/>
      <c r="AC1438" s="86"/>
      <c r="AD1438" s="85">
        <v>0</v>
      </c>
      <c r="AE1438" s="85">
        <v>0</v>
      </c>
      <c r="AF1438" s="86"/>
      <c r="AG1438" s="86"/>
      <c r="AH1438" s="85">
        <v>1.6560483843549399E-4</v>
      </c>
      <c r="AI1438" s="85">
        <v>0</v>
      </c>
      <c r="AJ1438" s="87"/>
    </row>
    <row r="1439" spans="1:36" x14ac:dyDescent="0.3">
      <c r="A1439" s="88"/>
      <c r="B1439" s="84"/>
      <c r="C1439" s="85"/>
      <c r="D1439" s="86"/>
      <c r="E1439" s="86"/>
      <c r="F1439" s="85"/>
      <c r="G1439" s="85"/>
      <c r="H1439" s="86"/>
      <c r="I1439" s="86"/>
      <c r="J1439" s="85"/>
      <c r="K1439" s="85"/>
      <c r="L1439" s="87"/>
      <c r="M1439" s="86"/>
      <c r="N1439" s="84"/>
      <c r="O1439" s="85"/>
      <c r="P1439" s="86"/>
      <c r="Q1439" s="86"/>
      <c r="R1439" s="85"/>
      <c r="S1439" s="85"/>
      <c r="T1439" s="86"/>
      <c r="U1439" s="86"/>
      <c r="V1439" s="85"/>
      <c r="W1439" s="85"/>
      <c r="X1439" s="87"/>
      <c r="Y1439" s="86"/>
      <c r="Z1439" s="84"/>
      <c r="AA1439" s="85"/>
      <c r="AB1439" s="86"/>
      <c r="AC1439" s="86"/>
      <c r="AD1439" s="85"/>
      <c r="AE1439" s="85"/>
      <c r="AF1439" s="86"/>
      <c r="AG1439" s="86"/>
      <c r="AH1439" s="85"/>
      <c r="AI1439" s="85"/>
      <c r="AJ1439" s="87"/>
    </row>
    <row r="1440" spans="1:36" x14ac:dyDescent="0.3">
      <c r="A1440" s="73" t="s">
        <v>558</v>
      </c>
      <c r="B1440" s="74"/>
      <c r="C1440" s="75"/>
      <c r="D1440" s="76"/>
      <c r="E1440" s="76"/>
      <c r="F1440" s="75"/>
      <c r="G1440" s="75"/>
      <c r="H1440" s="76"/>
      <c r="I1440" s="76"/>
      <c r="J1440" s="75"/>
      <c r="K1440" s="75"/>
      <c r="L1440" s="77"/>
      <c r="M1440" s="76"/>
      <c r="N1440" s="74"/>
      <c r="O1440" s="75"/>
      <c r="P1440" s="76"/>
      <c r="Q1440" s="76"/>
      <c r="R1440" s="75"/>
      <c r="S1440" s="75"/>
      <c r="T1440" s="76"/>
      <c r="U1440" s="76"/>
      <c r="V1440" s="75"/>
      <c r="W1440" s="75"/>
      <c r="X1440" s="77"/>
      <c r="Y1440" s="76"/>
      <c r="Z1440" s="74"/>
      <c r="AA1440" s="75"/>
      <c r="AB1440" s="76"/>
      <c r="AC1440" s="76"/>
      <c r="AD1440" s="75"/>
      <c r="AE1440" s="75"/>
      <c r="AF1440" s="76"/>
      <c r="AG1440" s="76"/>
      <c r="AH1440" s="75"/>
      <c r="AI1440" s="75"/>
      <c r="AJ1440" s="77"/>
    </row>
    <row r="1441" spans="1:36" x14ac:dyDescent="0.3">
      <c r="A1441" s="78" t="s">
        <v>514</v>
      </c>
      <c r="B1441" s="79"/>
      <c r="C1441" s="80"/>
      <c r="D1441" s="81"/>
      <c r="E1441" s="81"/>
      <c r="F1441" s="80"/>
      <c r="G1441" s="80"/>
      <c r="H1441" s="81"/>
      <c r="I1441" s="81"/>
      <c r="J1441" s="80"/>
      <c r="K1441" s="80"/>
      <c r="L1441" s="82"/>
      <c r="M1441" s="81"/>
      <c r="N1441" s="79"/>
      <c r="O1441" s="80"/>
      <c r="P1441" s="81"/>
      <c r="Q1441" s="81"/>
      <c r="R1441" s="80"/>
      <c r="S1441" s="80"/>
      <c r="T1441" s="81"/>
      <c r="U1441" s="81"/>
      <c r="V1441" s="80"/>
      <c r="W1441" s="80"/>
      <c r="X1441" s="82"/>
      <c r="Y1441" s="81"/>
      <c r="Z1441" s="79"/>
      <c r="AA1441" s="80"/>
      <c r="AB1441" s="81"/>
      <c r="AC1441" s="81"/>
      <c r="AD1441" s="80"/>
      <c r="AE1441" s="80"/>
      <c r="AF1441" s="81"/>
      <c r="AG1441" s="81"/>
      <c r="AH1441" s="80"/>
      <c r="AI1441" s="80"/>
      <c r="AJ1441" s="82"/>
    </row>
    <row r="1442" spans="1:36" x14ac:dyDescent="0.3">
      <c r="A1442" s="83" t="s">
        <v>515</v>
      </c>
      <c r="B1442" s="84">
        <v>0</v>
      </c>
      <c r="C1442" s="85">
        <v>0</v>
      </c>
      <c r="D1442" s="86"/>
      <c r="E1442" s="86"/>
      <c r="F1442" s="85">
        <v>0</v>
      </c>
      <c r="G1442" s="85">
        <v>0</v>
      </c>
      <c r="H1442" s="86"/>
      <c r="I1442" s="86"/>
      <c r="J1442" s="85">
        <v>0</v>
      </c>
      <c r="K1442" s="85">
        <v>0</v>
      </c>
      <c r="L1442" s="87"/>
      <c r="M1442" s="86"/>
      <c r="N1442" s="84">
        <v>0</v>
      </c>
      <c r="O1442" s="85">
        <v>0</v>
      </c>
      <c r="P1442" s="86"/>
      <c r="Q1442" s="86"/>
      <c r="R1442" s="85">
        <v>0</v>
      </c>
      <c r="S1442" s="85">
        <v>0</v>
      </c>
      <c r="T1442" s="86"/>
      <c r="U1442" s="86"/>
      <c r="V1442" s="85">
        <v>0</v>
      </c>
      <c r="W1442" s="85">
        <v>0</v>
      </c>
      <c r="X1442" s="87"/>
      <c r="Y1442" s="86"/>
      <c r="Z1442" s="84">
        <v>0</v>
      </c>
      <c r="AA1442" s="85">
        <v>0</v>
      </c>
      <c r="AB1442" s="86"/>
      <c r="AC1442" s="86"/>
      <c r="AD1442" s="85">
        <v>0</v>
      </c>
      <c r="AE1442" s="85">
        <v>0</v>
      </c>
      <c r="AF1442" s="86"/>
      <c r="AG1442" s="86"/>
      <c r="AH1442" s="85">
        <v>0</v>
      </c>
      <c r="AI1442" s="85">
        <v>0</v>
      </c>
      <c r="AJ1442" s="87"/>
    </row>
    <row r="1443" spans="1:36" x14ac:dyDescent="0.3">
      <c r="A1443" s="83" t="s">
        <v>516</v>
      </c>
      <c r="B1443" s="84">
        <v>0</v>
      </c>
      <c r="C1443" s="85">
        <v>0</v>
      </c>
      <c r="D1443" s="86"/>
      <c r="E1443" s="86"/>
      <c r="F1443" s="85">
        <v>0</v>
      </c>
      <c r="G1443" s="85">
        <v>0</v>
      </c>
      <c r="H1443" s="86"/>
      <c r="I1443" s="86"/>
      <c r="J1443" s="85">
        <v>0</v>
      </c>
      <c r="K1443" s="85">
        <v>0</v>
      </c>
      <c r="L1443" s="87"/>
      <c r="M1443" s="86"/>
      <c r="N1443" s="84">
        <v>0</v>
      </c>
      <c r="O1443" s="85">
        <v>0</v>
      </c>
      <c r="P1443" s="86"/>
      <c r="Q1443" s="86"/>
      <c r="R1443" s="85">
        <v>0</v>
      </c>
      <c r="S1443" s="85">
        <v>0</v>
      </c>
      <c r="T1443" s="86"/>
      <c r="U1443" s="86"/>
      <c r="V1443" s="85">
        <v>0</v>
      </c>
      <c r="W1443" s="85">
        <v>0</v>
      </c>
      <c r="X1443" s="87"/>
      <c r="Y1443" s="86"/>
      <c r="Z1443" s="84">
        <v>0</v>
      </c>
      <c r="AA1443" s="85">
        <v>0</v>
      </c>
      <c r="AB1443" s="86"/>
      <c r="AC1443" s="86"/>
      <c r="AD1443" s="85">
        <v>0</v>
      </c>
      <c r="AE1443" s="85">
        <v>0</v>
      </c>
      <c r="AF1443" s="86"/>
      <c r="AG1443" s="86"/>
      <c r="AH1443" s="85">
        <v>0</v>
      </c>
      <c r="AI1443" s="85">
        <v>0</v>
      </c>
      <c r="AJ1443" s="87"/>
    </row>
    <row r="1444" spans="1:36" x14ac:dyDescent="0.3">
      <c r="A1444" s="83" t="s">
        <v>517</v>
      </c>
      <c r="B1444" s="84">
        <v>0</v>
      </c>
      <c r="C1444" s="85">
        <v>0</v>
      </c>
      <c r="D1444" s="86"/>
      <c r="E1444" s="86"/>
      <c r="F1444" s="85">
        <v>0</v>
      </c>
      <c r="G1444" s="85">
        <v>0</v>
      </c>
      <c r="H1444" s="86"/>
      <c r="I1444" s="86"/>
      <c r="J1444" s="85">
        <v>0</v>
      </c>
      <c r="K1444" s="85">
        <v>0</v>
      </c>
      <c r="L1444" s="87"/>
      <c r="M1444" s="86"/>
      <c r="N1444" s="84">
        <v>9.4591638355800596E-3</v>
      </c>
      <c r="O1444" s="85">
        <v>6.12886452488174E-3</v>
      </c>
      <c r="P1444" s="86">
        <v>0.54337949503992011</v>
      </c>
      <c r="Q1444" s="86"/>
      <c r="R1444" s="85">
        <v>0</v>
      </c>
      <c r="S1444" s="85">
        <v>0</v>
      </c>
      <c r="T1444" s="86"/>
      <c r="U1444" s="86"/>
      <c r="V1444" s="85">
        <v>4.6791497267205696E-3</v>
      </c>
      <c r="W1444" s="85">
        <v>3.0297361574868902E-3</v>
      </c>
      <c r="X1444" s="87">
        <v>0.54440831923854294</v>
      </c>
      <c r="Y1444" s="86"/>
      <c r="Z1444" s="84">
        <v>4.9554153951501603E-3</v>
      </c>
      <c r="AA1444" s="85">
        <v>3.2383249383429102E-3</v>
      </c>
      <c r="AB1444" s="86">
        <v>0.53024032161698575</v>
      </c>
      <c r="AC1444" s="86"/>
      <c r="AD1444" s="85">
        <v>0</v>
      </c>
      <c r="AE1444" s="85">
        <v>0</v>
      </c>
      <c r="AF1444" s="86"/>
      <c r="AG1444" s="86"/>
      <c r="AH1444" s="85">
        <v>3.6656868593821701E-3</v>
      </c>
      <c r="AI1444" s="85">
        <v>2.3956741713960102E-3</v>
      </c>
      <c r="AJ1444" s="87">
        <v>0.53012747023360718</v>
      </c>
    </row>
    <row r="1445" spans="1:36" x14ac:dyDescent="0.3">
      <c r="A1445" s="83" t="s">
        <v>518</v>
      </c>
      <c r="B1445" s="84">
        <v>2.6987445925929199E-3</v>
      </c>
      <c r="C1445" s="85">
        <v>0</v>
      </c>
      <c r="D1445" s="86"/>
      <c r="E1445" s="86"/>
      <c r="F1445" s="85">
        <v>0</v>
      </c>
      <c r="G1445" s="85">
        <v>0</v>
      </c>
      <c r="H1445" s="86"/>
      <c r="I1445" s="86"/>
      <c r="J1445" s="85">
        <v>1.32964613595525E-3</v>
      </c>
      <c r="K1445" s="85">
        <v>0</v>
      </c>
      <c r="L1445" s="87"/>
      <c r="M1445" s="86"/>
      <c r="N1445" s="84">
        <v>4.80680443544995E-3</v>
      </c>
      <c r="O1445" s="85">
        <v>1.62963651755995E-3</v>
      </c>
      <c r="P1445" s="86">
        <v>1.9496175273779235</v>
      </c>
      <c r="Q1445" s="86"/>
      <c r="R1445" s="85">
        <v>3.9404644991180198E-3</v>
      </c>
      <c r="S1445" s="85">
        <v>5.20589156996034E-3</v>
      </c>
      <c r="T1445" s="86">
        <v>-0.2430759561232968</v>
      </c>
      <c r="U1445" s="86"/>
      <c r="V1445" s="85">
        <v>4.3700798810079704E-3</v>
      </c>
      <c r="W1445" s="85">
        <v>3.43316034648095E-3</v>
      </c>
      <c r="X1445" s="87">
        <v>0.2729029348971071</v>
      </c>
      <c r="Y1445" s="86"/>
      <c r="Z1445" s="84">
        <v>3.8137879877119698E-3</v>
      </c>
      <c r="AA1445" s="85">
        <v>8.7261311843105397E-4</v>
      </c>
      <c r="AB1445" s="86">
        <v>3.3705370766933993</v>
      </c>
      <c r="AC1445" s="86"/>
      <c r="AD1445" s="85">
        <v>2.07168239869133E-3</v>
      </c>
      <c r="AE1445" s="85">
        <v>2.7652590953327798E-3</v>
      </c>
      <c r="AF1445" s="86">
        <v>-0.25081797861620725</v>
      </c>
      <c r="AG1445" s="86"/>
      <c r="AH1445" s="85">
        <v>4.3994205787121002E-3</v>
      </c>
      <c r="AI1445" s="85">
        <v>2.7463296467422401E-3</v>
      </c>
      <c r="AJ1445" s="87">
        <v>0.6019273519953422</v>
      </c>
    </row>
    <row r="1446" spans="1:36" x14ac:dyDescent="0.3">
      <c r="A1446" s="83" t="s">
        <v>519</v>
      </c>
      <c r="B1446" s="84">
        <v>0.110315432164488</v>
      </c>
      <c r="C1446" s="85">
        <v>0.10349535185682</v>
      </c>
      <c r="D1446" s="86">
        <v>6.5897455154345405E-2</v>
      </c>
      <c r="E1446" s="86"/>
      <c r="F1446" s="85">
        <v>2.5077845727480199E-2</v>
      </c>
      <c r="G1446" s="85">
        <v>3.2311749719802302E-2</v>
      </c>
      <c r="H1446" s="86">
        <v>-0.22387843601947666</v>
      </c>
      <c r="I1446" s="86"/>
      <c r="J1446" s="85">
        <v>6.7141096542581893E-2</v>
      </c>
      <c r="K1446" s="85">
        <v>6.7620841452112307E-2</v>
      </c>
      <c r="L1446" s="87">
        <v>-7.0946308745678506E-3</v>
      </c>
      <c r="M1446" s="86"/>
      <c r="N1446" s="84">
        <v>2.8623697289369102E-2</v>
      </c>
      <c r="O1446" s="85">
        <v>1.87656509137397E-2</v>
      </c>
      <c r="P1446" s="86">
        <v>0.52532397735330394</v>
      </c>
      <c r="Q1446" s="86"/>
      <c r="R1446" s="85">
        <v>9.7232809794844405E-3</v>
      </c>
      <c r="S1446" s="85">
        <v>5.77216236169168E-3</v>
      </c>
      <c r="T1446" s="86">
        <v>0.6845127302751034</v>
      </c>
      <c r="U1446" s="86"/>
      <c r="V1446" s="85">
        <v>1.9187192431617001E-2</v>
      </c>
      <c r="W1446" s="85">
        <v>1.2267846519829701E-2</v>
      </c>
      <c r="X1446" s="87">
        <v>0.56402286257844003</v>
      </c>
      <c r="Y1446" s="86"/>
      <c r="Z1446" s="84">
        <v>6.6835893182442999E-2</v>
      </c>
      <c r="AA1446" s="85">
        <v>5.8057812886325798E-2</v>
      </c>
      <c r="AB1446" s="86">
        <v>0.15119550426923986</v>
      </c>
      <c r="AC1446" s="86"/>
      <c r="AD1446" s="85">
        <v>1.7016391432855601E-2</v>
      </c>
      <c r="AE1446" s="85">
        <v>1.8182261633443601E-2</v>
      </c>
      <c r="AF1446" s="86">
        <v>-6.4121297124201171E-2</v>
      </c>
      <c r="AG1446" s="86"/>
      <c r="AH1446" s="85">
        <v>6.2688261831932796E-2</v>
      </c>
      <c r="AI1446" s="85">
        <v>5.70668256229672E-2</v>
      </c>
      <c r="AJ1446" s="87">
        <v>9.8506201240378496E-2</v>
      </c>
    </row>
    <row r="1447" spans="1:36" x14ac:dyDescent="0.3">
      <c r="A1447" s="83" t="s">
        <v>520</v>
      </c>
      <c r="B1447" s="84">
        <v>0.175386488760918</v>
      </c>
      <c r="C1447" s="85">
        <v>0.16891377165959101</v>
      </c>
      <c r="D1447" s="86">
        <v>3.8319652907705747E-2</v>
      </c>
      <c r="E1447" s="86"/>
      <c r="F1447" s="85">
        <v>0.14938889079020201</v>
      </c>
      <c r="G1447" s="85">
        <v>0.15372086627242099</v>
      </c>
      <c r="H1447" s="86">
        <v>-2.8180790202820848E-2</v>
      </c>
      <c r="I1447" s="86"/>
      <c r="J1447" s="85">
        <v>0.162936402047407</v>
      </c>
      <c r="K1447" s="85">
        <v>0.161636544416846</v>
      </c>
      <c r="L1447" s="87">
        <v>8.0418548617866552E-3</v>
      </c>
      <c r="M1447" s="86"/>
      <c r="N1447" s="84">
        <v>0.104304533707591</v>
      </c>
      <c r="O1447" s="85">
        <v>0.10985138280755</v>
      </c>
      <c r="P1447" s="86">
        <v>-5.0494121768831855E-2</v>
      </c>
      <c r="Q1447" s="86"/>
      <c r="R1447" s="85">
        <v>7.9045884555066601E-2</v>
      </c>
      <c r="S1447" s="85">
        <v>5.8299653221599003E-2</v>
      </c>
      <c r="T1447" s="86">
        <v>0.3558551412752054</v>
      </c>
      <c r="U1447" s="86"/>
      <c r="V1447" s="85">
        <v>9.2928883162373799E-2</v>
      </c>
      <c r="W1447" s="85">
        <v>8.6598269449197393E-2</v>
      </c>
      <c r="X1447" s="87">
        <v>7.3103235820321341E-2</v>
      </c>
      <c r="Y1447" s="86"/>
      <c r="Z1447" s="84">
        <v>0.14421771501658801</v>
      </c>
      <c r="AA1447" s="85">
        <v>0.142396686642694</v>
      </c>
      <c r="AB1447" s="86">
        <v>1.2788418163572724E-2</v>
      </c>
      <c r="AC1447" s="86"/>
      <c r="AD1447" s="85">
        <v>0.120514884759706</v>
      </c>
      <c r="AE1447" s="85">
        <v>0.113512539476102</v>
      </c>
      <c r="AF1447" s="86">
        <v>6.168785682993385E-2</v>
      </c>
      <c r="AG1447" s="86"/>
      <c r="AH1447" s="85">
        <v>0.19973134865002701</v>
      </c>
      <c r="AI1447" s="85">
        <v>0.19336988063621</v>
      </c>
      <c r="AJ1447" s="87">
        <v>3.289792594837946E-2</v>
      </c>
    </row>
    <row r="1448" spans="1:36" x14ac:dyDescent="0.3">
      <c r="A1448" s="83" t="s">
        <v>521</v>
      </c>
      <c r="B1448" s="84">
        <v>0.405992073927465</v>
      </c>
      <c r="C1448" s="85">
        <v>0.470999297025952</v>
      </c>
      <c r="D1448" s="86">
        <v>-0.13801978794653086</v>
      </c>
      <c r="E1448" s="86"/>
      <c r="F1448" s="85">
        <v>0.18120133627563401</v>
      </c>
      <c r="G1448" s="85">
        <v>0.19709806455007101</v>
      </c>
      <c r="H1448" s="86">
        <v>-8.0653903480612701E-2</v>
      </c>
      <c r="I1448" s="86"/>
      <c r="J1448" s="85">
        <v>0.305847396315998</v>
      </c>
      <c r="K1448" s="85">
        <v>0.34912220221562701</v>
      </c>
      <c r="L1448" s="87">
        <v>-0.12395317635199081</v>
      </c>
      <c r="M1448" s="86"/>
      <c r="N1448" s="84">
        <v>0.17964367474170201</v>
      </c>
      <c r="O1448" s="85">
        <v>0.13956035696348901</v>
      </c>
      <c r="P1448" s="86">
        <v>0.28721134461342324</v>
      </c>
      <c r="Q1448" s="86"/>
      <c r="R1448" s="85">
        <v>0.115677351888822</v>
      </c>
      <c r="S1448" s="85">
        <v>0.10934338553003201</v>
      </c>
      <c r="T1448" s="86">
        <v>5.7927293252231719E-2</v>
      </c>
      <c r="U1448" s="86"/>
      <c r="V1448" s="85">
        <v>0.154603325921887</v>
      </c>
      <c r="W1448" s="85">
        <v>0.12786251440438601</v>
      </c>
      <c r="X1448" s="87">
        <v>0.20913722557440739</v>
      </c>
      <c r="Y1448" s="86"/>
      <c r="Z1448" s="84">
        <v>0.31421541884988402</v>
      </c>
      <c r="AA1448" s="85">
        <v>0.33324104391313802</v>
      </c>
      <c r="AB1448" s="86">
        <v>-5.7092682341414062E-2</v>
      </c>
      <c r="AC1448" s="86"/>
      <c r="AD1448" s="85">
        <v>0.15805898090964399</v>
      </c>
      <c r="AE1448" s="85">
        <v>0.16558155285797099</v>
      </c>
      <c r="AF1448" s="86">
        <v>-4.5431219954674279E-2</v>
      </c>
      <c r="AG1448" s="86"/>
      <c r="AH1448" s="85">
        <v>0.37182251366281999</v>
      </c>
      <c r="AI1448" s="85">
        <v>0.393655861624508</v>
      </c>
      <c r="AJ1448" s="87">
        <v>-5.5463032791097967E-2</v>
      </c>
    </row>
    <row r="1449" spans="1:36" x14ac:dyDescent="0.3">
      <c r="A1449" s="83" t="s">
        <v>522</v>
      </c>
      <c r="B1449" s="84">
        <v>0.72136707832114499</v>
      </c>
      <c r="C1449" s="85">
        <v>0.69380195165861103</v>
      </c>
      <c r="D1449" s="86">
        <v>3.9730540677547034E-2</v>
      </c>
      <c r="E1449" s="86"/>
      <c r="F1449" s="85">
        <v>0.25142620094670098</v>
      </c>
      <c r="G1449" s="85">
        <v>0.28019612477096401</v>
      </c>
      <c r="H1449" s="86">
        <v>-0.10267780772407162</v>
      </c>
      <c r="I1449" s="86"/>
      <c r="J1449" s="85">
        <v>0.50998385985053296</v>
      </c>
      <c r="K1449" s="85">
        <v>0.50649332167836103</v>
      </c>
      <c r="L1449" s="87">
        <v>6.8915778802480059E-3</v>
      </c>
      <c r="M1449" s="86"/>
      <c r="N1449" s="84">
        <v>0.24683112187947601</v>
      </c>
      <c r="O1449" s="85">
        <v>0.25282989527309202</v>
      </c>
      <c r="P1449" s="86">
        <v>-2.3726519315037848E-2</v>
      </c>
      <c r="Q1449" s="86"/>
      <c r="R1449" s="85">
        <v>0.11991827138099601</v>
      </c>
      <c r="S1449" s="85">
        <v>0.121102572119898</v>
      </c>
      <c r="T1449" s="86">
        <v>-9.7793194493794363E-3</v>
      </c>
      <c r="U1449" s="86"/>
      <c r="V1449" s="85">
        <v>0.19740282889338201</v>
      </c>
      <c r="W1449" s="85">
        <v>0.20129236336608999</v>
      </c>
      <c r="X1449" s="87">
        <v>-1.932281189244172E-2</v>
      </c>
      <c r="Y1449" s="86"/>
      <c r="Z1449" s="84">
        <v>0.51681731000947095</v>
      </c>
      <c r="AA1449" s="85">
        <v>0.49896569099642102</v>
      </c>
      <c r="AB1449" s="86">
        <v>3.577724748449284E-2</v>
      </c>
      <c r="AC1449" s="86"/>
      <c r="AD1449" s="85">
        <v>0.20256738056401499</v>
      </c>
      <c r="AE1449" s="85">
        <v>0.21963446623374899</v>
      </c>
      <c r="AF1449" s="86">
        <v>-7.7706773269228702E-2</v>
      </c>
      <c r="AG1449" s="86"/>
      <c r="AH1449" s="85">
        <v>0.57473825817128799</v>
      </c>
      <c r="AI1449" s="85">
        <v>0.56943187905624704</v>
      </c>
      <c r="AJ1449" s="87">
        <v>9.3187250489655121E-3</v>
      </c>
    </row>
    <row r="1450" spans="1:36" x14ac:dyDescent="0.3">
      <c r="A1450" s="83" t="s">
        <v>523</v>
      </c>
      <c r="B1450" s="84">
        <v>0.770467120125782</v>
      </c>
      <c r="C1450" s="85">
        <v>0.80874009170126604</v>
      </c>
      <c r="D1450" s="86">
        <v>-4.7324192244473741E-2</v>
      </c>
      <c r="E1450" s="86"/>
      <c r="F1450" s="85">
        <v>0.28348813479163099</v>
      </c>
      <c r="G1450" s="85">
        <v>0.28409691861840802</v>
      </c>
      <c r="H1450" s="86">
        <v>-2.1428737408966435E-3</v>
      </c>
      <c r="I1450" s="86"/>
      <c r="J1450" s="85">
        <v>0.54251056128754205</v>
      </c>
      <c r="K1450" s="85">
        <v>0.56058463249161194</v>
      </c>
      <c r="L1450" s="87">
        <v>-3.2241467490353191E-2</v>
      </c>
      <c r="M1450" s="86"/>
      <c r="N1450" s="84">
        <v>0.24816702383924</v>
      </c>
      <c r="O1450" s="85">
        <v>0.27196101991723398</v>
      </c>
      <c r="P1450" s="86">
        <v>-8.749046493955355E-2</v>
      </c>
      <c r="Q1450" s="86"/>
      <c r="R1450" s="85">
        <v>0.102031788149358</v>
      </c>
      <c r="S1450" s="85">
        <v>0.122351927143821</v>
      </c>
      <c r="T1450" s="86">
        <v>-0.1660794355170008</v>
      </c>
      <c r="U1450" s="86"/>
      <c r="V1450" s="85">
        <v>0.18782705731163701</v>
      </c>
      <c r="W1450" s="85">
        <v>0.20916396231873199</v>
      </c>
      <c r="X1450" s="87">
        <v>-0.10201042651210152</v>
      </c>
      <c r="Y1450" s="86"/>
      <c r="Z1450" s="84">
        <v>0.53344329708648197</v>
      </c>
      <c r="AA1450" s="85">
        <v>0.56111105046116505</v>
      </c>
      <c r="AB1450" s="86">
        <v>-4.9308872730172662E-2</v>
      </c>
      <c r="AC1450" s="86"/>
      <c r="AD1450" s="85">
        <v>0.21108154967727399</v>
      </c>
      <c r="AE1450" s="85">
        <v>0.218046371453708</v>
      </c>
      <c r="AF1450" s="86">
        <v>-3.1941929278619829E-2</v>
      </c>
      <c r="AG1450" s="86"/>
      <c r="AH1450" s="85">
        <v>0.585279731725735</v>
      </c>
      <c r="AI1450" s="85">
        <v>0.61025335049049001</v>
      </c>
      <c r="AJ1450" s="87">
        <v>-4.0923361985120629E-2</v>
      </c>
    </row>
    <row r="1451" spans="1:36" x14ac:dyDescent="0.3">
      <c r="A1451" s="83" t="s">
        <v>524</v>
      </c>
      <c r="B1451" s="84">
        <v>1.0837052446434901</v>
      </c>
      <c r="C1451" s="85">
        <v>1.06805116663229</v>
      </c>
      <c r="D1451" s="86">
        <v>1.4656674230841795E-2</v>
      </c>
      <c r="E1451" s="86"/>
      <c r="F1451" s="85">
        <v>0.40197464675327199</v>
      </c>
      <c r="G1451" s="85">
        <v>0.378280793818285</v>
      </c>
      <c r="H1451" s="86">
        <v>6.2635622326543031E-2</v>
      </c>
      <c r="I1451" s="86"/>
      <c r="J1451" s="85">
        <v>0.75325332554862401</v>
      </c>
      <c r="K1451" s="85">
        <v>0.73132662463042997</v>
      </c>
      <c r="L1451" s="87">
        <v>2.9982090326978763E-2</v>
      </c>
      <c r="M1451" s="86"/>
      <c r="N1451" s="84">
        <v>0.306303428823955</v>
      </c>
      <c r="O1451" s="85">
        <v>0.25856744553778299</v>
      </c>
      <c r="P1451" s="86">
        <v>0.18461714384379693</v>
      </c>
      <c r="Q1451" s="86"/>
      <c r="R1451" s="85">
        <v>0.20105860646352999</v>
      </c>
      <c r="S1451" s="85">
        <v>0.18134468042774099</v>
      </c>
      <c r="T1451" s="86">
        <v>0.1087097012677152</v>
      </c>
      <c r="U1451" s="86"/>
      <c r="V1451" s="85">
        <v>0.25992058888983399</v>
      </c>
      <c r="W1451" s="85">
        <v>0.22457082939519399</v>
      </c>
      <c r="X1451" s="87">
        <v>0.15741029050764382</v>
      </c>
      <c r="Y1451" s="86"/>
      <c r="Z1451" s="84">
        <v>0.72450336669571502</v>
      </c>
      <c r="AA1451" s="85">
        <v>0.68574154491442796</v>
      </c>
      <c r="AB1451" s="86">
        <v>5.6525409709753054E-2</v>
      </c>
      <c r="AC1451" s="86"/>
      <c r="AD1451" s="85">
        <v>0.31790537284247999</v>
      </c>
      <c r="AE1451" s="85">
        <v>0.294656663070335</v>
      </c>
      <c r="AF1451" s="86">
        <v>7.8901014930028893E-2</v>
      </c>
      <c r="AG1451" s="86"/>
      <c r="AH1451" s="85">
        <v>0.80298048135044797</v>
      </c>
      <c r="AI1451" s="85">
        <v>0.75489258754725996</v>
      </c>
      <c r="AJ1451" s="87">
        <v>6.3701637287804827E-2</v>
      </c>
    </row>
    <row r="1452" spans="1:36" x14ac:dyDescent="0.3">
      <c r="A1452" s="83" t="s">
        <v>525</v>
      </c>
      <c r="B1452" s="84">
        <v>1.16826501161136</v>
      </c>
      <c r="C1452" s="85">
        <v>1.23814098484114</v>
      </c>
      <c r="D1452" s="86">
        <v>-5.6436200792388327E-2</v>
      </c>
      <c r="E1452" s="86"/>
      <c r="F1452" s="85">
        <v>0.390676441381961</v>
      </c>
      <c r="G1452" s="85">
        <v>0.34769353746055898</v>
      </c>
      <c r="H1452" s="86">
        <v>0.12362295898662724</v>
      </c>
      <c r="I1452" s="86"/>
      <c r="J1452" s="85">
        <v>0.78517874768852702</v>
      </c>
      <c r="K1452" s="85">
        <v>0.79928577129978695</v>
      </c>
      <c r="L1452" s="87">
        <v>-1.7649536771209239E-2</v>
      </c>
      <c r="M1452" s="86"/>
      <c r="N1452" s="84">
        <v>0.43611503051182399</v>
      </c>
      <c r="O1452" s="85">
        <v>0.54409952313818</v>
      </c>
      <c r="P1452" s="86">
        <v>-0.19846459707139308</v>
      </c>
      <c r="Q1452" s="86"/>
      <c r="R1452" s="85">
        <v>0.172347483177028</v>
      </c>
      <c r="S1452" s="85">
        <v>0.26734938620111598</v>
      </c>
      <c r="T1452" s="86">
        <v>-0.35534737660711119</v>
      </c>
      <c r="U1452" s="86"/>
      <c r="V1452" s="85">
        <v>0.32274454737131503</v>
      </c>
      <c r="W1452" s="85">
        <v>0.42384719153096501</v>
      </c>
      <c r="X1452" s="87">
        <v>-0.23853560004599847</v>
      </c>
      <c r="Y1452" s="86"/>
      <c r="Z1452" s="84">
        <v>0.815113599207128</v>
      </c>
      <c r="AA1452" s="85">
        <v>0.89761802129443602</v>
      </c>
      <c r="AB1452" s="86">
        <v>-9.1914845881024235E-2</v>
      </c>
      <c r="AC1452" s="86"/>
      <c r="AD1452" s="85">
        <v>0.29903758410848802</v>
      </c>
      <c r="AE1452" s="85">
        <v>0.312957202393783</v>
      </c>
      <c r="AF1452" s="86">
        <v>-4.4477705509970697E-2</v>
      </c>
      <c r="AG1452" s="86"/>
      <c r="AH1452" s="85">
        <v>0.86334848957116095</v>
      </c>
      <c r="AI1452" s="85">
        <v>0.93791400884362897</v>
      </c>
      <c r="AJ1452" s="87">
        <v>-7.9501445302433624E-2</v>
      </c>
    </row>
    <row r="1453" spans="1:36" x14ac:dyDescent="0.3">
      <c r="A1453" s="83" t="s">
        <v>526</v>
      </c>
      <c r="B1453" s="84">
        <v>1.1722606481131801</v>
      </c>
      <c r="C1453" s="85">
        <v>1.1417581300416499</v>
      </c>
      <c r="D1453" s="86">
        <v>2.6715393802729002E-2</v>
      </c>
      <c r="E1453" s="86"/>
      <c r="F1453" s="85">
        <v>0.32443536579464199</v>
      </c>
      <c r="G1453" s="85">
        <v>0.35189938815455002</v>
      </c>
      <c r="H1453" s="86">
        <v>-7.8045098355914597E-2</v>
      </c>
      <c r="I1453" s="86"/>
      <c r="J1453" s="85">
        <v>0.76010518799164795</v>
      </c>
      <c r="K1453" s="85">
        <v>0.75989291995331798</v>
      </c>
      <c r="L1453" s="87">
        <v>2.7933940790368975E-4</v>
      </c>
      <c r="M1453" s="86"/>
      <c r="N1453" s="84">
        <v>0.55049681304202103</v>
      </c>
      <c r="O1453" s="85">
        <v>0.44941575413738499</v>
      </c>
      <c r="P1453" s="86">
        <v>0.22491658998170294</v>
      </c>
      <c r="Q1453" s="86"/>
      <c r="R1453" s="85">
        <v>0.21268912854129099</v>
      </c>
      <c r="S1453" s="85">
        <v>0.37310794248851198</v>
      </c>
      <c r="T1453" s="86">
        <v>-0.42995282511886035</v>
      </c>
      <c r="U1453" s="86"/>
      <c r="V1453" s="85">
        <v>0.40249865448748601</v>
      </c>
      <c r="W1453" s="85">
        <v>0.41565727972675198</v>
      </c>
      <c r="X1453" s="87">
        <v>-3.1657391512344722E-2</v>
      </c>
      <c r="Y1453" s="86"/>
      <c r="Z1453" s="84">
        <v>0.86915275867277497</v>
      </c>
      <c r="AA1453" s="85">
        <v>0.80006877403930698</v>
      </c>
      <c r="AB1453" s="86">
        <v>8.6347557703925493E-2</v>
      </c>
      <c r="AC1453" s="86"/>
      <c r="AD1453" s="85">
        <v>0.27532754182744901</v>
      </c>
      <c r="AE1453" s="85">
        <v>0.36149326595736903</v>
      </c>
      <c r="AF1453" s="86">
        <v>-0.2383605235403792</v>
      </c>
      <c r="AG1453" s="86"/>
      <c r="AH1453" s="85">
        <v>0.89061086490243702</v>
      </c>
      <c r="AI1453" s="85">
        <v>0.89486807893222398</v>
      </c>
      <c r="AJ1453" s="87">
        <v>-4.7573649457546413E-3</v>
      </c>
    </row>
    <row r="1454" spans="1:36" x14ac:dyDescent="0.3">
      <c r="A1454" s="83" t="s">
        <v>527</v>
      </c>
      <c r="B1454" s="84">
        <v>1.1518881796435301</v>
      </c>
      <c r="C1454" s="85">
        <v>1.10112892365102</v>
      </c>
      <c r="D1454" s="86">
        <v>4.609746860904107E-2</v>
      </c>
      <c r="E1454" s="86"/>
      <c r="F1454" s="85">
        <v>0.37966813360308899</v>
      </c>
      <c r="G1454" s="85">
        <v>0.405122197607451</v>
      </c>
      <c r="H1454" s="86">
        <v>-6.2830583351609112E-2</v>
      </c>
      <c r="I1454" s="86"/>
      <c r="J1454" s="85">
        <v>0.78680057138833503</v>
      </c>
      <c r="K1454" s="85">
        <v>0.77266178410073905</v>
      </c>
      <c r="L1454" s="87">
        <v>1.8298804960376537E-2</v>
      </c>
      <c r="M1454" s="86"/>
      <c r="N1454" s="84">
        <v>0.46502707615272998</v>
      </c>
      <c r="O1454" s="85">
        <v>0.51935069794819799</v>
      </c>
      <c r="P1454" s="86">
        <v>-0.10459911194898684</v>
      </c>
      <c r="Q1454" s="86"/>
      <c r="R1454" s="85">
        <v>0.15979207599404299</v>
      </c>
      <c r="S1454" s="85">
        <v>0.45527907100256199</v>
      </c>
      <c r="T1454" s="86">
        <v>-0.64902389287922313</v>
      </c>
      <c r="U1454" s="86"/>
      <c r="V1454" s="85">
        <v>0.328054417881956</v>
      </c>
      <c r="W1454" s="85">
        <v>0.49030325597940699</v>
      </c>
      <c r="X1454" s="87">
        <v>-0.33091527767514056</v>
      </c>
      <c r="Y1454" s="86"/>
      <c r="Z1454" s="84">
        <v>0.83185127437433204</v>
      </c>
      <c r="AA1454" s="85">
        <v>0.83268621895750095</v>
      </c>
      <c r="AB1454" s="86">
        <v>-1.0027121431338598E-3</v>
      </c>
      <c r="AC1454" s="86"/>
      <c r="AD1454" s="85">
        <v>0.28249046019122498</v>
      </c>
      <c r="AE1454" s="85">
        <v>0.42733728955091299</v>
      </c>
      <c r="AF1454" s="86">
        <v>-0.33895200091690325</v>
      </c>
      <c r="AG1454" s="86"/>
      <c r="AH1454" s="85">
        <v>0.86719727691541904</v>
      </c>
      <c r="AI1454" s="85">
        <v>0.96719783831456596</v>
      </c>
      <c r="AJ1454" s="87">
        <v>-0.10339204394150363</v>
      </c>
    </row>
    <row r="1455" spans="1:36" x14ac:dyDescent="0.3">
      <c r="A1455" s="83" t="s">
        <v>528</v>
      </c>
      <c r="B1455" s="84">
        <v>1.0012850764118799</v>
      </c>
      <c r="C1455" s="85">
        <v>0.95334460037158097</v>
      </c>
      <c r="D1455" s="86">
        <v>5.0286618313685721E-2</v>
      </c>
      <c r="E1455" s="86"/>
      <c r="F1455" s="85">
        <v>0.39517347177711198</v>
      </c>
      <c r="G1455" s="85">
        <v>0.39051554886472201</v>
      </c>
      <c r="H1455" s="86">
        <v>1.1927624715407998E-2</v>
      </c>
      <c r="I1455" s="86"/>
      <c r="J1455" s="85">
        <v>0.72099507369361104</v>
      </c>
      <c r="K1455" s="85">
        <v>0.693170224103696</v>
      </c>
      <c r="L1455" s="87">
        <v>4.0141438022520341E-2</v>
      </c>
      <c r="M1455" s="86"/>
      <c r="N1455" s="84">
        <v>0.60298506177795197</v>
      </c>
      <c r="O1455" s="85">
        <v>0.61289656961787897</v>
      </c>
      <c r="P1455" s="86">
        <v>-1.6171583153265983E-2</v>
      </c>
      <c r="Q1455" s="86"/>
      <c r="R1455" s="85">
        <v>0.300141145524571</v>
      </c>
      <c r="S1455" s="85">
        <v>0.61944137929972498</v>
      </c>
      <c r="T1455" s="86">
        <v>-0.51546481143400702</v>
      </c>
      <c r="U1455" s="86"/>
      <c r="V1455" s="85">
        <v>0.47556731795637602</v>
      </c>
      <c r="W1455" s="85">
        <v>0.61567457160153405</v>
      </c>
      <c r="X1455" s="87">
        <v>-0.22756706238606156</v>
      </c>
      <c r="Y1455" s="86"/>
      <c r="Z1455" s="84">
        <v>0.83864810470982798</v>
      </c>
      <c r="AA1455" s="85">
        <v>0.81396158962499698</v>
      </c>
      <c r="AB1455" s="86">
        <v>3.0328845242199209E-2</v>
      </c>
      <c r="AC1455" s="86"/>
      <c r="AD1455" s="85">
        <v>0.36018605989290398</v>
      </c>
      <c r="AE1455" s="85">
        <v>0.47588935062750398</v>
      </c>
      <c r="AF1455" s="86">
        <v>-0.24313065754052818</v>
      </c>
      <c r="AG1455" s="86"/>
      <c r="AH1455" s="85">
        <v>0.93776715349830797</v>
      </c>
      <c r="AI1455" s="85">
        <v>0.99406118255597198</v>
      </c>
      <c r="AJ1455" s="87">
        <v>-5.6630346346407401E-2</v>
      </c>
    </row>
    <row r="1456" spans="1:36" x14ac:dyDescent="0.3">
      <c r="A1456" s="83" t="s">
        <v>529</v>
      </c>
      <c r="B1456" s="84">
        <v>0.53652910372836504</v>
      </c>
      <c r="C1456" s="85">
        <v>0.53218019715724396</v>
      </c>
      <c r="D1456" s="86">
        <v>8.1718684655154566E-3</v>
      </c>
      <c r="E1456" s="86"/>
      <c r="F1456" s="85">
        <v>0.21727447144754999</v>
      </c>
      <c r="G1456" s="85">
        <v>0.24292919793246101</v>
      </c>
      <c r="H1456" s="86">
        <v>-0.10560577609960052</v>
      </c>
      <c r="I1456" s="86"/>
      <c r="J1456" s="85">
        <v>0.39483945098186701</v>
      </c>
      <c r="K1456" s="85">
        <v>0.40308708563322398</v>
      </c>
      <c r="L1456" s="87">
        <v>-2.046117314426104E-2</v>
      </c>
      <c r="M1456" s="86"/>
      <c r="N1456" s="84">
        <v>0.41776058543927402</v>
      </c>
      <c r="O1456" s="85">
        <v>0.61942999107797703</v>
      </c>
      <c r="P1456" s="86">
        <v>-0.32557255629121745</v>
      </c>
      <c r="Q1456" s="86"/>
      <c r="R1456" s="85">
        <v>0.22997530438163799</v>
      </c>
      <c r="S1456" s="85">
        <v>0.61740866545072903</v>
      </c>
      <c r="T1456" s="86">
        <v>-0.62751526298428562</v>
      </c>
      <c r="U1456" s="86"/>
      <c r="V1456" s="85">
        <v>0.34418560280065802</v>
      </c>
      <c r="W1456" s="85">
        <v>0.61862699096181195</v>
      </c>
      <c r="X1456" s="87">
        <v>-0.44362983214564478</v>
      </c>
      <c r="Y1456" s="86"/>
      <c r="Z1456" s="84">
        <v>0.49268719181800202</v>
      </c>
      <c r="AA1456" s="85">
        <v>0.56438299774535605</v>
      </c>
      <c r="AB1456" s="86">
        <v>-0.1270339578154735</v>
      </c>
      <c r="AC1456" s="86"/>
      <c r="AD1456" s="85">
        <v>0.22134928622233499</v>
      </c>
      <c r="AE1456" s="85">
        <v>0.36410181890540999</v>
      </c>
      <c r="AF1456" s="86">
        <v>-0.39206761754782848</v>
      </c>
      <c r="AG1456" s="86"/>
      <c r="AH1456" s="85">
        <v>0.56577425829498795</v>
      </c>
      <c r="AI1456" s="85">
        <v>0.71764546133620899</v>
      </c>
      <c r="AJ1456" s="87">
        <v>-0.21162427859356453</v>
      </c>
    </row>
    <row r="1457" spans="1:36" x14ac:dyDescent="0.3">
      <c r="A1457" s="83" t="s">
        <v>530</v>
      </c>
      <c r="B1457" s="84">
        <v>0.57890921012560803</v>
      </c>
      <c r="C1457" s="85">
        <v>0.50934114123112395</v>
      </c>
      <c r="D1457" s="86">
        <v>0.13658442890816108</v>
      </c>
      <c r="E1457" s="86"/>
      <c r="F1457" s="85">
        <v>0.210936748381815</v>
      </c>
      <c r="G1457" s="85">
        <v>0.17898905469325699</v>
      </c>
      <c r="H1457" s="86">
        <v>0.17848964979064486</v>
      </c>
      <c r="I1457" s="86"/>
      <c r="J1457" s="85">
        <v>0.41967354388997702</v>
      </c>
      <c r="K1457" s="85">
        <v>0.36535223152637902</v>
      </c>
      <c r="L1457" s="87">
        <v>0.14868203250505097</v>
      </c>
      <c r="M1457" s="86"/>
      <c r="N1457" s="84">
        <v>0.64674994782642903</v>
      </c>
      <c r="O1457" s="85">
        <v>0.68958246684227198</v>
      </c>
      <c r="P1457" s="86">
        <v>-6.211370079053942E-2</v>
      </c>
      <c r="Q1457" s="86"/>
      <c r="R1457" s="85">
        <v>0.230965100107381</v>
      </c>
      <c r="S1457" s="85">
        <v>0.78793909421292696</v>
      </c>
      <c r="T1457" s="86">
        <v>-0.70687442493497255</v>
      </c>
      <c r="U1457" s="86"/>
      <c r="V1457" s="85">
        <v>0.48920038536423799</v>
      </c>
      <c r="W1457" s="85">
        <v>0.72742870898795597</v>
      </c>
      <c r="X1457" s="87">
        <v>-0.32749370581641746</v>
      </c>
      <c r="Y1457" s="86"/>
      <c r="Z1457" s="84">
        <v>0.602323997934888</v>
      </c>
      <c r="AA1457" s="85">
        <v>0.57250394983443198</v>
      </c>
      <c r="AB1457" s="86">
        <v>5.2087060899894178E-2</v>
      </c>
      <c r="AC1457" s="86"/>
      <c r="AD1457" s="85">
        <v>0.21687566632194799</v>
      </c>
      <c r="AE1457" s="85">
        <v>0.36409318932719498</v>
      </c>
      <c r="AF1457" s="86">
        <v>-0.40434022750408793</v>
      </c>
      <c r="AG1457" s="86"/>
      <c r="AH1457" s="85">
        <v>0.66339994605295005</v>
      </c>
      <c r="AI1457" s="85">
        <v>0.72778245567915001</v>
      </c>
      <c r="AJ1457" s="87">
        <v>-8.8463948428269906E-2</v>
      </c>
    </row>
    <row r="1458" spans="1:36" x14ac:dyDescent="0.3">
      <c r="A1458" s="83" t="s">
        <v>531</v>
      </c>
      <c r="B1458" s="84">
        <v>0.27409575809404702</v>
      </c>
      <c r="C1458" s="85">
        <v>0.33817951537288898</v>
      </c>
      <c r="D1458" s="86">
        <v>-0.18949627155323379</v>
      </c>
      <c r="E1458" s="86"/>
      <c r="F1458" s="85">
        <v>0.16414444454197899</v>
      </c>
      <c r="G1458" s="85">
        <v>0.17764215492179899</v>
      </c>
      <c r="H1458" s="86">
        <v>-7.5982586372935632E-2</v>
      </c>
      <c r="I1458" s="86"/>
      <c r="J1458" s="85">
        <v>0.227897284414941</v>
      </c>
      <c r="K1458" s="85">
        <v>0.27009547177648202</v>
      </c>
      <c r="L1458" s="87">
        <v>-0.15623433848777074</v>
      </c>
      <c r="M1458" s="86"/>
      <c r="N1458" s="84">
        <v>0.44789221921636801</v>
      </c>
      <c r="O1458" s="85">
        <v>0.66695950842292495</v>
      </c>
      <c r="P1458" s="86">
        <v>-0.32845665507424543</v>
      </c>
      <c r="Q1458" s="86"/>
      <c r="R1458" s="85">
        <v>0.14050965310098701</v>
      </c>
      <c r="S1458" s="85">
        <v>0.78579941501792205</v>
      </c>
      <c r="T1458" s="86">
        <v>-0.82118890595282223</v>
      </c>
      <c r="U1458" s="86"/>
      <c r="V1458" s="85">
        <v>0.33551297976108702</v>
      </c>
      <c r="W1458" s="85">
        <v>0.71131273721631805</v>
      </c>
      <c r="X1458" s="87">
        <v>-0.52831861120033086</v>
      </c>
      <c r="Y1458" s="86"/>
      <c r="Z1458" s="84">
        <v>0.33286649876503899</v>
      </c>
      <c r="AA1458" s="85">
        <v>0.453236422882284</v>
      </c>
      <c r="AB1458" s="86">
        <v>-0.26557866499733601</v>
      </c>
      <c r="AC1458" s="86"/>
      <c r="AD1458" s="85">
        <v>0.15731562304497301</v>
      </c>
      <c r="AE1458" s="85">
        <v>0.36208395829024498</v>
      </c>
      <c r="AF1458" s="86">
        <v>-0.56552722250437437</v>
      </c>
      <c r="AG1458" s="86"/>
      <c r="AH1458" s="85">
        <v>0.393231813603521</v>
      </c>
      <c r="AI1458" s="85">
        <v>0.62417027982969298</v>
      </c>
      <c r="AJ1458" s="87">
        <v>-0.3699927306522578</v>
      </c>
    </row>
    <row r="1459" spans="1:36" x14ac:dyDescent="0.3">
      <c r="A1459" s="83" t="s">
        <v>532</v>
      </c>
      <c r="B1459" s="84">
        <v>8.1944416446768698E-2</v>
      </c>
      <c r="C1459" s="85">
        <v>0.104382635426684</v>
      </c>
      <c r="D1459" s="86">
        <v>-0.21496122308269747</v>
      </c>
      <c r="E1459" s="86"/>
      <c r="F1459" s="85">
        <v>3.4984646828718102E-2</v>
      </c>
      <c r="G1459" s="85">
        <v>2.67360627912476E-2</v>
      </c>
      <c r="H1459" s="86">
        <v>0.30851902547785698</v>
      </c>
      <c r="I1459" s="86"/>
      <c r="J1459" s="85">
        <v>6.3546698225701304E-2</v>
      </c>
      <c r="K1459" s="85">
        <v>7.3774689358496404E-2</v>
      </c>
      <c r="L1459" s="87">
        <v>-0.13863821348123609</v>
      </c>
      <c r="M1459" s="86"/>
      <c r="N1459" s="84">
        <v>0.30426711910802101</v>
      </c>
      <c r="O1459" s="85">
        <v>0.42270176303294399</v>
      </c>
      <c r="P1459" s="86">
        <v>-0.28018488277677839</v>
      </c>
      <c r="Q1459" s="86"/>
      <c r="R1459" s="85">
        <v>0</v>
      </c>
      <c r="S1459" s="85">
        <v>0.53447502752199405</v>
      </c>
      <c r="T1459" s="86">
        <v>-1</v>
      </c>
      <c r="U1459" s="86"/>
      <c r="V1459" s="85">
        <v>0.19953370740599399</v>
      </c>
      <c r="W1459" s="85">
        <v>0.46184373463762002</v>
      </c>
      <c r="X1459" s="87">
        <v>-0.56796272756075017</v>
      </c>
      <c r="Y1459" s="86"/>
      <c r="Z1459" s="84">
        <v>0.159138557047107</v>
      </c>
      <c r="AA1459" s="85">
        <v>0.221404885231409</v>
      </c>
      <c r="AB1459" s="86">
        <v>-0.28123285590208269</v>
      </c>
      <c r="AC1459" s="86"/>
      <c r="AD1459" s="85">
        <v>2.44061300743783E-2</v>
      </c>
      <c r="AE1459" s="85">
        <v>0.19174896532258301</v>
      </c>
      <c r="AF1459" s="86">
        <v>-0.87271832193034571</v>
      </c>
      <c r="AG1459" s="86"/>
      <c r="AH1459" s="85">
        <v>0.162705757701189</v>
      </c>
      <c r="AI1459" s="85">
        <v>0.315259998765616</v>
      </c>
      <c r="AJ1459" s="87">
        <v>-0.48389977054413857</v>
      </c>
    </row>
    <row r="1460" spans="1:36" x14ac:dyDescent="0.3">
      <c r="A1460" s="83" t="s">
        <v>533</v>
      </c>
      <c r="B1460" s="84">
        <v>4.2533542802524901E-2</v>
      </c>
      <c r="C1460" s="85">
        <v>2.7465726435505398E-2</v>
      </c>
      <c r="D1460" s="86">
        <v>0.54860432701103024</v>
      </c>
      <c r="E1460" s="86"/>
      <c r="F1460" s="85">
        <v>0</v>
      </c>
      <c r="G1460" s="85">
        <v>3.7163005862835802E-2</v>
      </c>
      <c r="H1460" s="86">
        <v>-1</v>
      </c>
      <c r="I1460" s="86"/>
      <c r="J1460" s="85">
        <v>2.8580914168542301E-2</v>
      </c>
      <c r="K1460" s="85">
        <v>3.0666568533647399E-2</v>
      </c>
      <c r="L1460" s="87">
        <v>-6.8010686060839043E-2</v>
      </c>
      <c r="M1460" s="86"/>
      <c r="N1460" s="84">
        <v>0.26010054000587801</v>
      </c>
      <c r="O1460" s="85">
        <v>0.23896351596947299</v>
      </c>
      <c r="P1460" s="86">
        <v>8.8452933706856016E-2</v>
      </c>
      <c r="Q1460" s="86"/>
      <c r="R1460" s="85">
        <v>1.17718742613149E-2</v>
      </c>
      <c r="S1460" s="85">
        <v>0.218767990788716</v>
      </c>
      <c r="T1460" s="86">
        <v>-0.94619014317920003</v>
      </c>
      <c r="U1460" s="86"/>
      <c r="V1460" s="85">
        <v>0.18984205141322399</v>
      </c>
      <c r="W1460" s="85">
        <v>0.233202490313557</v>
      </c>
      <c r="X1460" s="87">
        <v>-0.18593471640046327</v>
      </c>
      <c r="Y1460" s="86"/>
      <c r="Z1460" s="84">
        <v>0.125007879017727</v>
      </c>
      <c r="AA1460" s="85">
        <v>0.11186758047442</v>
      </c>
      <c r="AB1460" s="86">
        <v>0.11746297262871175</v>
      </c>
      <c r="AC1460" s="86"/>
      <c r="AD1460" s="85">
        <v>3.88936831835693E-3</v>
      </c>
      <c r="AE1460" s="85">
        <v>0.100684298823266</v>
      </c>
      <c r="AF1460" s="86">
        <v>-0.96137065695631407</v>
      </c>
      <c r="AG1460" s="86"/>
      <c r="AH1460" s="85">
        <v>0.13089713405088199</v>
      </c>
      <c r="AI1460" s="85">
        <v>0.16255277105599</v>
      </c>
      <c r="AJ1460" s="87">
        <v>-0.19474067897744099</v>
      </c>
    </row>
    <row r="1461" spans="1:36" x14ac:dyDescent="0.3">
      <c r="A1461" s="83" t="s">
        <v>24</v>
      </c>
      <c r="B1461" s="84">
        <v>0.57731310972605698</v>
      </c>
      <c r="C1461" s="85">
        <v>0.57665665090520202</v>
      </c>
      <c r="D1461" s="86">
        <v>1.1383876693774279E-3</v>
      </c>
      <c r="E1461" s="86"/>
      <c r="F1461" s="85">
        <v>0.20342213486761301</v>
      </c>
      <c r="G1461" s="85">
        <v>0.20553727195375501</v>
      </c>
      <c r="H1461" s="86">
        <v>-1.02907714305846E-2</v>
      </c>
      <c r="I1461" s="86"/>
      <c r="J1461" s="85">
        <v>0.39928561770908899</v>
      </c>
      <c r="K1461" s="85">
        <v>0.39960815282169199</v>
      </c>
      <c r="L1461" s="87">
        <v>-8.0712845903049585E-4</v>
      </c>
      <c r="M1461" s="86"/>
      <c r="N1461" s="84">
        <v>0.23937433784506601</v>
      </c>
      <c r="O1461" s="85">
        <v>0.24952741453798499</v>
      </c>
      <c r="P1461" s="86">
        <v>-4.0689223313270066E-2</v>
      </c>
      <c r="Q1461" s="86"/>
      <c r="R1461" s="85">
        <v>9.4523207283684199E-2</v>
      </c>
      <c r="S1461" s="85">
        <v>0.16665891898683</v>
      </c>
      <c r="T1461" s="86">
        <v>-0.43283439099257703</v>
      </c>
      <c r="U1461" s="86"/>
      <c r="V1461" s="85">
        <v>0.17403409410125201</v>
      </c>
      <c r="W1461" s="85">
        <v>0.21200489622614599</v>
      </c>
      <c r="X1461" s="87">
        <v>-0.17910342072661598</v>
      </c>
      <c r="Y1461" s="86"/>
      <c r="Z1461" s="84">
        <v>0.42070078006203798</v>
      </c>
      <c r="AA1461" s="85">
        <v>0.42302698533208299</v>
      </c>
      <c r="AB1461" s="86">
        <v>-5.4989524325945857E-3</v>
      </c>
      <c r="AC1461" s="86"/>
      <c r="AD1461" s="85">
        <v>0.155672083595186</v>
      </c>
      <c r="AE1461" s="85">
        <v>0.188220241541359</v>
      </c>
      <c r="AF1461" s="86">
        <v>-0.17292591742329133</v>
      </c>
      <c r="AG1461" s="86"/>
      <c r="AH1461" s="85">
        <v>0.44626363837404798</v>
      </c>
      <c r="AI1461" s="85">
        <v>0.47043100398236598</v>
      </c>
      <c r="AJ1461" s="87">
        <v>-5.1372816425219951E-2</v>
      </c>
    </row>
    <row r="1462" spans="1:36" x14ac:dyDescent="0.3">
      <c r="A1462" s="88"/>
      <c r="B1462" s="84"/>
      <c r="C1462" s="85"/>
      <c r="D1462" s="86"/>
      <c r="E1462" s="86"/>
      <c r="F1462" s="85"/>
      <c r="G1462" s="85"/>
      <c r="H1462" s="86"/>
      <c r="I1462" s="86"/>
      <c r="J1462" s="85"/>
      <c r="K1462" s="85"/>
      <c r="L1462" s="87"/>
      <c r="M1462" s="86"/>
      <c r="N1462" s="84"/>
      <c r="O1462" s="85"/>
      <c r="P1462" s="86"/>
      <c r="Q1462" s="86"/>
      <c r="R1462" s="85"/>
      <c r="S1462" s="85"/>
      <c r="T1462" s="86"/>
      <c r="U1462" s="86"/>
      <c r="V1462" s="85"/>
      <c r="W1462" s="85"/>
      <c r="X1462" s="87"/>
      <c r="Y1462" s="86"/>
      <c r="Z1462" s="84"/>
      <c r="AA1462" s="85"/>
      <c r="AB1462" s="86"/>
      <c r="AC1462" s="86"/>
      <c r="AD1462" s="85"/>
      <c r="AE1462" s="85"/>
      <c r="AF1462" s="86"/>
      <c r="AG1462" s="86"/>
      <c r="AH1462" s="85"/>
      <c r="AI1462" s="85"/>
      <c r="AJ1462" s="87"/>
    </row>
    <row r="1463" spans="1:36" x14ac:dyDescent="0.3">
      <c r="A1463" s="78" t="s">
        <v>534</v>
      </c>
      <c r="B1463" s="79"/>
      <c r="C1463" s="80"/>
      <c r="D1463" s="81"/>
      <c r="E1463" s="81"/>
      <c r="F1463" s="80"/>
      <c r="G1463" s="80"/>
      <c r="H1463" s="81"/>
      <c r="I1463" s="81"/>
      <c r="J1463" s="80"/>
      <c r="K1463" s="80"/>
      <c r="L1463" s="82"/>
      <c r="M1463" s="81"/>
      <c r="N1463" s="79"/>
      <c r="O1463" s="80"/>
      <c r="P1463" s="81"/>
      <c r="Q1463" s="81"/>
      <c r="R1463" s="80"/>
      <c r="S1463" s="80"/>
      <c r="T1463" s="81"/>
      <c r="U1463" s="81"/>
      <c r="V1463" s="80"/>
      <c r="W1463" s="80"/>
      <c r="X1463" s="82"/>
      <c r="Y1463" s="81"/>
      <c r="Z1463" s="79"/>
      <c r="AA1463" s="80"/>
      <c r="AB1463" s="81"/>
      <c r="AC1463" s="81"/>
      <c r="AD1463" s="80"/>
      <c r="AE1463" s="80"/>
      <c r="AF1463" s="81"/>
      <c r="AG1463" s="81"/>
      <c r="AH1463" s="80"/>
      <c r="AI1463" s="80"/>
      <c r="AJ1463" s="82"/>
    </row>
    <row r="1464" spans="1:36" x14ac:dyDescent="0.3">
      <c r="A1464" s="83" t="s">
        <v>515</v>
      </c>
      <c r="B1464" s="84"/>
      <c r="C1464" s="85"/>
      <c r="D1464" s="86"/>
      <c r="E1464" s="86"/>
      <c r="F1464" s="85"/>
      <c r="G1464" s="85">
        <v>2.359000508196725E-2</v>
      </c>
      <c r="H1464" s="86"/>
      <c r="I1464" s="86"/>
      <c r="J1464" s="85"/>
      <c r="K1464" s="85">
        <v>1.2036730571250698E-2</v>
      </c>
      <c r="L1464" s="87"/>
      <c r="M1464" s="86"/>
      <c r="N1464" s="84">
        <v>0</v>
      </c>
      <c r="O1464" s="85">
        <v>0</v>
      </c>
      <c r="P1464" s="86"/>
      <c r="Q1464" s="86"/>
      <c r="R1464" s="85">
        <v>2.37665572692035E-2</v>
      </c>
      <c r="S1464" s="85">
        <v>0</v>
      </c>
      <c r="T1464" s="86"/>
      <c r="U1464" s="86"/>
      <c r="V1464" s="85">
        <v>1.19417885574976E-2</v>
      </c>
      <c r="W1464" s="85">
        <v>0</v>
      </c>
      <c r="X1464" s="87"/>
      <c r="Y1464" s="86"/>
      <c r="Z1464" s="84">
        <v>0</v>
      </c>
      <c r="AA1464" s="85">
        <v>0</v>
      </c>
      <c r="AB1464" s="86"/>
      <c r="AC1464" s="86"/>
      <c r="AD1464" s="85">
        <v>1.17551855650083E-2</v>
      </c>
      <c r="AE1464" s="85">
        <v>1.1757088971058649E-2</v>
      </c>
      <c r="AF1464" s="86">
        <v>-1.6189433073393548E-4</v>
      </c>
      <c r="AG1464" s="86"/>
      <c r="AH1464" s="85">
        <v>5.9378713396288996E-3</v>
      </c>
      <c r="AI1464" s="85">
        <v>5.98180734642117E-3</v>
      </c>
      <c r="AJ1464" s="87">
        <v>-7.3449384521814551E-3</v>
      </c>
    </row>
    <row r="1465" spans="1:36" x14ac:dyDescent="0.3">
      <c r="A1465" s="83" t="s">
        <v>516</v>
      </c>
      <c r="B1465" s="84">
        <v>2.2566287906568401E-2</v>
      </c>
      <c r="C1465" s="85">
        <v>1.5258526001695801E-2</v>
      </c>
      <c r="D1465" s="86">
        <v>0.4789297409238894</v>
      </c>
      <c r="E1465" s="86"/>
      <c r="F1465" s="85">
        <v>7.2642141420592599E-3</v>
      </c>
      <c r="G1465" s="85"/>
      <c r="H1465" s="86"/>
      <c r="I1465" s="86"/>
      <c r="J1465" s="85">
        <v>1.4781812502242701E-2</v>
      </c>
      <c r="K1465" s="85">
        <v>7.5048239574149848E-3</v>
      </c>
      <c r="L1465" s="87">
        <v>0.96964147142156998</v>
      </c>
      <c r="M1465" s="86"/>
      <c r="N1465" s="84">
        <v>7.0040327119145398E-3</v>
      </c>
      <c r="O1465" s="85">
        <v>0</v>
      </c>
      <c r="P1465" s="86"/>
      <c r="Q1465" s="86"/>
      <c r="R1465" s="85">
        <v>6.81084267082836E-3</v>
      </c>
      <c r="S1465" s="85">
        <v>1.377631601611275E-2</v>
      </c>
      <c r="T1465" s="86">
        <v>-0.50561219248582767</v>
      </c>
      <c r="U1465" s="86"/>
      <c r="V1465" s="85">
        <v>6.90608688686034E-3</v>
      </c>
      <c r="W1465" s="85">
        <v>6.99241208002824E-3</v>
      </c>
      <c r="X1465" s="87">
        <v>-1.2345552890748878E-2</v>
      </c>
      <c r="Y1465" s="86"/>
      <c r="Z1465" s="84">
        <v>1.45076523513858E-2</v>
      </c>
      <c r="AA1465" s="85">
        <v>7.3550397030055304E-3</v>
      </c>
      <c r="AB1465" s="86">
        <v>0.97247777540309643</v>
      </c>
      <c r="AC1465" s="86"/>
      <c r="AD1465" s="85">
        <v>7.0302266351735896E-3</v>
      </c>
      <c r="AE1465" s="85">
        <v>7.1276266909562104E-3</v>
      </c>
      <c r="AF1465" s="86">
        <v>-1.3665145497337213E-2</v>
      </c>
      <c r="AG1465" s="86"/>
      <c r="AH1465" s="85">
        <v>1.07104144732258E-2</v>
      </c>
      <c r="AI1465" s="85">
        <v>7.2395476882933154E-3</v>
      </c>
      <c r="AJ1465" s="87">
        <v>0.4794314416279124</v>
      </c>
    </row>
    <row r="1466" spans="1:36" x14ac:dyDescent="0.3">
      <c r="A1466" s="83" t="s">
        <v>517</v>
      </c>
      <c r="B1466" s="84">
        <v>1.08603068058393E-2</v>
      </c>
      <c r="C1466" s="85"/>
      <c r="D1466" s="86"/>
      <c r="E1466" s="86"/>
      <c r="F1466" s="85">
        <v>1.5745960964188201E-2</v>
      </c>
      <c r="G1466" s="85">
        <v>1.6084731613876951E-2</v>
      </c>
      <c r="H1466" s="86">
        <v>-2.1061628992085774E-2</v>
      </c>
      <c r="I1466" s="86"/>
      <c r="J1466" s="85">
        <v>1.3344652801625801E-2</v>
      </c>
      <c r="K1466" s="85">
        <v>8.1729998367846106E-3</v>
      </c>
      <c r="L1466" s="87">
        <v>0.63277291913856215</v>
      </c>
      <c r="M1466" s="86"/>
      <c r="N1466" s="84">
        <v>9.8704318284313607E-3</v>
      </c>
      <c r="O1466" s="85">
        <v>1.9769462577483847E-2</v>
      </c>
      <c r="P1466" s="86">
        <v>-0.50072331052270735</v>
      </c>
      <c r="Q1466" s="86"/>
      <c r="R1466" s="85">
        <v>1.44932297292858E-2</v>
      </c>
      <c r="S1466" s="85">
        <v>9.6646358092501352E-3</v>
      </c>
      <c r="T1466" s="86">
        <v>0.4996146792633574</v>
      </c>
      <c r="U1466" s="86"/>
      <c r="V1466" s="85">
        <v>1.22064775479667E-2</v>
      </c>
      <c r="W1466" s="85">
        <v>1.46601668151687E-2</v>
      </c>
      <c r="X1466" s="87">
        <v>-0.16737116965566839</v>
      </c>
      <c r="Y1466" s="86"/>
      <c r="Z1466" s="84">
        <v>1.03417364768351E-2</v>
      </c>
      <c r="AA1466" s="85">
        <v>1.04470756150951E-2</v>
      </c>
      <c r="AB1466" s="86">
        <v>-1.0083122027737061E-2</v>
      </c>
      <c r="AC1466" s="86"/>
      <c r="AD1466" s="85">
        <v>1.5093646643896201E-2</v>
      </c>
      <c r="AE1466" s="85">
        <v>1.27080204583728E-2</v>
      </c>
      <c r="AF1466" s="86">
        <v>0.18772602651513737</v>
      </c>
      <c r="AG1466" s="86"/>
      <c r="AH1466" s="85">
        <v>1.27502151630684E-2</v>
      </c>
      <c r="AI1466" s="85">
        <v>1.1592939778239549E-2</v>
      </c>
      <c r="AJ1466" s="87">
        <v>9.9825877384535924E-2</v>
      </c>
    </row>
    <row r="1467" spans="1:36" x14ac:dyDescent="0.3">
      <c r="A1467" s="83" t="s">
        <v>518</v>
      </c>
      <c r="B1467" s="84">
        <v>2.69874459259292E-2</v>
      </c>
      <c r="C1467" s="85">
        <v>2.2767552290946701E-2</v>
      </c>
      <c r="D1467" s="86">
        <v>0.18534682960453766</v>
      </c>
      <c r="E1467" s="86"/>
      <c r="F1467" s="85">
        <v>2.6209768202382602E-2</v>
      </c>
      <c r="G1467" s="85">
        <v>3.300139206304295E-2</v>
      </c>
      <c r="H1467" s="86">
        <v>-0.20579810232508464</v>
      </c>
      <c r="I1467" s="86"/>
      <c r="J1467" s="85">
        <v>2.6592922719104999E-2</v>
      </c>
      <c r="K1467" s="85">
        <v>2.7972095069886349E-2</v>
      </c>
      <c r="L1467" s="87">
        <v>-4.930529326943809E-2</v>
      </c>
      <c r="M1467" s="86"/>
      <c r="N1467" s="84">
        <v>2.40340221772498E-2</v>
      </c>
      <c r="O1467" s="85">
        <v>3.9440376326232846E-2</v>
      </c>
      <c r="P1467" s="86">
        <v>-0.39062391346240449</v>
      </c>
      <c r="Q1467" s="86"/>
      <c r="R1467" s="85">
        <v>1.41856721968249E-2</v>
      </c>
      <c r="S1467" s="85">
        <v>9.6913919105662497E-3</v>
      </c>
      <c r="T1467" s="86">
        <v>0.46373940170128336</v>
      </c>
      <c r="U1467" s="86"/>
      <c r="V1467" s="85">
        <v>1.9069439480762E-2</v>
      </c>
      <c r="W1467" s="85">
        <v>2.44375379002882E-2</v>
      </c>
      <c r="X1467" s="87">
        <v>-0.21966609080789978</v>
      </c>
      <c r="Y1467" s="86"/>
      <c r="Z1467" s="84">
        <v>2.54252532514131E-2</v>
      </c>
      <c r="AA1467" s="85">
        <v>3.1701860206688304E-2</v>
      </c>
      <c r="AB1467" s="86">
        <v>-0.19798860112161479</v>
      </c>
      <c r="AC1467" s="86"/>
      <c r="AD1467" s="85">
        <v>1.9888151027436799E-2</v>
      </c>
      <c r="AE1467" s="85">
        <v>2.0609020638239599E-2</v>
      </c>
      <c r="AF1467" s="86">
        <v>-3.4978353579075049E-2</v>
      </c>
      <c r="AG1467" s="86"/>
      <c r="AH1467" s="85">
        <v>2.2625591547662201E-2</v>
      </c>
      <c r="AI1467" s="85">
        <v>2.6085610829492199E-2</v>
      </c>
      <c r="AJ1467" s="87">
        <v>-0.13264091473442233</v>
      </c>
    </row>
    <row r="1468" spans="1:36" x14ac:dyDescent="0.3">
      <c r="A1468" s="83" t="s">
        <v>519</v>
      </c>
      <c r="B1468" s="84">
        <v>0.220630864328975</v>
      </c>
      <c r="C1468" s="85">
        <v>0.2229965636650495</v>
      </c>
      <c r="D1468" s="86">
        <v>-1.0608680677375295E-2</v>
      </c>
      <c r="E1468" s="86"/>
      <c r="F1468" s="85">
        <v>7.98396721119779E-2</v>
      </c>
      <c r="G1468" s="85">
        <v>7.3167949106114294E-2</v>
      </c>
      <c r="H1468" s="86">
        <v>9.1183682027054139E-2</v>
      </c>
      <c r="I1468" s="86"/>
      <c r="J1468" s="85">
        <v>0.14931765099817401</v>
      </c>
      <c r="K1468" s="85">
        <v>0.1474909471387495</v>
      </c>
      <c r="L1468" s="87">
        <v>1.2385193090570347E-2</v>
      </c>
      <c r="M1468" s="86"/>
      <c r="N1468" s="84">
        <v>8.3101056646555399E-2</v>
      </c>
      <c r="O1468" s="85">
        <v>0.11068071882222651</v>
      </c>
      <c r="P1468" s="86">
        <v>-0.24918217435838208</v>
      </c>
      <c r="Q1468" s="86"/>
      <c r="R1468" s="85">
        <v>5.0005445037348502E-2</v>
      </c>
      <c r="S1468" s="85">
        <v>4.0751515182296E-2</v>
      </c>
      <c r="T1468" s="86">
        <v>0.22708185974573922</v>
      </c>
      <c r="U1468" s="86"/>
      <c r="V1468" s="85">
        <v>6.6577246027779494E-2</v>
      </c>
      <c r="W1468" s="85">
        <v>7.5705139958721551E-2</v>
      </c>
      <c r="X1468" s="87">
        <v>-0.12057165386549802</v>
      </c>
      <c r="Y1468" s="86"/>
      <c r="Z1468" s="84">
        <v>0.14743211731421299</v>
      </c>
      <c r="AA1468" s="85">
        <v>0.162677902213339</v>
      </c>
      <c r="AB1468" s="86">
        <v>-9.3717614326821019E-2</v>
      </c>
      <c r="AC1468" s="86"/>
      <c r="AD1468" s="85">
        <v>6.4176104832483996E-2</v>
      </c>
      <c r="AE1468" s="85">
        <v>5.5881048650247248E-2</v>
      </c>
      <c r="AF1468" s="86">
        <v>0.14844131208335953</v>
      </c>
      <c r="AG1468" s="86"/>
      <c r="AH1468" s="85">
        <v>0.105580230453782</v>
      </c>
      <c r="AI1468" s="85">
        <v>0.10907456170181501</v>
      </c>
      <c r="AJ1468" s="87">
        <v>-3.2036170427947437E-2</v>
      </c>
    </row>
    <row r="1469" spans="1:36" x14ac:dyDescent="0.3">
      <c r="A1469" s="83" t="s">
        <v>520</v>
      </c>
      <c r="B1469" s="84">
        <v>0.63848564447794898</v>
      </c>
      <c r="C1469" s="85">
        <v>0.61910414191238794</v>
      </c>
      <c r="D1469" s="86">
        <v>3.1305722661929464E-2</v>
      </c>
      <c r="E1469" s="86"/>
      <c r="F1469" s="85">
        <v>0.25732057743766901</v>
      </c>
      <c r="G1469" s="85">
        <v>0.28355032865860652</v>
      </c>
      <c r="H1469" s="86">
        <v>-9.2504746317956243E-2</v>
      </c>
      <c r="I1469" s="86"/>
      <c r="J1469" s="85">
        <v>0.455948083040222</v>
      </c>
      <c r="K1469" s="85">
        <v>0.45837923525885199</v>
      </c>
      <c r="L1469" s="87">
        <v>-5.3038009395366603E-3</v>
      </c>
      <c r="M1469" s="86"/>
      <c r="N1469" s="84">
        <v>0.26244366545781</v>
      </c>
      <c r="O1469" s="85">
        <v>0.31155415144166598</v>
      </c>
      <c r="P1469" s="86">
        <v>-0.1576306582871877</v>
      </c>
      <c r="Q1469" s="86"/>
      <c r="R1469" s="85">
        <v>0.14782606981726701</v>
      </c>
      <c r="S1469" s="85">
        <v>0.12256171840139049</v>
      </c>
      <c r="T1469" s="86">
        <v>0.20613574732312082</v>
      </c>
      <c r="U1469" s="86"/>
      <c r="V1469" s="85">
        <v>0.210823734935534</v>
      </c>
      <c r="W1469" s="85">
        <v>0.22640314160637148</v>
      </c>
      <c r="X1469" s="87">
        <v>-6.8812678836074281E-2</v>
      </c>
      <c r="Y1469" s="86"/>
      <c r="Z1469" s="84">
        <v>0.47359474701099602</v>
      </c>
      <c r="AA1469" s="85">
        <v>0.48141677696026153</v>
      </c>
      <c r="AB1469" s="86">
        <v>-1.6247938010500985E-2</v>
      </c>
      <c r="AC1469" s="86"/>
      <c r="AD1469" s="85">
        <v>0.212375880835287</v>
      </c>
      <c r="AE1469" s="85">
        <v>0.21599524894713501</v>
      </c>
      <c r="AF1469" s="86">
        <v>-1.6756702425125367E-2</v>
      </c>
      <c r="AG1469" s="86"/>
      <c r="AH1469" s="85">
        <v>0.35166878521541001</v>
      </c>
      <c r="AI1469" s="85">
        <v>0.35756331669696401</v>
      </c>
      <c r="AJ1469" s="87">
        <v>-1.648528024632245E-2</v>
      </c>
    </row>
    <row r="1470" spans="1:36" x14ac:dyDescent="0.3">
      <c r="A1470" s="83" t="s">
        <v>521</v>
      </c>
      <c r="B1470" s="84">
        <v>0.91655786386655003</v>
      </c>
      <c r="C1470" s="85">
        <v>0.98933726140485501</v>
      </c>
      <c r="D1470" s="86">
        <v>-7.3563788990377785E-2</v>
      </c>
      <c r="E1470" s="86"/>
      <c r="F1470" s="85">
        <v>0.34453775207338899</v>
      </c>
      <c r="G1470" s="85">
        <v>0.38037810280537154</v>
      </c>
      <c r="H1470" s="86">
        <v>-9.4222959911867007E-2</v>
      </c>
      <c r="I1470" s="86"/>
      <c r="J1470" s="85">
        <v>0.66172187604427901</v>
      </c>
      <c r="K1470" s="85">
        <v>0.71817113989842296</v>
      </c>
      <c r="L1470" s="87">
        <v>-7.8601409494299709E-2</v>
      </c>
      <c r="M1470" s="86"/>
      <c r="N1470" s="84">
        <v>0.38784994212016</v>
      </c>
      <c r="O1470" s="85">
        <v>0.34066491845445546</v>
      </c>
      <c r="P1470" s="86">
        <v>0.13850860804739085</v>
      </c>
      <c r="Q1470" s="86"/>
      <c r="R1470" s="85">
        <v>0.23836545237696599</v>
      </c>
      <c r="S1470" s="85">
        <v>0.1804415925423955</v>
      </c>
      <c r="T1470" s="86">
        <v>0.32101168593355789</v>
      </c>
      <c r="U1470" s="86"/>
      <c r="V1470" s="85">
        <v>0.32933252859100298</v>
      </c>
      <c r="W1470" s="85">
        <v>0.27877844060796697</v>
      </c>
      <c r="X1470" s="87">
        <v>0.18134145478677044</v>
      </c>
      <c r="Y1470" s="86"/>
      <c r="Z1470" s="84">
        <v>0.70218460235706404</v>
      </c>
      <c r="AA1470" s="85">
        <v>0.7223788213199005</v>
      </c>
      <c r="AB1470" s="86">
        <v>-2.7955164751284411E-2</v>
      </c>
      <c r="AC1470" s="86"/>
      <c r="AD1470" s="85">
        <v>0.30703885586625401</v>
      </c>
      <c r="AE1470" s="85">
        <v>0.30955800868281047</v>
      </c>
      <c r="AF1470" s="86">
        <v>-8.1379022538477282E-3</v>
      </c>
      <c r="AG1470" s="86"/>
      <c r="AH1470" s="85">
        <v>0.53433051468377002</v>
      </c>
      <c r="AI1470" s="85">
        <v>0.54798686849080602</v>
      </c>
      <c r="AJ1470" s="87">
        <v>-2.4920950833450722E-2</v>
      </c>
    </row>
    <row r="1471" spans="1:36" x14ac:dyDescent="0.3">
      <c r="A1471" s="83" t="s">
        <v>522</v>
      </c>
      <c r="B1471" s="84">
        <v>1.3306846372458601</v>
      </c>
      <c r="C1471" s="85">
        <v>1.2718520354244101</v>
      </c>
      <c r="D1471" s="86">
        <v>4.6257426322251306E-2</v>
      </c>
      <c r="E1471" s="86"/>
      <c r="F1471" s="85">
        <v>0.57846930443376199</v>
      </c>
      <c r="G1471" s="85">
        <v>0.5428560669806719</v>
      </c>
      <c r="H1471" s="86">
        <v>6.5603462168468449E-2</v>
      </c>
      <c r="I1471" s="86"/>
      <c r="J1471" s="85">
        <v>0.99233207910891597</v>
      </c>
      <c r="K1471" s="85">
        <v>0.94177806572919698</v>
      </c>
      <c r="L1471" s="87">
        <v>5.3679327666838562E-2</v>
      </c>
      <c r="M1471" s="86"/>
      <c r="N1471" s="84">
        <v>0.48346261062343598</v>
      </c>
      <c r="O1471" s="85">
        <v>0.42367642942838951</v>
      </c>
      <c r="P1471" s="86">
        <v>0.14111283291286242</v>
      </c>
      <c r="Q1471" s="86"/>
      <c r="R1471" s="85">
        <v>0.29739731302486999</v>
      </c>
      <c r="S1471" s="85">
        <v>0.20758889965491401</v>
      </c>
      <c r="T1471" s="86">
        <v>0.43262627972521295</v>
      </c>
      <c r="U1471" s="86"/>
      <c r="V1471" s="85">
        <v>0.41099642608716902</v>
      </c>
      <c r="W1471" s="85">
        <v>0.33923384424174552</v>
      </c>
      <c r="X1471" s="87">
        <v>0.21154310828221462</v>
      </c>
      <c r="Y1471" s="86"/>
      <c r="Z1471" s="84">
        <v>0.96548771823121904</v>
      </c>
      <c r="AA1471" s="85">
        <v>0.89982739310891757</v>
      </c>
      <c r="AB1471" s="86">
        <v>7.2969911368717083E-2</v>
      </c>
      <c r="AC1471" s="86"/>
      <c r="AD1471" s="85">
        <v>0.47404331287414597</v>
      </c>
      <c r="AE1471" s="85">
        <v>0.41638014856115302</v>
      </c>
      <c r="AF1471" s="86">
        <v>0.1384868239090031</v>
      </c>
      <c r="AG1471" s="86"/>
      <c r="AH1471" s="85">
        <v>0.75646393887892505</v>
      </c>
      <c r="AI1471" s="85">
        <v>0.69329133853750746</v>
      </c>
      <c r="AJ1471" s="87">
        <v>9.1119846491490408E-2</v>
      </c>
    </row>
    <row r="1472" spans="1:36" x14ac:dyDescent="0.3">
      <c r="A1472" s="83" t="s">
        <v>523</v>
      </c>
      <c r="B1472" s="84">
        <v>1.5203505954025101</v>
      </c>
      <c r="C1472" s="85">
        <v>1.4842816509888501</v>
      </c>
      <c r="D1472" s="86">
        <v>2.430060655242236E-2</v>
      </c>
      <c r="E1472" s="86"/>
      <c r="F1472" s="85">
        <v>0.546813528844171</v>
      </c>
      <c r="G1472" s="85">
        <v>0.49994962116040753</v>
      </c>
      <c r="H1472" s="86">
        <v>9.3737260116309423E-2</v>
      </c>
      <c r="I1472" s="86"/>
      <c r="J1472" s="85">
        <v>1.06463450440562</v>
      </c>
      <c r="K1472" s="85">
        <v>1.0186279172137849</v>
      </c>
      <c r="L1472" s="87">
        <v>4.516525260536277E-2</v>
      </c>
      <c r="M1472" s="86"/>
      <c r="N1472" s="84">
        <v>0.58945007383502901</v>
      </c>
      <c r="O1472" s="85">
        <v>0.55414245425488351</v>
      </c>
      <c r="P1472" s="86">
        <v>6.3715781581148087E-2</v>
      </c>
      <c r="Q1472" s="86"/>
      <c r="R1472" s="85">
        <v>0.23321551576996</v>
      </c>
      <c r="S1472" s="85">
        <v>0.30314492541907651</v>
      </c>
      <c r="T1472" s="86">
        <v>-0.23067979631341023</v>
      </c>
      <c r="U1472" s="86"/>
      <c r="V1472" s="85">
        <v>0.44235905086479099</v>
      </c>
      <c r="W1472" s="85">
        <v>0.4487101896102495</v>
      </c>
      <c r="X1472" s="87">
        <v>-1.4154211097758038E-2</v>
      </c>
      <c r="Y1472" s="86"/>
      <c r="Z1472" s="84">
        <v>1.0979007393524101</v>
      </c>
      <c r="AA1472" s="85">
        <v>1.056887409917155</v>
      </c>
      <c r="AB1472" s="86">
        <v>3.880576970679394E-2</v>
      </c>
      <c r="AC1472" s="86"/>
      <c r="AD1472" s="85">
        <v>0.42167841152520902</v>
      </c>
      <c r="AE1472" s="85">
        <v>0.41988274830198347</v>
      </c>
      <c r="AF1472" s="86">
        <v>4.2765825233050418E-3</v>
      </c>
      <c r="AG1472" s="86"/>
      <c r="AH1472" s="85">
        <v>0.79738911283417802</v>
      </c>
      <c r="AI1472" s="85">
        <v>0.77025897415844846</v>
      </c>
      <c r="AJ1472" s="87">
        <v>3.5222100080522616E-2</v>
      </c>
    </row>
    <row r="1473" spans="1:36" x14ac:dyDescent="0.3">
      <c r="A1473" s="83" t="s">
        <v>524</v>
      </c>
      <c r="B1473" s="84">
        <v>1.8705049428093099</v>
      </c>
      <c r="C1473" s="85">
        <v>1.9913043762474401</v>
      </c>
      <c r="D1473" s="86">
        <v>-6.0663470074712268E-2</v>
      </c>
      <c r="E1473" s="86"/>
      <c r="F1473" s="85">
        <v>0.72066119875941004</v>
      </c>
      <c r="G1473" s="85">
        <v>0.61675234509606658</v>
      </c>
      <c r="H1473" s="86">
        <v>0.16847743586148572</v>
      </c>
      <c r="I1473" s="86"/>
      <c r="J1473" s="85">
        <v>1.31314684115388</v>
      </c>
      <c r="K1473" s="85">
        <v>1.3201624963912302</v>
      </c>
      <c r="L1473" s="87">
        <v>-5.3142361311793087E-3</v>
      </c>
      <c r="M1473" s="86"/>
      <c r="N1473" s="84">
        <v>0.64525361808682702</v>
      </c>
      <c r="O1473" s="85">
        <v>0.54790302192870399</v>
      </c>
      <c r="P1473" s="86">
        <v>0.17767851656563924</v>
      </c>
      <c r="Q1473" s="86"/>
      <c r="R1473" s="85">
        <v>0.519096765778567</v>
      </c>
      <c r="S1473" s="85">
        <v>0.25492013841428451</v>
      </c>
      <c r="T1473" s="86">
        <v>1.0363113287462395</v>
      </c>
      <c r="U1473" s="86"/>
      <c r="V1473" s="85">
        <v>0.58965455909305298</v>
      </c>
      <c r="W1473" s="85">
        <v>0.41898533916409803</v>
      </c>
      <c r="X1473" s="87">
        <v>0.40733936005839899</v>
      </c>
      <c r="Y1473" s="86"/>
      <c r="Z1473" s="84">
        <v>1.30437225847238</v>
      </c>
      <c r="AA1473" s="85">
        <v>1.3108683439825901</v>
      </c>
      <c r="AB1473" s="86">
        <v>-4.9555590689406084E-3</v>
      </c>
      <c r="AC1473" s="86"/>
      <c r="AD1473" s="85">
        <v>0.63632061797500505</v>
      </c>
      <c r="AE1473" s="85">
        <v>0.46353144696458248</v>
      </c>
      <c r="AF1473" s="86">
        <v>0.37276687944674669</v>
      </c>
      <c r="AG1473" s="86"/>
      <c r="AH1473" s="85">
        <v>0.99353933256390403</v>
      </c>
      <c r="AI1473" s="85">
        <v>0.91550143004328444</v>
      </c>
      <c r="AJ1473" s="87">
        <v>8.5240612367945737E-2</v>
      </c>
    </row>
    <row r="1474" spans="1:36" x14ac:dyDescent="0.3">
      <c r="A1474" s="83" t="s">
        <v>525</v>
      </c>
      <c r="B1474" s="84">
        <v>2.1763211079170102</v>
      </c>
      <c r="C1474" s="85">
        <v>2.1221306139534653</v>
      </c>
      <c r="D1474" s="86">
        <v>2.5535890018847457E-2</v>
      </c>
      <c r="E1474" s="86"/>
      <c r="F1474" s="85">
        <v>0.73964365414663003</v>
      </c>
      <c r="G1474" s="85">
        <v>0.72710161805043794</v>
      </c>
      <c r="H1474" s="86">
        <v>1.7249357978078472E-2</v>
      </c>
      <c r="I1474" s="86"/>
      <c r="J1474" s="85">
        <v>1.46852855630492</v>
      </c>
      <c r="K1474" s="85">
        <v>1.434206833834665</v>
      </c>
      <c r="L1474" s="87">
        <v>2.3930803884463711E-2</v>
      </c>
      <c r="M1474" s="86"/>
      <c r="N1474" s="84">
        <v>0.93887886967329603</v>
      </c>
      <c r="O1474" s="85">
        <v>0.9828320942651535</v>
      </c>
      <c r="P1474" s="86">
        <v>-4.4720990338355332E-2</v>
      </c>
      <c r="Q1474" s="86"/>
      <c r="R1474" s="85">
        <v>0.39210654165182501</v>
      </c>
      <c r="S1474" s="85">
        <v>0.3852188976070885</v>
      </c>
      <c r="T1474" s="86">
        <v>1.7879818688858056E-2</v>
      </c>
      <c r="U1474" s="86"/>
      <c r="V1474" s="85">
        <v>0.70386950774836399</v>
      </c>
      <c r="W1474" s="85">
        <v>0.72401889572219402</v>
      </c>
      <c r="X1474" s="87">
        <v>-2.7829920037834695E-2</v>
      </c>
      <c r="Y1474" s="86"/>
      <c r="Z1474" s="84">
        <v>1.5794427558229001</v>
      </c>
      <c r="AA1474" s="85">
        <v>1.5636423653887999</v>
      </c>
      <c r="AB1474" s="86">
        <v>1.0104862073221858E-2</v>
      </c>
      <c r="AC1474" s="86"/>
      <c r="AD1474" s="85">
        <v>0.59377246916505599</v>
      </c>
      <c r="AE1474" s="85">
        <v>0.58001317929371898</v>
      </c>
      <c r="AF1474" s="86">
        <v>2.3722374529647195E-2</v>
      </c>
      <c r="AG1474" s="86"/>
      <c r="AH1474" s="85">
        <v>1.1219223919996499</v>
      </c>
      <c r="AI1474" s="85">
        <v>1.105893780731545</v>
      </c>
      <c r="AJ1474" s="87">
        <v>1.449380722396511E-2</v>
      </c>
    </row>
    <row r="1475" spans="1:36" x14ac:dyDescent="0.3">
      <c r="A1475" s="83" t="s">
        <v>526</v>
      </c>
      <c r="B1475" s="84">
        <v>2.2376772474731301</v>
      </c>
      <c r="C1475" s="85">
        <v>2.2096213712876551</v>
      </c>
      <c r="D1475" s="86">
        <v>1.2697141940261676E-2</v>
      </c>
      <c r="E1475" s="86"/>
      <c r="F1475" s="85">
        <v>0.72878092020865304</v>
      </c>
      <c r="G1475" s="85">
        <v>0.73536071492086552</v>
      </c>
      <c r="H1475" s="86">
        <v>-8.9477103939670701E-3</v>
      </c>
      <c r="I1475" s="86"/>
      <c r="J1475" s="85">
        <v>1.50415363947376</v>
      </c>
      <c r="K1475" s="85">
        <v>1.4971674363131851</v>
      </c>
      <c r="L1475" s="87">
        <v>4.6662804647813333E-3</v>
      </c>
      <c r="M1475" s="86"/>
      <c r="N1475" s="84">
        <v>1.0236379622687</v>
      </c>
      <c r="O1475" s="85">
        <v>0.94899162504605594</v>
      </c>
      <c r="P1475" s="86">
        <v>7.8658583756227904E-2</v>
      </c>
      <c r="Q1475" s="86"/>
      <c r="R1475" s="85">
        <v>0.440327652698903</v>
      </c>
      <c r="S1475" s="85">
        <v>0.4366712575580875</v>
      </c>
      <c r="T1475" s="86">
        <v>8.3733359536014764E-3</v>
      </c>
      <c r="U1475" s="86"/>
      <c r="V1475" s="85">
        <v>0.768081751906593</v>
      </c>
      <c r="W1475" s="85">
        <v>0.72218855209223298</v>
      </c>
      <c r="X1475" s="87">
        <v>6.3547393103094846E-2</v>
      </c>
      <c r="Y1475" s="86"/>
      <c r="Z1475" s="84">
        <v>1.64583696233668</v>
      </c>
      <c r="AA1475" s="85">
        <v>1.58794496460513</v>
      </c>
      <c r="AB1475" s="86">
        <v>3.6457181465319739E-2</v>
      </c>
      <c r="AC1475" s="86"/>
      <c r="AD1475" s="85">
        <v>0.60201770534071397</v>
      </c>
      <c r="AE1475" s="85">
        <v>0.60020992513149851</v>
      </c>
      <c r="AF1475" s="86">
        <v>3.0119132215606021E-3</v>
      </c>
      <c r="AG1475" s="86"/>
      <c r="AH1475" s="85">
        <v>1.1617205403625901</v>
      </c>
      <c r="AI1475" s="85">
        <v>1.129613353716745</v>
      </c>
      <c r="AJ1475" s="87">
        <v>2.8423164917627305E-2</v>
      </c>
    </row>
    <row r="1476" spans="1:36" x14ac:dyDescent="0.3">
      <c r="A1476" s="83" t="s">
        <v>527</v>
      </c>
      <c r="B1476" s="84">
        <v>2.2606514816255299</v>
      </c>
      <c r="C1476" s="85">
        <v>2.1614742749637248</v>
      </c>
      <c r="D1476" s="86">
        <v>4.5884055993897742E-2</v>
      </c>
      <c r="E1476" s="86"/>
      <c r="F1476" s="85">
        <v>0.83526989392679696</v>
      </c>
      <c r="G1476" s="85">
        <v>0.7913366651292385</v>
      </c>
      <c r="H1476" s="86">
        <v>5.5517747039287538E-2</v>
      </c>
      <c r="I1476" s="86"/>
      <c r="J1476" s="85">
        <v>1.58676434625237</v>
      </c>
      <c r="K1476" s="85">
        <v>1.5152064002758501</v>
      </c>
      <c r="L1476" s="87">
        <v>4.7226533601951809E-2</v>
      </c>
      <c r="M1476" s="86"/>
      <c r="N1476" s="84">
        <v>0.99899522932950002</v>
      </c>
      <c r="O1476" s="85">
        <v>0.77860508410347451</v>
      </c>
      <c r="P1476" s="86">
        <v>0.28305767548357835</v>
      </c>
      <c r="Q1476" s="86"/>
      <c r="R1476" s="85">
        <v>0.46020117886284401</v>
      </c>
      <c r="S1476" s="85">
        <v>0.4346371964122725</v>
      </c>
      <c r="T1476" s="86">
        <v>5.8816830822557918E-2</v>
      </c>
      <c r="U1476" s="86"/>
      <c r="V1476" s="85">
        <v>0.75721413176687502</v>
      </c>
      <c r="W1476" s="85">
        <v>0.62262891215035943</v>
      </c>
      <c r="X1476" s="87">
        <v>0.21615639266043984</v>
      </c>
      <c r="Y1476" s="86"/>
      <c r="Z1476" s="84">
        <v>1.6727938195068499</v>
      </c>
      <c r="AA1476" s="85">
        <v>1.5246895587817502</v>
      </c>
      <c r="AB1476" s="86">
        <v>9.7137322068000034E-2</v>
      </c>
      <c r="AC1476" s="86"/>
      <c r="AD1476" s="85">
        <v>0.66950239065320305</v>
      </c>
      <c r="AE1476" s="85">
        <v>0.63355762977281505</v>
      </c>
      <c r="AF1476" s="86">
        <v>5.6734792844776089E-2</v>
      </c>
      <c r="AG1476" s="86"/>
      <c r="AH1476" s="85">
        <v>1.2094283038278799</v>
      </c>
      <c r="AI1476" s="85">
        <v>1.11169992524609</v>
      </c>
      <c r="AJ1476" s="87">
        <v>8.7908954891902549E-2</v>
      </c>
    </row>
    <row r="1477" spans="1:36" x14ac:dyDescent="0.3">
      <c r="A1477" s="83" t="s">
        <v>528</v>
      </c>
      <c r="B1477" s="84">
        <v>2.2125583274165299</v>
      </c>
      <c r="C1477" s="85">
        <v>1.9660355942669749</v>
      </c>
      <c r="D1477" s="86">
        <v>0.12539077820789382</v>
      </c>
      <c r="E1477" s="86"/>
      <c r="F1477" s="85">
        <v>0.90197786778504596</v>
      </c>
      <c r="G1477" s="85">
        <v>0.797356746575002</v>
      </c>
      <c r="H1477" s="86">
        <v>0.13120992787662197</v>
      </c>
      <c r="I1477" s="86"/>
      <c r="J1477" s="85">
        <v>1.6064940353230399</v>
      </c>
      <c r="K1477" s="85">
        <v>1.42618528323938</v>
      </c>
      <c r="L1477" s="87">
        <v>0.12642729819376194</v>
      </c>
      <c r="M1477" s="86"/>
      <c r="N1477" s="84">
        <v>1.36923992489886</v>
      </c>
      <c r="O1477" s="85">
        <v>1.38263181612024</v>
      </c>
      <c r="P1477" s="86">
        <v>-9.6857970901888593E-3</v>
      </c>
      <c r="Q1477" s="86"/>
      <c r="R1477" s="85">
        <v>0.65903332379012203</v>
      </c>
      <c r="S1477" s="85">
        <v>0.47467102447047804</v>
      </c>
      <c r="T1477" s="86">
        <v>0.38840015466566641</v>
      </c>
      <c r="U1477" s="86"/>
      <c r="V1477" s="85">
        <v>1.07042948855266</v>
      </c>
      <c r="W1477" s="85">
        <v>0.99819084175006445</v>
      </c>
      <c r="X1477" s="87">
        <v>7.2369574815918047E-2</v>
      </c>
      <c r="Y1477" s="86"/>
      <c r="Z1477" s="84">
        <v>1.86820797309344</v>
      </c>
      <c r="AA1477" s="85">
        <v>1.72879476071199</v>
      </c>
      <c r="AB1477" s="86">
        <v>8.0641852665051916E-2</v>
      </c>
      <c r="AC1477" s="86"/>
      <c r="AD1477" s="85">
        <v>0.81253461030670704</v>
      </c>
      <c r="AE1477" s="85">
        <v>0.67809914347137501</v>
      </c>
      <c r="AF1477" s="86">
        <v>0.19825340900317334</v>
      </c>
      <c r="AG1477" s="86"/>
      <c r="AH1477" s="85">
        <v>1.39721012131963</v>
      </c>
      <c r="AI1477" s="85">
        <v>1.2592254779801499</v>
      </c>
      <c r="AJ1477" s="87">
        <v>0.10957897989867003</v>
      </c>
    </row>
    <row r="1478" spans="1:36" x14ac:dyDescent="0.3">
      <c r="A1478" s="83" t="s">
        <v>529</v>
      </c>
      <c r="B1478" s="84">
        <v>1.49946998421901</v>
      </c>
      <c r="C1478" s="85">
        <v>1.4876247366736099</v>
      </c>
      <c r="D1478" s="86">
        <v>7.9625239170777184E-3</v>
      </c>
      <c r="E1478" s="86"/>
      <c r="F1478" s="85">
        <v>0.79863048964504901</v>
      </c>
      <c r="G1478" s="85">
        <v>0.78258378400245943</v>
      </c>
      <c r="H1478" s="86">
        <v>2.0504776575512529E-2</v>
      </c>
      <c r="I1478" s="86"/>
      <c r="J1478" s="85">
        <v>1.1884276544404699</v>
      </c>
      <c r="K1478" s="85">
        <v>1.1730398389471199</v>
      </c>
      <c r="L1478" s="87">
        <v>1.3117896752050271E-2</v>
      </c>
      <c r="M1478" s="86"/>
      <c r="N1478" s="84">
        <v>1.0730974782529601</v>
      </c>
      <c r="O1478" s="85">
        <v>1.1345230056554598</v>
      </c>
      <c r="P1478" s="86">
        <v>-5.4142161151691875E-2</v>
      </c>
      <c r="Q1478" s="86"/>
      <c r="R1478" s="85">
        <v>0.72100365698027202</v>
      </c>
      <c r="S1478" s="85">
        <v>0.52901631312110098</v>
      </c>
      <c r="T1478" s="86">
        <v>0.36291384423758183</v>
      </c>
      <c r="U1478" s="86"/>
      <c r="V1478" s="85">
        <v>0.93514578874140897</v>
      </c>
      <c r="W1478" s="85">
        <v>0.89597825448548951</v>
      </c>
      <c r="X1478" s="87">
        <v>4.3714826849688658E-2</v>
      </c>
      <c r="Y1478" s="86"/>
      <c r="Z1478" s="84">
        <v>1.3420799105122401</v>
      </c>
      <c r="AA1478" s="85">
        <v>1.35885495749221</v>
      </c>
      <c r="AB1478" s="86">
        <v>-1.2344987143387645E-2</v>
      </c>
      <c r="AC1478" s="86"/>
      <c r="AD1478" s="85">
        <v>0.77372543292131402</v>
      </c>
      <c r="AE1478" s="85">
        <v>0.70225300358600951</v>
      </c>
      <c r="AF1478" s="86">
        <v>0.10177589696353762</v>
      </c>
      <c r="AG1478" s="86"/>
      <c r="AH1478" s="85">
        <v>1.10014019317375</v>
      </c>
      <c r="AI1478" s="85">
        <v>1.0776587939009401</v>
      </c>
      <c r="AJ1478" s="87">
        <v>2.0861333290318251E-2</v>
      </c>
    </row>
    <row r="1479" spans="1:36" x14ac:dyDescent="0.3">
      <c r="A1479" s="83" t="s">
        <v>530</v>
      </c>
      <c r="B1479" s="84">
        <v>1.3939524401708701</v>
      </c>
      <c r="C1479" s="85">
        <v>1.2748406794658</v>
      </c>
      <c r="D1479" s="86">
        <v>9.3432663879993022E-2</v>
      </c>
      <c r="E1479" s="86"/>
      <c r="F1479" s="85">
        <v>0.67399907766970502</v>
      </c>
      <c r="G1479" s="85">
        <v>0.61134808497792248</v>
      </c>
      <c r="H1479" s="86">
        <v>0.10248006697206721</v>
      </c>
      <c r="I1479" s="86"/>
      <c r="J1479" s="85">
        <v>1.08240126377801</v>
      </c>
      <c r="K1479" s="85">
        <v>0.98570956130891596</v>
      </c>
      <c r="L1479" s="87">
        <v>9.8093501640278233E-2</v>
      </c>
      <c r="M1479" s="86"/>
      <c r="N1479" s="84">
        <v>1.1923323060487201</v>
      </c>
      <c r="O1479" s="85">
        <v>1.2541826225791199</v>
      </c>
      <c r="P1479" s="86">
        <v>-4.9315239596614671E-2</v>
      </c>
      <c r="Q1479" s="86"/>
      <c r="R1479" s="85">
        <v>0.53299638486318701</v>
      </c>
      <c r="S1479" s="85">
        <v>0.65759117451414006</v>
      </c>
      <c r="T1479" s="86">
        <v>-0.18947150521448172</v>
      </c>
      <c r="U1479" s="86"/>
      <c r="V1479" s="85">
        <v>0.94249615528889796</v>
      </c>
      <c r="W1479" s="85">
        <v>1.0273570213184349</v>
      </c>
      <c r="X1479" s="87">
        <v>-8.2601144751639197E-2</v>
      </c>
      <c r="Y1479" s="86"/>
      <c r="Z1479" s="84">
        <v>1.3243645668878901</v>
      </c>
      <c r="AA1479" s="85">
        <v>1.267561394738195</v>
      </c>
      <c r="AB1479" s="86">
        <v>4.4812955321526939E-2</v>
      </c>
      <c r="AC1479" s="86"/>
      <c r="AD1479" s="85">
        <v>0.63218817713280395</v>
      </c>
      <c r="AE1479" s="85">
        <v>0.62476226595426099</v>
      </c>
      <c r="AF1479" s="86">
        <v>1.1885979008672425E-2</v>
      </c>
      <c r="AG1479" s="86"/>
      <c r="AH1479" s="85">
        <v>1.0369384152649599</v>
      </c>
      <c r="AI1479" s="85">
        <v>0.99901515742147151</v>
      </c>
      <c r="AJ1479" s="87">
        <v>3.7960643101122689E-2</v>
      </c>
    </row>
    <row r="1480" spans="1:36" x14ac:dyDescent="0.3">
      <c r="A1480" s="83" t="s">
        <v>531</v>
      </c>
      <c r="B1480" s="84">
        <v>1.02398037929474</v>
      </c>
      <c r="C1480" s="85">
        <v>0.84400991933419101</v>
      </c>
      <c r="D1480" s="86">
        <v>0.21323263606015572</v>
      </c>
      <c r="E1480" s="86"/>
      <c r="F1480" s="85">
        <v>0.62089420326748701</v>
      </c>
      <c r="G1480" s="85">
        <v>0.55008287271133405</v>
      </c>
      <c r="H1480" s="86">
        <v>0.128728477233125</v>
      </c>
      <c r="I1480" s="86"/>
      <c r="J1480" s="85">
        <v>0.854614816556029</v>
      </c>
      <c r="K1480" s="85">
        <v>0.71934893296274294</v>
      </c>
      <c r="L1480" s="87">
        <v>0.18803931916069425</v>
      </c>
      <c r="M1480" s="86"/>
      <c r="N1480" s="84">
        <v>1.0324295222614599</v>
      </c>
      <c r="O1480" s="85">
        <v>1.0907634052845401</v>
      </c>
      <c r="P1480" s="86">
        <v>-5.3479868081807359E-2</v>
      </c>
      <c r="Q1480" s="86"/>
      <c r="R1480" s="85">
        <v>0.47422007921582998</v>
      </c>
      <c r="S1480" s="85">
        <v>0.274944379614948</v>
      </c>
      <c r="T1480" s="86">
        <v>0.72478549981622498</v>
      </c>
      <c r="U1480" s="86"/>
      <c r="V1480" s="85">
        <v>0.82834783519961996</v>
      </c>
      <c r="W1480" s="85">
        <v>0.79010186232963597</v>
      </c>
      <c r="X1480" s="87">
        <v>4.8406382383677393E-2</v>
      </c>
      <c r="Y1480" s="86"/>
      <c r="Z1480" s="84">
        <v>1.0268375283240301</v>
      </c>
      <c r="AA1480" s="85">
        <v>0.92897670840707591</v>
      </c>
      <c r="AB1480" s="86">
        <v>0.10534259796971329</v>
      </c>
      <c r="AC1480" s="86"/>
      <c r="AD1480" s="85">
        <v>0.57851551700409298</v>
      </c>
      <c r="AE1480" s="85">
        <v>0.46896741976601053</v>
      </c>
      <c r="AF1480" s="86">
        <v>0.23359425968810596</v>
      </c>
      <c r="AG1480" s="86"/>
      <c r="AH1480" s="85">
        <v>0.84625325968477005</v>
      </c>
      <c r="AI1480" s="85">
        <v>0.74214755042987701</v>
      </c>
      <c r="AJ1480" s="87">
        <v>0.14027629572393183</v>
      </c>
    </row>
    <row r="1481" spans="1:36" x14ac:dyDescent="0.3">
      <c r="A1481" s="83" t="s">
        <v>532</v>
      </c>
      <c r="B1481" s="84">
        <v>0.83583304775704004</v>
      </c>
      <c r="C1481" s="85">
        <v>0.68612909344604955</v>
      </c>
      <c r="D1481" s="86">
        <v>0.21818627972632634</v>
      </c>
      <c r="E1481" s="86"/>
      <c r="F1481" s="85">
        <v>0.45798083121230998</v>
      </c>
      <c r="G1481" s="85">
        <v>0.24353894815384</v>
      </c>
      <c r="H1481" s="86">
        <v>0.88052397648942038</v>
      </c>
      <c r="I1481" s="86"/>
      <c r="J1481" s="85">
        <v>0.68779955726641495</v>
      </c>
      <c r="K1481" s="85">
        <v>0.51175050850503356</v>
      </c>
      <c r="L1481" s="87">
        <v>0.34401343200550971</v>
      </c>
      <c r="M1481" s="86"/>
      <c r="N1481" s="84">
        <v>0.78570243415235896</v>
      </c>
      <c r="O1481" s="85">
        <v>1.0646168401171452</v>
      </c>
      <c r="P1481" s="86">
        <v>-0.26198571678999166</v>
      </c>
      <c r="Q1481" s="86"/>
      <c r="R1481" s="85">
        <v>0.26415659202775399</v>
      </c>
      <c r="S1481" s="85">
        <v>0.52708470565211907</v>
      </c>
      <c r="T1481" s="86">
        <v>-0.49883464802695326</v>
      </c>
      <c r="U1481" s="86"/>
      <c r="V1481" s="85">
        <v>0.60617835161314704</v>
      </c>
      <c r="W1481" s="85">
        <v>0.87903102748583395</v>
      </c>
      <c r="X1481" s="87">
        <v>-0.31040164378848856</v>
      </c>
      <c r="Y1481" s="86"/>
      <c r="Z1481" s="84">
        <v>0.81842686481369298</v>
      </c>
      <c r="AA1481" s="85">
        <v>0.82349099207567655</v>
      </c>
      <c r="AB1481" s="86">
        <v>-6.149584282906395E-3</v>
      </c>
      <c r="AC1481" s="86"/>
      <c r="AD1481" s="85">
        <v>0.399373037580737</v>
      </c>
      <c r="AE1481" s="85">
        <v>0.33303288026607447</v>
      </c>
      <c r="AF1481" s="86">
        <v>0.19920002271745807</v>
      </c>
      <c r="AG1481" s="86"/>
      <c r="AH1481" s="85">
        <v>0.66083569281713594</v>
      </c>
      <c r="AI1481" s="85">
        <v>0.63850138200992257</v>
      </c>
      <c r="AJ1481" s="87">
        <v>3.4979267761187545E-2</v>
      </c>
    </row>
    <row r="1482" spans="1:36" x14ac:dyDescent="0.3">
      <c r="A1482" s="83" t="s">
        <v>533</v>
      </c>
      <c r="B1482" s="84">
        <v>0.37429517666221901</v>
      </c>
      <c r="C1482" s="85">
        <v>0.33363943949920599</v>
      </c>
      <c r="D1482" s="86">
        <v>0.1218553095042883</v>
      </c>
      <c r="E1482" s="86"/>
      <c r="F1482" s="85">
        <v>0.20910426008109101</v>
      </c>
      <c r="G1482" s="85">
        <v>0.15046282958736901</v>
      </c>
      <c r="H1482" s="86">
        <v>0.38974031429915901</v>
      </c>
      <c r="I1482" s="86"/>
      <c r="J1482" s="85">
        <v>0.32010623868767402</v>
      </c>
      <c r="K1482" s="85">
        <v>0.27317283076920496</v>
      </c>
      <c r="L1482" s="87">
        <v>0.17180847665674925</v>
      </c>
      <c r="M1482" s="86"/>
      <c r="N1482" s="84">
        <v>0.78030162001763503</v>
      </c>
      <c r="O1482" s="85">
        <v>0.51113023133035951</v>
      </c>
      <c r="P1482" s="86">
        <v>0.52661997312638231</v>
      </c>
      <c r="Q1482" s="86"/>
      <c r="R1482" s="85">
        <v>0.42378747340733602</v>
      </c>
      <c r="S1482" s="85">
        <v>0.58018321357798341</v>
      </c>
      <c r="T1482" s="86">
        <v>-0.26956267694502328</v>
      </c>
      <c r="U1482" s="86"/>
      <c r="V1482" s="85">
        <v>0.67943471032101299</v>
      </c>
      <c r="W1482" s="85">
        <v>0.53052360270737298</v>
      </c>
      <c r="X1482" s="87">
        <v>0.28068705492784007</v>
      </c>
      <c r="Y1482" s="86"/>
      <c r="Z1482" s="84">
        <v>0.52820230570870497</v>
      </c>
      <c r="AA1482" s="85">
        <v>0.403711509018575</v>
      </c>
      <c r="AB1482" s="86">
        <v>0.30836573619802865</v>
      </c>
      <c r="AC1482" s="86"/>
      <c r="AD1482" s="85">
        <v>0.280034518921699</v>
      </c>
      <c r="AE1482" s="85">
        <v>0.2971417502384735</v>
      </c>
      <c r="AF1482" s="86">
        <v>-5.7572627552489514E-2</v>
      </c>
      <c r="AG1482" s="86"/>
      <c r="AH1482" s="85">
        <v>0.45086790617526201</v>
      </c>
      <c r="AI1482" s="85">
        <v>0.37049002399274</v>
      </c>
      <c r="AJ1482" s="87">
        <v>0.21695019292637435</v>
      </c>
    </row>
    <row r="1483" spans="1:36" x14ac:dyDescent="0.3">
      <c r="A1483" s="83" t="s">
        <v>24</v>
      </c>
      <c r="B1483" s="84">
        <v>1.1853197073880499</v>
      </c>
      <c r="C1483" s="85">
        <v>1.1514637400615801</v>
      </c>
      <c r="D1483" s="86">
        <v>2.9402547512837156E-2</v>
      </c>
      <c r="E1483" s="86"/>
      <c r="F1483" s="85">
        <v>0.45005957684797898</v>
      </c>
      <c r="G1483" s="85">
        <v>0.423667251967281</v>
      </c>
      <c r="H1483" s="86">
        <v>6.2294937260659954E-2</v>
      </c>
      <c r="I1483" s="86"/>
      <c r="J1483" s="85">
        <v>0.83522696425704601</v>
      </c>
      <c r="K1483" s="85">
        <v>0.80426639570697445</v>
      </c>
      <c r="L1483" s="87">
        <v>3.8495414846788784E-2</v>
      </c>
      <c r="M1483" s="86"/>
      <c r="N1483" s="84">
        <v>0.51591791271488796</v>
      </c>
      <c r="O1483" s="85">
        <v>0.49195950173646552</v>
      </c>
      <c r="P1483" s="86">
        <v>4.8699965939994302E-2</v>
      </c>
      <c r="Q1483" s="86"/>
      <c r="R1483" s="85">
        <v>0.235630917870502</v>
      </c>
      <c r="S1483" s="85">
        <v>0.19979355574552449</v>
      </c>
      <c r="T1483" s="86">
        <v>0.17937196217991777</v>
      </c>
      <c r="U1483" s="86"/>
      <c r="V1483" s="85">
        <v>0.389484515264859</v>
      </c>
      <c r="W1483" s="85">
        <v>0.35972343993184053</v>
      </c>
      <c r="X1483" s="87">
        <v>8.2733211209860338E-2</v>
      </c>
      <c r="Y1483" s="86"/>
      <c r="Z1483" s="84">
        <v>0.87509613060959501</v>
      </c>
      <c r="AA1483" s="85">
        <v>0.84263091822166802</v>
      </c>
      <c r="AB1483" s="86">
        <v>3.8528389696930725E-2</v>
      </c>
      <c r="AC1483" s="86"/>
      <c r="AD1483" s="85">
        <v>0.35603680098031798</v>
      </c>
      <c r="AE1483" s="85">
        <v>0.32428851376661705</v>
      </c>
      <c r="AF1483" s="86">
        <v>9.7901362107908146E-2</v>
      </c>
      <c r="AG1483" s="86"/>
      <c r="AH1483" s="85">
        <v>0.63382491830544896</v>
      </c>
      <c r="AI1483" s="85">
        <v>0.60114392864924104</v>
      </c>
      <c r="AJ1483" s="87">
        <v>5.4364667259705138E-2</v>
      </c>
    </row>
    <row r="1484" spans="1:36" x14ac:dyDescent="0.3">
      <c r="A1484" s="88"/>
      <c r="B1484" s="84"/>
      <c r="C1484" s="85"/>
      <c r="D1484" s="86"/>
      <c r="E1484" s="86"/>
      <c r="F1484" s="85"/>
      <c r="G1484" s="85"/>
      <c r="H1484" s="86"/>
      <c r="I1484" s="86"/>
      <c r="J1484" s="85"/>
      <c r="K1484" s="85"/>
      <c r="L1484" s="87"/>
      <c r="M1484" s="86"/>
      <c r="N1484" s="84"/>
      <c r="O1484" s="85"/>
      <c r="P1484" s="86"/>
      <c r="Q1484" s="86"/>
      <c r="R1484" s="85"/>
      <c r="S1484" s="85"/>
      <c r="T1484" s="86"/>
      <c r="U1484" s="86"/>
      <c r="V1484" s="85"/>
      <c r="W1484" s="85"/>
      <c r="X1484" s="87"/>
      <c r="Y1484" s="86"/>
      <c r="Z1484" s="84"/>
      <c r="AA1484" s="85"/>
      <c r="AB1484" s="86"/>
      <c r="AC1484" s="86"/>
      <c r="AD1484" s="85"/>
      <c r="AE1484" s="85"/>
      <c r="AF1484" s="86"/>
      <c r="AG1484" s="86"/>
      <c r="AH1484" s="85"/>
      <c r="AI1484" s="85"/>
      <c r="AJ1484" s="87"/>
    </row>
    <row r="1485" spans="1:36" x14ac:dyDescent="0.3">
      <c r="A1485" s="78" t="s">
        <v>535</v>
      </c>
      <c r="B1485" s="79"/>
      <c r="C1485" s="80"/>
      <c r="D1485" s="81"/>
      <c r="E1485" s="81"/>
      <c r="F1485" s="80"/>
      <c r="G1485" s="80"/>
      <c r="H1485" s="81"/>
      <c r="I1485" s="81"/>
      <c r="J1485" s="80"/>
      <c r="K1485" s="80"/>
      <c r="L1485" s="82"/>
      <c r="M1485" s="81"/>
      <c r="N1485" s="79"/>
      <c r="O1485" s="80"/>
      <c r="P1485" s="81"/>
      <c r="Q1485" s="81"/>
      <c r="R1485" s="80"/>
      <c r="S1485" s="80"/>
      <c r="T1485" s="81"/>
      <c r="U1485" s="81"/>
      <c r="V1485" s="80"/>
      <c r="W1485" s="80"/>
      <c r="X1485" s="82"/>
      <c r="Y1485" s="81"/>
      <c r="Z1485" s="79"/>
      <c r="AA1485" s="80"/>
      <c r="AB1485" s="81"/>
      <c r="AC1485" s="81"/>
      <c r="AD1485" s="80"/>
      <c r="AE1485" s="80"/>
      <c r="AF1485" s="81"/>
      <c r="AG1485" s="81"/>
      <c r="AH1485" s="80"/>
      <c r="AI1485" s="80"/>
      <c r="AJ1485" s="82"/>
    </row>
    <row r="1486" spans="1:36" x14ac:dyDescent="0.3">
      <c r="A1486" s="83" t="s">
        <v>515</v>
      </c>
      <c r="B1486" s="84"/>
      <c r="C1486" s="85"/>
      <c r="D1486" s="86"/>
      <c r="E1486" s="86"/>
      <c r="F1486" s="85"/>
      <c r="G1486" s="85">
        <v>0</v>
      </c>
      <c r="H1486" s="86"/>
      <c r="I1486" s="86"/>
      <c r="J1486" s="85"/>
      <c r="K1486" s="85">
        <v>0</v>
      </c>
      <c r="L1486" s="87"/>
      <c r="M1486" s="86"/>
      <c r="N1486" s="84">
        <v>0</v>
      </c>
      <c r="O1486" s="85">
        <v>0</v>
      </c>
      <c r="P1486" s="86"/>
      <c r="Q1486" s="86"/>
      <c r="R1486" s="85">
        <v>0</v>
      </c>
      <c r="S1486" s="85">
        <v>0</v>
      </c>
      <c r="T1486" s="86"/>
      <c r="U1486" s="86"/>
      <c r="V1486" s="85">
        <v>0</v>
      </c>
      <c r="W1486" s="85">
        <v>0</v>
      </c>
      <c r="X1486" s="87"/>
      <c r="Y1486" s="86"/>
      <c r="Z1486" s="84">
        <v>0</v>
      </c>
      <c r="AA1486" s="85">
        <v>0</v>
      </c>
      <c r="AB1486" s="86"/>
      <c r="AC1486" s="86"/>
      <c r="AD1486" s="85">
        <v>0</v>
      </c>
      <c r="AE1486" s="85">
        <v>0</v>
      </c>
      <c r="AF1486" s="86"/>
      <c r="AG1486" s="86"/>
      <c r="AH1486" s="85">
        <v>0</v>
      </c>
      <c r="AI1486" s="85">
        <v>0</v>
      </c>
      <c r="AJ1486" s="87"/>
    </row>
    <row r="1487" spans="1:36" x14ac:dyDescent="0.3">
      <c r="A1487" s="83" t="s">
        <v>516</v>
      </c>
      <c r="B1487" s="84">
        <v>0</v>
      </c>
      <c r="C1487" s="85">
        <v>0</v>
      </c>
      <c r="D1487" s="86"/>
      <c r="E1487" s="86"/>
      <c r="F1487" s="85">
        <v>0</v>
      </c>
      <c r="G1487" s="85"/>
      <c r="H1487" s="86"/>
      <c r="I1487" s="86"/>
      <c r="J1487" s="85">
        <v>0</v>
      </c>
      <c r="K1487" s="85">
        <v>0</v>
      </c>
      <c r="L1487" s="87"/>
      <c r="M1487" s="86"/>
      <c r="N1487" s="84">
        <v>0</v>
      </c>
      <c r="O1487" s="85">
        <v>0</v>
      </c>
      <c r="P1487" s="86"/>
      <c r="Q1487" s="86"/>
      <c r="R1487" s="85">
        <v>0</v>
      </c>
      <c r="S1487" s="85">
        <v>0</v>
      </c>
      <c r="T1487" s="86"/>
      <c r="U1487" s="86"/>
      <c r="V1487" s="85">
        <v>0</v>
      </c>
      <c r="W1487" s="85">
        <v>0</v>
      </c>
      <c r="X1487" s="87"/>
      <c r="Y1487" s="86"/>
      <c r="Z1487" s="84">
        <v>0</v>
      </c>
      <c r="AA1487" s="85">
        <v>0</v>
      </c>
      <c r="AB1487" s="86"/>
      <c r="AC1487" s="86"/>
      <c r="AD1487" s="85">
        <v>0</v>
      </c>
      <c r="AE1487" s="85">
        <v>0</v>
      </c>
      <c r="AF1487" s="86"/>
      <c r="AG1487" s="86"/>
      <c r="AH1487" s="85">
        <v>0</v>
      </c>
      <c r="AI1487" s="85">
        <v>0</v>
      </c>
      <c r="AJ1487" s="87"/>
    </row>
    <row r="1488" spans="1:36" x14ac:dyDescent="0.3">
      <c r="A1488" s="83" t="s">
        <v>517</v>
      </c>
      <c r="B1488" s="84">
        <v>0</v>
      </c>
      <c r="C1488" s="85"/>
      <c r="D1488" s="86"/>
      <c r="E1488" s="86"/>
      <c r="F1488" s="85">
        <v>1.04973073094588E-2</v>
      </c>
      <c r="G1488" s="85">
        <v>1.07231544092513E-2</v>
      </c>
      <c r="H1488" s="86">
        <v>-2.1061628992085829E-2</v>
      </c>
      <c r="I1488" s="86"/>
      <c r="J1488" s="85">
        <v>5.3378611206502998E-3</v>
      </c>
      <c r="K1488" s="85">
        <v>5.4486665578564047E-3</v>
      </c>
      <c r="L1488" s="87">
        <v>-2.0336248516866044E-2</v>
      </c>
      <c r="M1488" s="86"/>
      <c r="N1488" s="84">
        <v>9.8704318284313607E-3</v>
      </c>
      <c r="O1488" s="85">
        <v>9.8847312887419304E-3</v>
      </c>
      <c r="P1488" s="86">
        <v>-1.4466210454153609E-3</v>
      </c>
      <c r="Q1488" s="86"/>
      <c r="R1488" s="85">
        <v>9.6621531528572006E-3</v>
      </c>
      <c r="S1488" s="85">
        <v>9.6646358092501352E-3</v>
      </c>
      <c r="T1488" s="86">
        <v>-2.5688049109501363E-4</v>
      </c>
      <c r="U1488" s="86"/>
      <c r="V1488" s="85">
        <v>9.7651820383733608E-3</v>
      </c>
      <c r="W1488" s="85">
        <v>9.773444543445791E-3</v>
      </c>
      <c r="X1488" s="87">
        <v>-8.4540358680105382E-4</v>
      </c>
      <c r="Y1488" s="86"/>
      <c r="Z1488" s="84">
        <v>5.1708682384175603E-3</v>
      </c>
      <c r="AA1488" s="85">
        <v>5.2235378075475604E-3</v>
      </c>
      <c r="AB1488" s="86">
        <v>-1.008312202773704E-2</v>
      </c>
      <c r="AC1488" s="86"/>
      <c r="AD1488" s="85">
        <v>1.00624310959308E-2</v>
      </c>
      <c r="AE1488" s="85">
        <v>1.0166416366698249E-2</v>
      </c>
      <c r="AF1488" s="86">
        <v>-1.0228311237386455E-2</v>
      </c>
      <c r="AG1488" s="86"/>
      <c r="AH1488" s="85">
        <v>7.6501290978410498E-3</v>
      </c>
      <c r="AI1488" s="85">
        <v>7.7286265188263497E-3</v>
      </c>
      <c r="AJ1488" s="87">
        <v>-1.0156710353914253E-2</v>
      </c>
    </row>
    <row r="1489" spans="1:36" x14ac:dyDescent="0.3">
      <c r="A1489" s="83" t="s">
        <v>518</v>
      </c>
      <c r="B1489" s="84">
        <v>2.69874459259292E-2</v>
      </c>
      <c r="C1489" s="85">
        <v>1.138377614547335E-2</v>
      </c>
      <c r="D1489" s="86">
        <v>1.3706936592090753</v>
      </c>
      <c r="E1489" s="86"/>
      <c r="F1489" s="85">
        <v>1.0483907280952999E-2</v>
      </c>
      <c r="G1489" s="85">
        <v>0</v>
      </c>
      <c r="H1489" s="86"/>
      <c r="I1489" s="86"/>
      <c r="J1489" s="85">
        <v>1.8615045903373501E-2</v>
      </c>
      <c r="K1489" s="85">
        <v>5.5944190139772705E-3</v>
      </c>
      <c r="L1489" s="87">
        <v>2.3274314735569668</v>
      </c>
      <c r="M1489" s="86"/>
      <c r="N1489" s="84">
        <v>1.44204133063498E-2</v>
      </c>
      <c r="O1489" s="85">
        <v>1.9720188163116402E-2</v>
      </c>
      <c r="P1489" s="86">
        <v>-0.26874869615488867</v>
      </c>
      <c r="Q1489" s="86"/>
      <c r="R1489" s="85">
        <v>1.41856721968249E-2</v>
      </c>
      <c r="S1489" s="85">
        <v>1.4537087865849351E-2</v>
      </c>
      <c r="T1489" s="86">
        <v>-2.4173732199142844E-2</v>
      </c>
      <c r="U1489" s="86"/>
      <c r="V1489" s="85">
        <v>1.43020796105715E-2</v>
      </c>
      <c r="W1489" s="85">
        <v>1.7106276530201751E-2</v>
      </c>
      <c r="X1489" s="87">
        <v>-0.16392795443703598</v>
      </c>
      <c r="Y1489" s="86"/>
      <c r="Z1489" s="84">
        <v>2.0340202601130501E-2</v>
      </c>
      <c r="AA1489" s="85">
        <v>1.5850930103344152E-2</v>
      </c>
      <c r="AB1489" s="86">
        <v>0.28321823820541764</v>
      </c>
      <c r="AC1489" s="86"/>
      <c r="AD1489" s="85">
        <v>1.2430094392148001E-2</v>
      </c>
      <c r="AE1489" s="85">
        <v>7.7283827393398547E-3</v>
      </c>
      <c r="AF1489" s="86">
        <v>0.60836941070154071</v>
      </c>
      <c r="AG1489" s="86"/>
      <c r="AH1489" s="85">
        <v>1.63407050066449E-2</v>
      </c>
      <c r="AI1489" s="85">
        <v>1.173852487327145E-2</v>
      </c>
      <c r="AJ1489" s="87">
        <v>0.39205779116697931</v>
      </c>
    </row>
    <row r="1490" spans="1:36" x14ac:dyDescent="0.3">
      <c r="A1490" s="83" t="s">
        <v>519</v>
      </c>
      <c r="B1490" s="84">
        <v>0.15128973553986899</v>
      </c>
      <c r="C1490" s="85">
        <v>0.16217931902912702</v>
      </c>
      <c r="D1490" s="86">
        <v>-6.7145327495809051E-2</v>
      </c>
      <c r="E1490" s="86"/>
      <c r="F1490" s="85">
        <v>3.6849079436297498E-2</v>
      </c>
      <c r="G1490" s="85">
        <v>3.9909790421516905E-2</v>
      </c>
      <c r="H1490" s="86">
        <v>-7.6690730592492914E-2</v>
      </c>
      <c r="I1490" s="86"/>
      <c r="J1490" s="85">
        <v>9.3323531873859E-2</v>
      </c>
      <c r="K1490" s="85">
        <v>0.10056200941278415</v>
      </c>
      <c r="L1490" s="87">
        <v>-7.1980239666978474E-2</v>
      </c>
      <c r="M1490" s="86"/>
      <c r="N1490" s="84">
        <v>6.6480845317244297E-2</v>
      </c>
      <c r="O1490" s="85">
        <v>5.8253009906434998E-2</v>
      </c>
      <c r="P1490" s="86">
        <v>0.14124309497525894</v>
      </c>
      <c r="Q1490" s="86"/>
      <c r="R1490" s="85">
        <v>3.3336963358232302E-2</v>
      </c>
      <c r="S1490" s="85">
        <v>1.7464935078126853E-2</v>
      </c>
      <c r="T1490" s="86">
        <v>0.90879400404892619</v>
      </c>
      <c r="U1490" s="86"/>
      <c r="V1490" s="85">
        <v>4.99329345208347E-2</v>
      </c>
      <c r="W1490" s="85">
        <v>3.7852569979360748E-2</v>
      </c>
      <c r="X1490" s="87">
        <v>0.31914251920175607</v>
      </c>
      <c r="Y1490" s="86"/>
      <c r="Z1490" s="84">
        <v>0.106151124466233</v>
      </c>
      <c r="AA1490" s="85">
        <v>0.1063663206779525</v>
      </c>
      <c r="AB1490" s="86">
        <v>-2.023161188127E-3</v>
      </c>
      <c r="AC1490" s="86"/>
      <c r="AD1490" s="85">
        <v>3.5005148090445803E-2</v>
      </c>
      <c r="AE1490" s="85">
        <v>2.7940524325123652E-2</v>
      </c>
      <c r="AF1490" s="86">
        <v>0.25284506772729959</v>
      </c>
      <c r="AG1490" s="86"/>
      <c r="AH1490" s="85">
        <v>7.0386820302521094E-2</v>
      </c>
      <c r="AI1490" s="85">
        <v>6.7002945045400553E-2</v>
      </c>
      <c r="AJ1490" s="87">
        <v>5.050338093090774E-2</v>
      </c>
    </row>
    <row r="1491" spans="1:36" x14ac:dyDescent="0.3">
      <c r="A1491" s="83" t="s">
        <v>520</v>
      </c>
      <c r="B1491" s="84">
        <v>0.354714246932194</v>
      </c>
      <c r="C1491" s="85">
        <v>0.38286703513002951</v>
      </c>
      <c r="D1491" s="86">
        <v>-7.3531502100394316E-2</v>
      </c>
      <c r="E1491" s="86"/>
      <c r="F1491" s="85">
        <v>0.23158851969390201</v>
      </c>
      <c r="G1491" s="85">
        <v>0.24810653757628048</v>
      </c>
      <c r="H1491" s="86">
        <v>-6.6576310498468821E-2</v>
      </c>
      <c r="I1491" s="86"/>
      <c r="J1491" s="85">
        <v>0.29575010791798201</v>
      </c>
      <c r="K1491" s="85">
        <v>0.31831891337420248</v>
      </c>
      <c r="L1491" s="87">
        <v>-7.0899982715414478E-2</v>
      </c>
      <c r="M1491" s="86"/>
      <c r="N1491" s="84">
        <v>0.22206771692583999</v>
      </c>
      <c r="O1491" s="85">
        <v>0.24120321401935452</v>
      </c>
      <c r="P1491" s="86">
        <v>-7.933350793567398E-2</v>
      </c>
      <c r="Q1491" s="86"/>
      <c r="R1491" s="85">
        <v>0.13550723066582801</v>
      </c>
      <c r="S1491" s="85">
        <v>7.3537031040834103E-2</v>
      </c>
      <c r="T1491" s="86">
        <v>0.84270739174366049</v>
      </c>
      <c r="U1491" s="86"/>
      <c r="V1491" s="85">
        <v>0.18308376981243801</v>
      </c>
      <c r="W1491" s="85">
        <v>0.16566083532173498</v>
      </c>
      <c r="X1491" s="87">
        <v>0.10517232064455923</v>
      </c>
      <c r="Y1491" s="86"/>
      <c r="Z1491" s="84">
        <v>0.29654998177324099</v>
      </c>
      <c r="AA1491" s="85">
        <v>0.3194447772353135</v>
      </c>
      <c r="AB1491" s="86">
        <v>-7.1670589390188888E-2</v>
      </c>
      <c r="AC1491" s="86"/>
      <c r="AD1491" s="85">
        <v>0.19214960647002099</v>
      </c>
      <c r="AE1491" s="85">
        <v>0.17485329676672851</v>
      </c>
      <c r="AF1491" s="86">
        <v>9.8918979642502639E-2</v>
      </c>
      <c r="AG1491" s="86"/>
      <c r="AH1491" s="85">
        <v>0.24782028488334201</v>
      </c>
      <c r="AI1491" s="85">
        <v>0.25197414935020951</v>
      </c>
      <c r="AJ1491" s="87">
        <v>-1.6485280246324771E-2</v>
      </c>
    </row>
    <row r="1492" spans="1:36" x14ac:dyDescent="0.3">
      <c r="A1492" s="83" t="s">
        <v>521</v>
      </c>
      <c r="B1492" s="84">
        <v>0.67665345654577502</v>
      </c>
      <c r="C1492" s="85">
        <v>0.73894943598757701</v>
      </c>
      <c r="D1492" s="86">
        <v>-8.4303440002692256E-2</v>
      </c>
      <c r="E1492" s="86"/>
      <c r="F1492" s="85">
        <v>0.31391217411131001</v>
      </c>
      <c r="G1492" s="85">
        <v>0.30430248224429701</v>
      </c>
      <c r="H1492" s="86">
        <v>3.157940676704122E-2</v>
      </c>
      <c r="I1492" s="86"/>
      <c r="J1492" s="85">
        <v>0.51505156331281499</v>
      </c>
      <c r="K1492" s="85">
        <v>0.54540355435682097</v>
      </c>
      <c r="L1492" s="87">
        <v>-5.5650519329305134E-2</v>
      </c>
      <c r="M1492" s="86"/>
      <c r="N1492" s="84">
        <v>0.33373134554525402</v>
      </c>
      <c r="O1492" s="85">
        <v>0.23584494354539198</v>
      </c>
      <c r="P1492" s="86">
        <v>0.41504558261187524</v>
      </c>
      <c r="Q1492" s="86"/>
      <c r="R1492" s="85">
        <v>0.182279463582386</v>
      </c>
      <c r="S1492" s="85">
        <v>0.1388012250326115</v>
      </c>
      <c r="T1492" s="86">
        <v>0.31324102895748396</v>
      </c>
      <c r="U1492" s="86"/>
      <c r="V1492" s="85">
        <v>0.27444377382583601</v>
      </c>
      <c r="W1492" s="85">
        <v>0.19836158274028448</v>
      </c>
      <c r="X1492" s="87">
        <v>0.38355305515567606</v>
      </c>
      <c r="Y1492" s="86"/>
      <c r="Z1492" s="84">
        <v>0.53761008617962702</v>
      </c>
      <c r="AA1492" s="85">
        <v>0.53190082365843394</v>
      </c>
      <c r="AB1492" s="86">
        <v>1.0733697462479111E-2</v>
      </c>
      <c r="AC1492" s="86"/>
      <c r="AD1492" s="85">
        <v>0.26742093898028602</v>
      </c>
      <c r="AE1492" s="85">
        <v>0.24568095927207151</v>
      </c>
      <c r="AF1492" s="86">
        <v>8.8488663397553999E-2</v>
      </c>
      <c r="AG1492" s="86"/>
      <c r="AH1492" s="85">
        <v>0.42283635217101501</v>
      </c>
      <c r="AI1492" s="85">
        <v>0.41099015136810446</v>
      </c>
      <c r="AJ1492" s="87">
        <v>2.8823563687540684E-2</v>
      </c>
    </row>
    <row r="1493" spans="1:36" x14ac:dyDescent="0.3">
      <c r="A1493" s="83" t="s">
        <v>522</v>
      </c>
      <c r="B1493" s="84">
        <v>1.1405868319250201</v>
      </c>
      <c r="C1493" s="85">
        <v>1.1016413541036698</v>
      </c>
      <c r="D1493" s="86">
        <v>3.535222935874402E-2</v>
      </c>
      <c r="E1493" s="86"/>
      <c r="F1493" s="85">
        <v>0.448030147551639</v>
      </c>
      <c r="G1493" s="85">
        <v>0.44571340236307799</v>
      </c>
      <c r="H1493" s="86">
        <v>5.1978360450417628E-3</v>
      </c>
      <c r="I1493" s="86"/>
      <c r="J1493" s="85">
        <v>0.82906921776451803</v>
      </c>
      <c r="K1493" s="85">
        <v>0.80465103967522045</v>
      </c>
      <c r="L1493" s="87">
        <v>3.0346295332139804E-2</v>
      </c>
      <c r="M1493" s="86"/>
      <c r="N1493" s="84">
        <v>0.40390547216641498</v>
      </c>
      <c r="O1493" s="85">
        <v>0.35709870480392802</v>
      </c>
      <c r="P1493" s="86">
        <v>0.13107515298378672</v>
      </c>
      <c r="Q1493" s="86"/>
      <c r="R1493" s="85">
        <v>0.268616927893431</v>
      </c>
      <c r="S1493" s="85">
        <v>0.17928132242924399</v>
      </c>
      <c r="T1493" s="86">
        <v>0.49829845214045992</v>
      </c>
      <c r="U1493" s="86"/>
      <c r="V1493" s="85">
        <v>0.35121512774721703</v>
      </c>
      <c r="W1493" s="85">
        <v>0.28761130272669755</v>
      </c>
      <c r="X1493" s="87">
        <v>0.22114508163456625</v>
      </c>
      <c r="Y1493" s="86"/>
      <c r="Z1493" s="84">
        <v>0.823038710623334</v>
      </c>
      <c r="AA1493" s="85">
        <v>0.7750725627958821</v>
      </c>
      <c r="AB1493" s="86">
        <v>6.188600929753714E-2</v>
      </c>
      <c r="AC1493" s="86"/>
      <c r="AD1493" s="85">
        <v>0.381373191560403</v>
      </c>
      <c r="AE1493" s="85">
        <v>0.34520405479001548</v>
      </c>
      <c r="AF1493" s="86">
        <v>0.1047761063884052</v>
      </c>
      <c r="AG1493" s="86"/>
      <c r="AH1493" s="85">
        <v>0.63518715509072099</v>
      </c>
      <c r="AI1493" s="85">
        <v>0.59142616379625101</v>
      </c>
      <c r="AJ1493" s="87">
        <v>7.3992315479546211E-2</v>
      </c>
    </row>
    <row r="1494" spans="1:36" x14ac:dyDescent="0.3">
      <c r="A1494" s="83" t="s">
        <v>523</v>
      </c>
      <c r="B1494" s="84">
        <v>1.16687972868428</v>
      </c>
      <c r="C1494" s="85">
        <v>1.1865365293833001</v>
      </c>
      <c r="D1494" s="86">
        <v>-1.6566536480117199E-2</v>
      </c>
      <c r="E1494" s="86"/>
      <c r="F1494" s="85">
        <v>0.44519331551914798</v>
      </c>
      <c r="G1494" s="85">
        <v>0.42074968117460049</v>
      </c>
      <c r="H1494" s="86">
        <v>5.8095431650259537E-2</v>
      </c>
      <c r="I1494" s="86"/>
      <c r="J1494" s="85">
        <v>0.82905580555841496</v>
      </c>
      <c r="K1494" s="85">
        <v>0.82426902726264895</v>
      </c>
      <c r="L1494" s="87">
        <v>5.807300938702787E-3</v>
      </c>
      <c r="M1494" s="86"/>
      <c r="N1494" s="84">
        <v>0.68171182452224999</v>
      </c>
      <c r="O1494" s="85">
        <v>0.48618158722362403</v>
      </c>
      <c r="P1494" s="86">
        <v>0.4021753238645171</v>
      </c>
      <c r="Q1494" s="86"/>
      <c r="R1494" s="85">
        <v>0.18948760656309299</v>
      </c>
      <c r="S1494" s="85">
        <v>0.2454030348630625</v>
      </c>
      <c r="T1494" s="86">
        <v>-0.22785141321162108</v>
      </c>
      <c r="U1494" s="86"/>
      <c r="V1494" s="85">
        <v>0.47846999379252902</v>
      </c>
      <c r="W1494" s="85">
        <v>0.38504185189528201</v>
      </c>
      <c r="X1494" s="87">
        <v>0.24264412150878659</v>
      </c>
      <c r="Y1494" s="86"/>
      <c r="Z1494" s="84">
        <v>0.94670678160260702</v>
      </c>
      <c r="AA1494" s="85">
        <v>0.86472606265949059</v>
      </c>
      <c r="AB1494" s="86">
        <v>9.4805421604828591E-2</v>
      </c>
      <c r="AC1494" s="86"/>
      <c r="AD1494" s="85">
        <v>0.34315898317223897</v>
      </c>
      <c r="AE1494" s="85">
        <v>0.34941291641913352</v>
      </c>
      <c r="AF1494" s="86">
        <v>-1.7898403158607707E-2</v>
      </c>
      <c r="AG1494" s="86"/>
      <c r="AH1494" s="85">
        <v>0.67849154657689403</v>
      </c>
      <c r="AI1494" s="85">
        <v>0.63285428580085201</v>
      </c>
      <c r="AJ1494" s="87">
        <v>7.2113378703424408E-2</v>
      </c>
    </row>
    <row r="1495" spans="1:36" x14ac:dyDescent="0.3">
      <c r="A1495" s="83" t="s">
        <v>524</v>
      </c>
      <c r="B1495" s="84">
        <v>1.5290635643599899</v>
      </c>
      <c r="C1495" s="85">
        <v>1.5762303769768651</v>
      </c>
      <c r="D1495" s="86">
        <v>-2.9923806383771685E-2</v>
      </c>
      <c r="E1495" s="86"/>
      <c r="F1495" s="85">
        <v>0.62071548506284902</v>
      </c>
      <c r="G1495" s="85">
        <v>0.55617845405984556</v>
      </c>
      <c r="H1495" s="86">
        <v>0.11603655361316673</v>
      </c>
      <c r="I1495" s="86"/>
      <c r="J1495" s="85">
        <v>1.0887644682965201</v>
      </c>
      <c r="K1495" s="85">
        <v>1.0781775174193151</v>
      </c>
      <c r="L1495" s="87">
        <v>9.8193022078084911E-3</v>
      </c>
      <c r="M1495" s="86"/>
      <c r="N1495" s="84">
        <v>0.53579095073281202</v>
      </c>
      <c r="O1495" s="85">
        <v>0.49488014883882903</v>
      </c>
      <c r="P1495" s="86">
        <v>8.2668100528935737E-2</v>
      </c>
      <c r="Q1495" s="86"/>
      <c r="R1495" s="85">
        <v>0.45329576729959398</v>
      </c>
      <c r="S1495" s="85">
        <v>0.23242718502478849</v>
      </c>
      <c r="T1495" s="86">
        <v>0.95027000499640235</v>
      </c>
      <c r="U1495" s="86"/>
      <c r="V1495" s="85">
        <v>0.49943418939575501</v>
      </c>
      <c r="W1495" s="85">
        <v>0.37939617325882902</v>
      </c>
      <c r="X1495" s="87">
        <v>0.31639226907814511</v>
      </c>
      <c r="Y1495" s="86"/>
      <c r="Z1495" s="84">
        <v>1.0701176487875499</v>
      </c>
      <c r="AA1495" s="85">
        <v>1.0664691612061752</v>
      </c>
      <c r="AB1495" s="86">
        <v>3.4210905613513191E-3</v>
      </c>
      <c r="AC1495" s="86"/>
      <c r="AD1495" s="85">
        <v>0.55066207324759997</v>
      </c>
      <c r="AE1495" s="85">
        <v>0.41908322602277348</v>
      </c>
      <c r="AF1495" s="86">
        <v>0.31396829807184012</v>
      </c>
      <c r="AG1495" s="86"/>
      <c r="AH1495" s="85">
        <v>0.82842391339855603</v>
      </c>
      <c r="AI1495" s="85">
        <v>0.76439925226915051</v>
      </c>
      <c r="AJ1495" s="87">
        <v>8.3758142017205925E-2</v>
      </c>
    </row>
    <row r="1496" spans="1:36" x14ac:dyDescent="0.3">
      <c r="A1496" s="83" t="s">
        <v>525</v>
      </c>
      <c r="B1496" s="84">
        <v>1.7658982687068501</v>
      </c>
      <c r="C1496" s="85">
        <v>1.7712716857798299</v>
      </c>
      <c r="D1496" s="86">
        <v>-3.0336492792826697E-3</v>
      </c>
      <c r="E1496" s="86"/>
      <c r="F1496" s="85">
        <v>0.60061289208899304</v>
      </c>
      <c r="G1496" s="85">
        <v>0.55841404266273642</v>
      </c>
      <c r="H1496" s="86">
        <v>7.5569105005017456E-2</v>
      </c>
      <c r="I1496" s="86"/>
      <c r="J1496" s="85">
        <v>1.1918095559564199</v>
      </c>
      <c r="K1496" s="85">
        <v>1.173181190076755</v>
      </c>
      <c r="L1496" s="87">
        <v>1.5878507119983846E-2</v>
      </c>
      <c r="M1496" s="86"/>
      <c r="N1496" s="84">
        <v>0.82876344668692203</v>
      </c>
      <c r="O1496" s="85">
        <v>0.8180458748674031</v>
      </c>
      <c r="P1496" s="86">
        <v>1.3101431287403219E-2</v>
      </c>
      <c r="Q1496" s="86"/>
      <c r="R1496" s="85">
        <v>0.31522290603382003</v>
      </c>
      <c r="S1496" s="85">
        <v>0.33128825194209599</v>
      </c>
      <c r="T1496" s="86">
        <v>-4.8493557541195075E-2</v>
      </c>
      <c r="U1496" s="86"/>
      <c r="V1496" s="85">
        <v>0.60803750904083997</v>
      </c>
      <c r="W1496" s="85">
        <v>0.60724165447667899</v>
      </c>
      <c r="X1496" s="87">
        <v>1.310606013757156E-3</v>
      </c>
      <c r="Y1496" s="86"/>
      <c r="Z1496" s="84">
        <v>1.31387273493232</v>
      </c>
      <c r="AA1496" s="85">
        <v>1.303996954161875</v>
      </c>
      <c r="AB1496" s="86">
        <v>7.5734692009250554E-3</v>
      </c>
      <c r="AC1496" s="86"/>
      <c r="AD1496" s="85">
        <v>0.48082661905213803</v>
      </c>
      <c r="AE1496" s="85">
        <v>0.46069618241043953</v>
      </c>
      <c r="AF1496" s="86">
        <v>4.3695687983288004E-2</v>
      </c>
      <c r="AG1496" s="86"/>
      <c r="AH1496" s="85">
        <v>0.92719620914256995</v>
      </c>
      <c r="AI1496" s="85">
        <v>0.91155261424315492</v>
      </c>
      <c r="AJ1496" s="87">
        <v>1.7161483226509761E-2</v>
      </c>
    </row>
    <row r="1497" spans="1:36" x14ac:dyDescent="0.3">
      <c r="A1497" s="83" t="s">
        <v>526</v>
      </c>
      <c r="B1497" s="84">
        <v>1.8385240087346799</v>
      </c>
      <c r="C1497" s="85">
        <v>1.8721287699094251</v>
      </c>
      <c r="D1497" s="86">
        <v>-1.7950026576628607E-2</v>
      </c>
      <c r="E1497" s="86"/>
      <c r="F1497" s="85">
        <v>0.56256772788036402</v>
      </c>
      <c r="G1497" s="85">
        <v>0.60599170025886151</v>
      </c>
      <c r="H1497" s="86">
        <v>-7.1657701516288211E-2</v>
      </c>
      <c r="I1497" s="86"/>
      <c r="J1497" s="85">
        <v>1.21824013775561</v>
      </c>
      <c r="K1497" s="85">
        <v>1.26025302880868</v>
      </c>
      <c r="L1497" s="87">
        <v>-3.3336869733838141E-2</v>
      </c>
      <c r="M1497" s="86"/>
      <c r="N1497" s="84">
        <v>0.86468796812760096</v>
      </c>
      <c r="O1497" s="85">
        <v>0.81155145866007605</v>
      </c>
      <c r="P1497" s="86">
        <v>6.5475218977804214E-2</v>
      </c>
      <c r="Q1497" s="86"/>
      <c r="R1497" s="85">
        <v>0.40771078953602102</v>
      </c>
      <c r="S1497" s="85">
        <v>0.37075861490781004</v>
      </c>
      <c r="T1497" s="86">
        <v>9.9666395175737804E-2</v>
      </c>
      <c r="U1497" s="86"/>
      <c r="V1497" s="85">
        <v>0.66448002723082</v>
      </c>
      <c r="W1497" s="85">
        <v>0.61641346112922957</v>
      </c>
      <c r="X1497" s="87">
        <v>7.7977800831175226E-2</v>
      </c>
      <c r="Y1497" s="86"/>
      <c r="Z1497" s="84">
        <v>1.3637820403543099</v>
      </c>
      <c r="AA1497" s="85">
        <v>1.34910771383119</v>
      </c>
      <c r="AB1497" s="86">
        <v>1.0877060721451118E-2</v>
      </c>
      <c r="AC1497" s="86"/>
      <c r="AD1497" s="85">
        <v>0.49451454367272901</v>
      </c>
      <c r="AE1497" s="85">
        <v>0.49955360228335899</v>
      </c>
      <c r="AF1497" s="86">
        <v>-1.0087122958572319E-2</v>
      </c>
      <c r="AG1497" s="86"/>
      <c r="AH1497" s="85">
        <v>0.96062156270325905</v>
      </c>
      <c r="AI1497" s="85">
        <v>0.95489520865489008</v>
      </c>
      <c r="AJ1497" s="87">
        <v>5.9968402778304581E-3</v>
      </c>
    </row>
    <row r="1498" spans="1:36" x14ac:dyDescent="0.3">
      <c r="A1498" s="83" t="s">
        <v>527</v>
      </c>
      <c r="B1498" s="84">
        <v>1.88614596509118</v>
      </c>
      <c r="C1498" s="85">
        <v>1.832706343173125</v>
      </c>
      <c r="D1498" s="86">
        <v>2.9158856855119718E-2</v>
      </c>
      <c r="E1498" s="86"/>
      <c r="F1498" s="85">
        <v>0.62265573910906702</v>
      </c>
      <c r="G1498" s="85">
        <v>0.66597640134638891</v>
      </c>
      <c r="H1498" s="86">
        <v>-6.5048344280280085E-2</v>
      </c>
      <c r="I1498" s="86"/>
      <c r="J1498" s="85">
        <v>1.28879728575701</v>
      </c>
      <c r="K1498" s="85">
        <v>1.282382002184685</v>
      </c>
      <c r="L1498" s="87">
        <v>5.0026306992735723E-3</v>
      </c>
      <c r="M1498" s="86"/>
      <c r="N1498" s="84">
        <v>0.92094872703813302</v>
      </c>
      <c r="O1498" s="85">
        <v>0.72943002616009744</v>
      </c>
      <c r="P1498" s="86">
        <v>0.26255938747989033</v>
      </c>
      <c r="Q1498" s="86"/>
      <c r="R1498" s="85">
        <v>0.43143860518391702</v>
      </c>
      <c r="S1498" s="85">
        <v>0.36549036971032001</v>
      </c>
      <c r="T1498" s="86">
        <v>0.18043768301163776</v>
      </c>
      <c r="U1498" s="86"/>
      <c r="V1498" s="85">
        <v>0.70128354248864</v>
      </c>
      <c r="W1498" s="85">
        <v>0.56439743115787944</v>
      </c>
      <c r="X1498" s="87">
        <v>0.24253496521047999</v>
      </c>
      <c r="Y1498" s="86"/>
      <c r="Z1498" s="84">
        <v>1.4364207797939299</v>
      </c>
      <c r="AA1498" s="85">
        <v>1.3246684037930549</v>
      </c>
      <c r="AB1498" s="86">
        <v>8.436252852478647E-2</v>
      </c>
      <c r="AC1498" s="86"/>
      <c r="AD1498" s="85">
        <v>0.53814432666428302</v>
      </c>
      <c r="AE1498" s="85">
        <v>0.53306228160195501</v>
      </c>
      <c r="AF1498" s="86">
        <v>9.5336797176035128E-3</v>
      </c>
      <c r="AG1498" s="86"/>
      <c r="AH1498" s="85">
        <v>1.0215559459517001</v>
      </c>
      <c r="AI1498" s="85">
        <v>0.95780339643242307</v>
      </c>
      <c r="AJ1498" s="87">
        <v>6.6561206356898744E-2</v>
      </c>
    </row>
    <row r="1499" spans="1:36" x14ac:dyDescent="0.3">
      <c r="A1499" s="83" t="s">
        <v>528</v>
      </c>
      <c r="B1499" s="84">
        <v>1.8130686294107701</v>
      </c>
      <c r="C1499" s="85">
        <v>1.6954072128699049</v>
      </c>
      <c r="D1499" s="86">
        <v>6.9400091994237467E-2</v>
      </c>
      <c r="E1499" s="86"/>
      <c r="F1499" s="85">
        <v>0.70550744113879804</v>
      </c>
      <c r="G1499" s="85">
        <v>0.69536925573401343</v>
      </c>
      <c r="H1499" s="86">
        <v>1.4579570956272743E-2</v>
      </c>
      <c r="I1499" s="86"/>
      <c r="J1499" s="85">
        <v>1.30088848618704</v>
      </c>
      <c r="K1499" s="85">
        <v>1.2334575422610849</v>
      </c>
      <c r="L1499" s="87">
        <v>5.4668232683830802E-2</v>
      </c>
      <c r="M1499" s="86"/>
      <c r="N1499" s="84">
        <v>1.26905163771114</v>
      </c>
      <c r="O1499" s="85">
        <v>1.2664442685471049</v>
      </c>
      <c r="P1499" s="86">
        <v>2.0588108208080733E-3</v>
      </c>
      <c r="Q1499" s="86"/>
      <c r="R1499" s="85">
        <v>0.55174882921963697</v>
      </c>
      <c r="S1499" s="85">
        <v>0.42720392202342999</v>
      </c>
      <c r="T1499" s="86">
        <v>0.29153502759596928</v>
      </c>
      <c r="U1499" s="86"/>
      <c r="V1499" s="85">
        <v>0.96725556194517204</v>
      </c>
      <c r="W1499" s="85">
        <v>0.91110036562421759</v>
      </c>
      <c r="X1499" s="87">
        <v>6.1634478965971136E-2</v>
      </c>
      <c r="Y1499" s="86"/>
      <c r="Z1499" s="84">
        <v>1.5909313639481799</v>
      </c>
      <c r="AA1499" s="85">
        <v>1.5209615107903249</v>
      </c>
      <c r="AB1499" s="86">
        <v>4.6003697438403358E-2</v>
      </c>
      <c r="AC1499" s="86"/>
      <c r="AD1499" s="85">
        <v>0.64889916795327296</v>
      </c>
      <c r="AE1499" s="85">
        <v>0.59625959167310549</v>
      </c>
      <c r="AF1499" s="86">
        <v>8.8282984484091429E-2</v>
      </c>
      <c r="AG1499" s="86"/>
      <c r="AH1499" s="85">
        <v>1.1706355070515799</v>
      </c>
      <c r="AI1499" s="85">
        <v>1.107700420463865</v>
      </c>
      <c r="AJ1499" s="87">
        <v>5.681598149196334E-2</v>
      </c>
    </row>
    <row r="1500" spans="1:36" x14ac:dyDescent="0.3">
      <c r="A1500" s="83" t="s">
        <v>529</v>
      </c>
      <c r="B1500" s="84">
        <v>1.15271755036837</v>
      </c>
      <c r="C1500" s="85">
        <v>1.201921972676695</v>
      </c>
      <c r="D1500" s="86">
        <v>-4.0938116971725003E-2</v>
      </c>
      <c r="E1500" s="86"/>
      <c r="F1500" s="85">
        <v>0.57548373518540297</v>
      </c>
      <c r="G1500" s="85">
        <v>0.59916570962688298</v>
      </c>
      <c r="H1500" s="86">
        <v>-3.9524916164223468E-2</v>
      </c>
      <c r="I1500" s="86"/>
      <c r="J1500" s="85">
        <v>0.89653314282351304</v>
      </c>
      <c r="K1500" s="85">
        <v>0.93297587190678155</v>
      </c>
      <c r="L1500" s="87">
        <v>-3.9060741205223466E-2</v>
      </c>
      <c r="M1500" s="86"/>
      <c r="N1500" s="84">
        <v>1.0410647177080901</v>
      </c>
      <c r="O1500" s="85">
        <v>0.962625580556147</v>
      </c>
      <c r="P1500" s="86">
        <v>8.1484575868662937E-2</v>
      </c>
      <c r="Q1500" s="86"/>
      <c r="R1500" s="85">
        <v>0.57183048657056001</v>
      </c>
      <c r="S1500" s="85">
        <v>0.50256549746504553</v>
      </c>
      <c r="T1500" s="86">
        <v>0.1378228100713022</v>
      </c>
      <c r="U1500" s="86"/>
      <c r="V1500" s="85">
        <v>0.85721697301295896</v>
      </c>
      <c r="W1500" s="85">
        <v>0.78137638472571802</v>
      </c>
      <c r="X1500" s="87">
        <v>9.7060251333117548E-2</v>
      </c>
      <c r="Y1500" s="86"/>
      <c r="Z1500" s="84">
        <v>1.1115023047414101</v>
      </c>
      <c r="AA1500" s="85">
        <v>1.1146367854083601</v>
      </c>
      <c r="AB1500" s="86">
        <v>-2.8121094763633131E-3</v>
      </c>
      <c r="AC1500" s="86"/>
      <c r="AD1500" s="85">
        <v>0.57431166154984103</v>
      </c>
      <c r="AE1500" s="85">
        <v>0.56849052671248401</v>
      </c>
      <c r="AF1500" s="86">
        <v>1.0239633844067697E-2</v>
      </c>
      <c r="AG1500" s="86"/>
      <c r="AH1500" s="85">
        <v>0.882828550077701</v>
      </c>
      <c r="AI1500" s="85">
        <v>0.88074439634429202</v>
      </c>
      <c r="AJ1500" s="87">
        <v>2.3663548040267755E-3</v>
      </c>
    </row>
    <row r="1501" spans="1:36" x14ac:dyDescent="0.3">
      <c r="A1501" s="83" t="s">
        <v>530</v>
      </c>
      <c r="B1501" s="84">
        <v>1.11973228800611</v>
      </c>
      <c r="C1501" s="85">
        <v>1.0033468310610441</v>
      </c>
      <c r="D1501" s="86">
        <v>0.11599723379998897</v>
      </c>
      <c r="E1501" s="86"/>
      <c r="F1501" s="85">
        <v>0.46431047572801898</v>
      </c>
      <c r="G1501" s="85">
        <v>0.36680885098675353</v>
      </c>
      <c r="H1501" s="86">
        <v>0.26581044726422509</v>
      </c>
      <c r="I1501" s="86"/>
      <c r="J1501" s="85">
        <v>0.83610636543331296</v>
      </c>
      <c r="K1501" s="85">
        <v>0.72596177150453944</v>
      </c>
      <c r="L1501" s="87">
        <v>0.15172230584607962</v>
      </c>
      <c r="M1501" s="86"/>
      <c r="N1501" s="84">
        <v>1.3007261520531499</v>
      </c>
      <c r="O1501" s="85">
        <v>1.2765787408394651</v>
      </c>
      <c r="P1501" s="86">
        <v>1.8915724068697643E-2</v>
      </c>
      <c r="Q1501" s="86"/>
      <c r="R1501" s="85">
        <v>0.53299638486318701</v>
      </c>
      <c r="S1501" s="85">
        <v>0.58452548845701302</v>
      </c>
      <c r="T1501" s="86">
        <v>-8.8155443366291372E-2</v>
      </c>
      <c r="U1501" s="86"/>
      <c r="V1501" s="85">
        <v>1.00981730923811</v>
      </c>
      <c r="W1501" s="85">
        <v>1.013473818327649</v>
      </c>
      <c r="X1501" s="87">
        <v>-3.6078969416030332E-3</v>
      </c>
      <c r="Y1501" s="86"/>
      <c r="Z1501" s="84">
        <v>1.18220113880388</v>
      </c>
      <c r="AA1501" s="85">
        <v>1.0975226710538051</v>
      </c>
      <c r="AB1501" s="86">
        <v>7.7154185497388825E-2</v>
      </c>
      <c r="AC1501" s="86"/>
      <c r="AD1501" s="85">
        <v>0.48467760246848302</v>
      </c>
      <c r="AE1501" s="85">
        <v>0.43087052824431799</v>
      </c>
      <c r="AF1501" s="86">
        <v>0.12487991333130731</v>
      </c>
      <c r="AG1501" s="86"/>
      <c r="AH1501" s="85">
        <v>0.89255458529135601</v>
      </c>
      <c r="AI1501" s="85">
        <v>0.81901242635454197</v>
      </c>
      <c r="AJ1501" s="87">
        <v>8.9793703453503404E-2</v>
      </c>
    </row>
    <row r="1502" spans="1:36" x14ac:dyDescent="0.3">
      <c r="A1502" s="83" t="s">
        <v>531</v>
      </c>
      <c r="B1502" s="84">
        <v>0.77574271158692698</v>
      </c>
      <c r="C1502" s="85">
        <v>0.72584853062740406</v>
      </c>
      <c r="D1502" s="86">
        <v>6.8739108580127203E-2</v>
      </c>
      <c r="E1502" s="86"/>
      <c r="F1502" s="85">
        <v>0.38538260892464699</v>
      </c>
      <c r="G1502" s="85">
        <v>0.41256215453350054</v>
      </c>
      <c r="H1502" s="86">
        <v>-6.5879880910517538E-2</v>
      </c>
      <c r="I1502" s="86"/>
      <c r="J1502" s="85">
        <v>0.61172428974536797</v>
      </c>
      <c r="K1502" s="85">
        <v>0.59297682311793698</v>
      </c>
      <c r="L1502" s="87">
        <v>3.1615850563694474E-2</v>
      </c>
      <c r="M1502" s="86"/>
      <c r="N1502" s="84">
        <v>0.97169837389313696</v>
      </c>
      <c r="O1502" s="85">
        <v>1.0586821286585302</v>
      </c>
      <c r="P1502" s="86">
        <v>-8.2162296321759448E-2</v>
      </c>
      <c r="Q1502" s="86"/>
      <c r="R1502" s="85">
        <v>0.36883783939009002</v>
      </c>
      <c r="S1502" s="85">
        <v>0.274944379614948</v>
      </c>
      <c r="T1502" s="86">
        <v>0.34149983319039734</v>
      </c>
      <c r="U1502" s="86"/>
      <c r="V1502" s="85">
        <v>0.75129222262291095</v>
      </c>
      <c r="W1502" s="85">
        <v>0.76984284021861948</v>
      </c>
      <c r="X1502" s="87">
        <v>-2.4096629372354152E-2</v>
      </c>
      <c r="Y1502" s="86"/>
      <c r="Z1502" s="84">
        <v>0.84200677322570405</v>
      </c>
      <c r="AA1502" s="85">
        <v>0.84050273617783056</v>
      </c>
      <c r="AB1502" s="86">
        <v>1.7894493178131402E-3</v>
      </c>
      <c r="AC1502" s="86"/>
      <c r="AD1502" s="85">
        <v>0.38060231381848197</v>
      </c>
      <c r="AE1502" s="85">
        <v>0.3719396777454565</v>
      </c>
      <c r="AF1502" s="86">
        <v>2.3290432807639049E-2</v>
      </c>
      <c r="AG1502" s="86"/>
      <c r="AH1502" s="85">
        <v>0.65615288975558295</v>
      </c>
      <c r="AI1502" s="85">
        <v>0.65020006630582095</v>
      </c>
      <c r="AJ1502" s="87">
        <v>9.1553719512573791E-3</v>
      </c>
    </row>
    <row r="1503" spans="1:36" x14ac:dyDescent="0.3">
      <c r="A1503" s="83" t="s">
        <v>532</v>
      </c>
      <c r="B1503" s="84">
        <v>0.49166649868061202</v>
      </c>
      <c r="C1503" s="85">
        <v>0.52779161034311506</v>
      </c>
      <c r="D1503" s="86">
        <v>-6.8445786091632377E-2</v>
      </c>
      <c r="E1503" s="86"/>
      <c r="F1503" s="85">
        <v>0.26715548487384699</v>
      </c>
      <c r="G1503" s="85">
        <v>0.20294912346153299</v>
      </c>
      <c r="H1503" s="86">
        <v>0.31636678354259407</v>
      </c>
      <c r="I1503" s="86"/>
      <c r="J1503" s="85">
        <v>0.40370843578680898</v>
      </c>
      <c r="K1503" s="85">
        <v>0.39980508476955745</v>
      </c>
      <c r="L1503" s="87">
        <v>9.7631350024009189E-3</v>
      </c>
      <c r="M1503" s="86"/>
      <c r="N1503" s="84">
        <v>1.0630091756179001</v>
      </c>
      <c r="O1503" s="85">
        <v>1.0183291514164001</v>
      </c>
      <c r="P1503" s="86">
        <v>4.3875817695441847E-2</v>
      </c>
      <c r="Q1503" s="86"/>
      <c r="R1503" s="85">
        <v>0.61636538139809305</v>
      </c>
      <c r="S1503" s="85">
        <v>0.79062705847817805</v>
      </c>
      <c r="T1503" s="86">
        <v>-0.22040945248637067</v>
      </c>
      <c r="U1503" s="86"/>
      <c r="V1503" s="85">
        <v>0.90926752741971995</v>
      </c>
      <c r="W1503" s="85">
        <v>0.93965385696761605</v>
      </c>
      <c r="X1503" s="87">
        <v>-3.2337790477396329E-2</v>
      </c>
      <c r="Y1503" s="86"/>
      <c r="Z1503" s="84">
        <v>0.690046180137036</v>
      </c>
      <c r="AA1503" s="85">
        <v>0.70584942177915155</v>
      </c>
      <c r="AB1503" s="86">
        <v>-2.2388970160635933E-2</v>
      </c>
      <c r="AC1503" s="86"/>
      <c r="AD1503" s="85">
        <v>0.37274816840868802</v>
      </c>
      <c r="AE1503" s="85">
        <v>0.38853836031041999</v>
      </c>
      <c r="AF1503" s="86">
        <v>-4.0639981826032602E-2</v>
      </c>
      <c r="AG1503" s="86"/>
      <c r="AH1503" s="85">
        <v>0.57072173470570797</v>
      </c>
      <c r="AI1503" s="85">
        <v>0.58616520315665055</v>
      </c>
      <c r="AJ1503" s="87">
        <v>-2.6346614175961867E-2</v>
      </c>
    </row>
    <row r="1504" spans="1:36" x14ac:dyDescent="0.3">
      <c r="A1504" s="83" t="s">
        <v>533</v>
      </c>
      <c r="B1504" s="84">
        <v>0.27221467393616</v>
      </c>
      <c r="C1504" s="85">
        <v>0.259497341832716</v>
      </c>
      <c r="D1504" s="86">
        <v>4.9007562133881827E-2</v>
      </c>
      <c r="E1504" s="86"/>
      <c r="F1504" s="85">
        <v>6.9701420027030295E-2</v>
      </c>
      <c r="G1504" s="85">
        <v>0.15046282958736901</v>
      </c>
      <c r="H1504" s="86">
        <v>-0.53675322856694729</v>
      </c>
      <c r="I1504" s="86"/>
      <c r="J1504" s="85">
        <v>0.20578258201350499</v>
      </c>
      <c r="K1504" s="85">
        <v>0.22350504335662202</v>
      </c>
      <c r="L1504" s="87">
        <v>-7.9293339769694937E-2</v>
      </c>
      <c r="M1504" s="86"/>
      <c r="N1504" s="84">
        <v>1.11471660002519</v>
      </c>
      <c r="O1504" s="85">
        <v>1.1926372064375101</v>
      </c>
      <c r="P1504" s="86">
        <v>-6.5334710330792356E-2</v>
      </c>
      <c r="Q1504" s="86"/>
      <c r="R1504" s="85">
        <v>0.42378747340733602</v>
      </c>
      <c r="S1504" s="85">
        <v>0.29009160678899198</v>
      </c>
      <c r="T1504" s="86">
        <v>0.46087464610995205</v>
      </c>
      <c r="U1504" s="86"/>
      <c r="V1504" s="85">
        <v>0.91923519631666495</v>
      </c>
      <c r="W1504" s="85">
        <v>0.93861868171304441</v>
      </c>
      <c r="X1504" s="87">
        <v>-2.0651075643415975E-2</v>
      </c>
      <c r="Y1504" s="86"/>
      <c r="Z1504" s="84">
        <v>0.59158658239374995</v>
      </c>
      <c r="AA1504" s="85">
        <v>0.627995680695561</v>
      </c>
      <c r="AB1504" s="86">
        <v>-5.7976669937418582E-2</v>
      </c>
      <c r="AC1504" s="86"/>
      <c r="AD1504" s="85">
        <v>0.186689679281133</v>
      </c>
      <c r="AE1504" s="85">
        <v>0.1980945001589825</v>
      </c>
      <c r="AF1504" s="86">
        <v>-5.7572627552488619E-2</v>
      </c>
      <c r="AG1504" s="86"/>
      <c r="AH1504" s="85">
        <v>0.46541203218091498</v>
      </c>
      <c r="AI1504" s="85">
        <v>0.49398669865698597</v>
      </c>
      <c r="AJ1504" s="87">
        <v>-5.7845011927968204E-2</v>
      </c>
    </row>
    <row r="1505" spans="1:36" x14ac:dyDescent="0.3">
      <c r="A1505" s="83" t="s">
        <v>24</v>
      </c>
      <c r="B1505" s="84">
        <v>0.94425728230458705</v>
      </c>
      <c r="C1505" s="85">
        <v>0.94043532813776642</v>
      </c>
      <c r="D1505" s="86">
        <v>4.0640265762758995E-3</v>
      </c>
      <c r="E1505" s="86"/>
      <c r="F1505" s="85">
        <v>0.35108030900735199</v>
      </c>
      <c r="G1505" s="85">
        <v>0.34305218023824302</v>
      </c>
      <c r="H1505" s="86">
        <v>2.340206310169371E-2</v>
      </c>
      <c r="I1505" s="86"/>
      <c r="J1505" s="85">
        <v>0.66181717013471297</v>
      </c>
      <c r="K1505" s="85">
        <v>0.65545203142855302</v>
      </c>
      <c r="L1505" s="87">
        <v>9.7110671734240896E-3</v>
      </c>
      <c r="M1505" s="86"/>
      <c r="N1505" s="84">
        <v>0.48030666766122898</v>
      </c>
      <c r="O1505" s="85">
        <v>0.43250683132366396</v>
      </c>
      <c r="P1505" s="86">
        <v>0.11051810717365129</v>
      </c>
      <c r="Q1505" s="86"/>
      <c r="R1505" s="85">
        <v>0.20475514242540199</v>
      </c>
      <c r="S1505" s="85">
        <v>0.17070273581554452</v>
      </c>
      <c r="T1505" s="86">
        <v>0.19948366057034569</v>
      </c>
      <c r="U1505" s="86"/>
      <c r="V1505" s="85">
        <v>0.35600937185752801</v>
      </c>
      <c r="W1505" s="85">
        <v>0.31401272657033596</v>
      </c>
      <c r="X1505" s="87">
        <v>0.13374185736317659</v>
      </c>
      <c r="Y1505" s="86"/>
      <c r="Z1505" s="84">
        <v>0.72924677550799599</v>
      </c>
      <c r="AA1505" s="85">
        <v>0.70258204681988301</v>
      </c>
      <c r="AB1505" s="86">
        <v>3.7952476595162508E-2</v>
      </c>
      <c r="AC1505" s="86"/>
      <c r="AD1505" s="85">
        <v>0.28691958344511298</v>
      </c>
      <c r="AE1505" s="85">
        <v>0.26654517960982704</v>
      </c>
      <c r="AF1505" s="86">
        <v>7.6438838117839178E-2</v>
      </c>
      <c r="AG1505" s="86"/>
      <c r="AH1505" s="85">
        <v>0.52364249913303296</v>
      </c>
      <c r="AI1505" s="85">
        <v>0.49943981987474695</v>
      </c>
      <c r="AJ1505" s="87">
        <v>4.8459650783062767E-2</v>
      </c>
    </row>
    <row r="1506" spans="1:36" x14ac:dyDescent="0.3">
      <c r="A1506" s="88"/>
      <c r="B1506" s="84"/>
      <c r="C1506" s="85"/>
      <c r="D1506" s="86"/>
      <c r="E1506" s="86"/>
      <c r="F1506" s="85"/>
      <c r="G1506" s="85"/>
      <c r="H1506" s="86"/>
      <c r="I1506" s="86"/>
      <c r="J1506" s="85"/>
      <c r="K1506" s="85"/>
      <c r="L1506" s="87"/>
      <c r="M1506" s="86"/>
      <c r="N1506" s="84"/>
      <c r="O1506" s="85"/>
      <c r="P1506" s="86"/>
      <c r="Q1506" s="86"/>
      <c r="R1506" s="85"/>
      <c r="S1506" s="85"/>
      <c r="T1506" s="86"/>
      <c r="U1506" s="86"/>
      <c r="V1506" s="85"/>
      <c r="W1506" s="85"/>
      <c r="X1506" s="87"/>
      <c r="Y1506" s="86"/>
      <c r="Z1506" s="84"/>
      <c r="AA1506" s="85"/>
      <c r="AB1506" s="86"/>
      <c r="AC1506" s="86"/>
      <c r="AD1506" s="85"/>
      <c r="AE1506" s="85"/>
      <c r="AF1506" s="86"/>
      <c r="AG1506" s="86"/>
      <c r="AH1506" s="85"/>
      <c r="AI1506" s="85"/>
      <c r="AJ1506" s="87"/>
    </row>
    <row r="1507" spans="1:36" x14ac:dyDescent="0.3">
      <c r="A1507" s="73" t="s">
        <v>559</v>
      </c>
      <c r="B1507" s="74"/>
      <c r="C1507" s="75"/>
      <c r="D1507" s="76"/>
      <c r="E1507" s="76"/>
      <c r="F1507" s="75"/>
      <c r="G1507" s="75"/>
      <c r="H1507" s="76"/>
      <c r="I1507" s="76"/>
      <c r="J1507" s="75"/>
      <c r="K1507" s="75"/>
      <c r="L1507" s="77"/>
      <c r="M1507" s="76"/>
      <c r="N1507" s="74"/>
      <c r="O1507" s="75"/>
      <c r="P1507" s="76"/>
      <c r="Q1507" s="76"/>
      <c r="R1507" s="75"/>
      <c r="S1507" s="75"/>
      <c r="T1507" s="76"/>
      <c r="U1507" s="76"/>
      <c r="V1507" s="75"/>
      <c r="W1507" s="75"/>
      <c r="X1507" s="77"/>
      <c r="Y1507" s="76"/>
      <c r="Z1507" s="74"/>
      <c r="AA1507" s="75"/>
      <c r="AB1507" s="76"/>
      <c r="AC1507" s="76"/>
      <c r="AD1507" s="75"/>
      <c r="AE1507" s="75"/>
      <c r="AF1507" s="76"/>
      <c r="AG1507" s="76"/>
      <c r="AH1507" s="75"/>
      <c r="AI1507" s="75"/>
      <c r="AJ1507" s="77"/>
    </row>
    <row r="1508" spans="1:36" x14ac:dyDescent="0.3">
      <c r="A1508" s="78" t="s">
        <v>514</v>
      </c>
      <c r="B1508" s="79"/>
      <c r="C1508" s="80"/>
      <c r="D1508" s="81"/>
      <c r="E1508" s="81"/>
      <c r="F1508" s="80"/>
      <c r="G1508" s="80"/>
      <c r="H1508" s="81"/>
      <c r="I1508" s="81"/>
      <c r="J1508" s="80"/>
      <c r="K1508" s="80"/>
      <c r="L1508" s="82"/>
      <c r="M1508" s="81"/>
      <c r="N1508" s="79"/>
      <c r="O1508" s="80"/>
      <c r="P1508" s="81"/>
      <c r="Q1508" s="81"/>
      <c r="R1508" s="80"/>
      <c r="S1508" s="80"/>
      <c r="T1508" s="81"/>
      <c r="U1508" s="81"/>
      <c r="V1508" s="80"/>
      <c r="W1508" s="80"/>
      <c r="X1508" s="82"/>
      <c r="Y1508" s="81"/>
      <c r="Z1508" s="79"/>
      <c r="AA1508" s="80"/>
      <c r="AB1508" s="81"/>
      <c r="AC1508" s="81"/>
      <c r="AD1508" s="80"/>
      <c r="AE1508" s="80"/>
      <c r="AF1508" s="81"/>
      <c r="AG1508" s="81"/>
      <c r="AH1508" s="80"/>
      <c r="AI1508" s="80"/>
      <c r="AJ1508" s="82"/>
    </row>
    <row r="1509" spans="1:36" x14ac:dyDescent="0.3">
      <c r="A1509" s="83" t="s">
        <v>515</v>
      </c>
      <c r="B1509" s="84">
        <v>0</v>
      </c>
      <c r="C1509" s="85">
        <v>1.2215160773503099E-2</v>
      </c>
      <c r="D1509" s="86">
        <v>-1</v>
      </c>
      <c r="E1509" s="86"/>
      <c r="F1509" s="85">
        <v>0</v>
      </c>
      <c r="G1509" s="85">
        <v>0</v>
      </c>
      <c r="H1509" s="86"/>
      <c r="I1509" s="86"/>
      <c r="J1509" s="85">
        <v>0</v>
      </c>
      <c r="K1509" s="85">
        <v>5.9831056243107401E-3</v>
      </c>
      <c r="L1509" s="87">
        <v>-1</v>
      </c>
      <c r="M1509" s="86"/>
      <c r="N1509" s="84">
        <v>0</v>
      </c>
      <c r="O1509" s="85">
        <v>0</v>
      </c>
      <c r="P1509" s="86"/>
      <c r="Q1509" s="86"/>
      <c r="R1509" s="85">
        <v>0</v>
      </c>
      <c r="S1509" s="85">
        <v>0</v>
      </c>
      <c r="T1509" s="86"/>
      <c r="U1509" s="86"/>
      <c r="V1509" s="85">
        <v>0</v>
      </c>
      <c r="W1509" s="85">
        <v>0</v>
      </c>
      <c r="X1509" s="87"/>
      <c r="Y1509" s="86"/>
      <c r="Z1509" s="84">
        <v>0</v>
      </c>
      <c r="AA1509" s="85">
        <v>6.04672059132089E-3</v>
      </c>
      <c r="AB1509" s="86">
        <v>-1</v>
      </c>
      <c r="AC1509" s="86"/>
      <c r="AD1509" s="85">
        <v>0</v>
      </c>
      <c r="AE1509" s="85">
        <v>0</v>
      </c>
      <c r="AF1509" s="86"/>
      <c r="AG1509" s="86"/>
      <c r="AH1509" s="85">
        <v>0</v>
      </c>
      <c r="AI1509" s="85">
        <v>4.4559581120925196E-3</v>
      </c>
      <c r="AJ1509" s="87">
        <v>-1</v>
      </c>
    </row>
    <row r="1510" spans="1:36" x14ac:dyDescent="0.3">
      <c r="A1510" s="83" t="s">
        <v>516</v>
      </c>
      <c r="B1510" s="84">
        <v>0</v>
      </c>
      <c r="C1510" s="85">
        <v>0</v>
      </c>
      <c r="D1510" s="86"/>
      <c r="E1510" s="86"/>
      <c r="F1510" s="85">
        <v>0</v>
      </c>
      <c r="G1510" s="85">
        <v>0</v>
      </c>
      <c r="H1510" s="86"/>
      <c r="I1510" s="86"/>
      <c r="J1510" s="85">
        <v>0</v>
      </c>
      <c r="K1510" s="85">
        <v>0</v>
      </c>
      <c r="L1510" s="87"/>
      <c r="M1510" s="86"/>
      <c r="N1510" s="84">
        <v>0</v>
      </c>
      <c r="O1510" s="85">
        <v>0</v>
      </c>
      <c r="P1510" s="86"/>
      <c r="Q1510" s="86"/>
      <c r="R1510" s="85">
        <v>4.5405617805522403E-3</v>
      </c>
      <c r="S1510" s="85">
        <v>0</v>
      </c>
      <c r="T1510" s="86"/>
      <c r="U1510" s="86"/>
      <c r="V1510" s="85">
        <v>2.30202896228678E-3</v>
      </c>
      <c r="W1510" s="85">
        <v>0</v>
      </c>
      <c r="X1510" s="87"/>
      <c r="Y1510" s="86"/>
      <c r="Z1510" s="84">
        <v>0</v>
      </c>
      <c r="AA1510" s="85">
        <v>0</v>
      </c>
      <c r="AB1510" s="86"/>
      <c r="AC1510" s="86"/>
      <c r="AD1510" s="85">
        <v>2.3434088783912E-3</v>
      </c>
      <c r="AE1510" s="85">
        <v>0</v>
      </c>
      <c r="AF1510" s="86"/>
      <c r="AG1510" s="86"/>
      <c r="AH1510" s="85">
        <v>1.7850690788709701E-3</v>
      </c>
      <c r="AI1510" s="85">
        <v>0</v>
      </c>
      <c r="AJ1510" s="87"/>
    </row>
    <row r="1511" spans="1:36" x14ac:dyDescent="0.3">
      <c r="A1511" s="83" t="s">
        <v>517</v>
      </c>
      <c r="B1511" s="84">
        <v>0</v>
      </c>
      <c r="C1511" s="85">
        <v>9.1550403147693199E-4</v>
      </c>
      <c r="D1511" s="86">
        <v>-1</v>
      </c>
      <c r="E1511" s="86"/>
      <c r="F1511" s="85">
        <v>0</v>
      </c>
      <c r="G1511" s="85">
        <v>0</v>
      </c>
      <c r="H1511" s="86"/>
      <c r="I1511" s="86"/>
      <c r="J1511" s="85">
        <v>0</v>
      </c>
      <c r="K1511" s="85">
        <v>4.5034880550788798E-4</v>
      </c>
      <c r="L1511" s="87">
        <v>-1</v>
      </c>
      <c r="M1511" s="86"/>
      <c r="N1511" s="84">
        <v>4.9352159142156803E-3</v>
      </c>
      <c r="O1511" s="85">
        <v>0</v>
      </c>
      <c r="P1511" s="86"/>
      <c r="Q1511" s="86"/>
      <c r="R1511" s="85">
        <v>0</v>
      </c>
      <c r="S1511" s="85">
        <v>0</v>
      </c>
      <c r="T1511" s="86"/>
      <c r="U1511" s="86"/>
      <c r="V1511" s="85">
        <v>2.4412955095933402E-3</v>
      </c>
      <c r="W1511" s="85">
        <v>0</v>
      </c>
      <c r="X1511" s="87"/>
      <c r="Y1511" s="86"/>
      <c r="Z1511" s="84">
        <v>2.5854341192087802E-3</v>
      </c>
      <c r="AA1511" s="85">
        <v>4.31776658445721E-4</v>
      </c>
      <c r="AB1511" s="86">
        <v>4.9878969106751683</v>
      </c>
      <c r="AC1511" s="86"/>
      <c r="AD1511" s="85">
        <v>0</v>
      </c>
      <c r="AE1511" s="85">
        <v>0</v>
      </c>
      <c r="AF1511" s="86"/>
      <c r="AG1511" s="86"/>
      <c r="AH1511" s="85">
        <v>1.9125322744602601E-3</v>
      </c>
      <c r="AI1511" s="85">
        <v>3.1942322285280202E-4</v>
      </c>
      <c r="AJ1511" s="87">
        <v>4.9874553183053987</v>
      </c>
    </row>
    <row r="1512" spans="1:36" x14ac:dyDescent="0.3">
      <c r="A1512" s="83" t="s">
        <v>518</v>
      </c>
      <c r="B1512" s="84">
        <v>0</v>
      </c>
      <c r="C1512" s="85">
        <v>0</v>
      </c>
      <c r="D1512" s="86"/>
      <c r="E1512" s="86"/>
      <c r="F1512" s="85">
        <v>0</v>
      </c>
      <c r="G1512" s="85">
        <v>0</v>
      </c>
      <c r="H1512" s="86"/>
      <c r="I1512" s="86"/>
      <c r="J1512" s="85">
        <v>0</v>
      </c>
      <c r="K1512" s="85">
        <v>0</v>
      </c>
      <c r="L1512" s="87"/>
      <c r="M1512" s="86"/>
      <c r="N1512" s="84">
        <v>0</v>
      </c>
      <c r="O1512" s="85">
        <v>0</v>
      </c>
      <c r="P1512" s="86"/>
      <c r="Q1512" s="86"/>
      <c r="R1512" s="85">
        <v>4.7285573989416197E-3</v>
      </c>
      <c r="S1512" s="85">
        <v>4.8054383722710798E-3</v>
      </c>
      <c r="T1512" s="86">
        <v>-1.5998742960285986E-2</v>
      </c>
      <c r="U1512" s="86"/>
      <c r="V1512" s="85">
        <v>2.38367993509526E-3</v>
      </c>
      <c r="W1512" s="85">
        <v>2.4234073033983202E-3</v>
      </c>
      <c r="X1512" s="87">
        <v>-1.6393186670416848E-2</v>
      </c>
      <c r="Y1512" s="86"/>
      <c r="Z1512" s="84">
        <v>0</v>
      </c>
      <c r="AA1512" s="85">
        <v>0</v>
      </c>
      <c r="AB1512" s="86"/>
      <c r="AC1512" s="86"/>
      <c r="AD1512" s="85">
        <v>2.4860188784295999E-3</v>
      </c>
      <c r="AE1512" s="85">
        <v>2.55254685723026E-3</v>
      </c>
      <c r="AF1512" s="86">
        <v>-2.6063372201068583E-2</v>
      </c>
      <c r="AG1512" s="86"/>
      <c r="AH1512" s="85">
        <v>1.88546596230518E-3</v>
      </c>
      <c r="AI1512" s="85">
        <v>1.9385856329945199E-3</v>
      </c>
      <c r="AJ1512" s="87">
        <v>-2.7401250574258264E-2</v>
      </c>
    </row>
    <row r="1513" spans="1:36" x14ac:dyDescent="0.3">
      <c r="A1513" s="83" t="s">
        <v>519</v>
      </c>
      <c r="B1513" s="84">
        <v>0</v>
      </c>
      <c r="C1513" s="85">
        <v>0</v>
      </c>
      <c r="D1513" s="86"/>
      <c r="E1513" s="86"/>
      <c r="F1513" s="85">
        <v>0</v>
      </c>
      <c r="G1513" s="85">
        <v>0</v>
      </c>
      <c r="H1513" s="86"/>
      <c r="I1513" s="86"/>
      <c r="J1513" s="85">
        <v>0</v>
      </c>
      <c r="K1513" s="85">
        <v>0</v>
      </c>
      <c r="L1513" s="87"/>
      <c r="M1513" s="86"/>
      <c r="N1513" s="84">
        <v>0</v>
      </c>
      <c r="O1513" s="85">
        <v>2.4058526812486699E-3</v>
      </c>
      <c r="P1513" s="86">
        <v>-1</v>
      </c>
      <c r="Q1513" s="86"/>
      <c r="R1513" s="85">
        <v>5.5561605597053898E-3</v>
      </c>
      <c r="S1513" s="85">
        <v>3.8481082411277799E-3</v>
      </c>
      <c r="T1513" s="86">
        <v>0.44386805452151845</v>
      </c>
      <c r="U1513" s="86"/>
      <c r="V1513" s="85">
        <v>2.77405191782415E-3</v>
      </c>
      <c r="W1513" s="85">
        <v>3.1270981325055998E-3</v>
      </c>
      <c r="X1513" s="87">
        <v>-0.11289898804632975</v>
      </c>
      <c r="Y1513" s="86"/>
      <c r="Z1513" s="84">
        <v>0</v>
      </c>
      <c r="AA1513" s="85">
        <v>1.2901736196961301E-3</v>
      </c>
      <c r="AB1513" s="86">
        <v>-1</v>
      </c>
      <c r="AC1513" s="86"/>
      <c r="AD1513" s="85">
        <v>2.9170956742038201E-3</v>
      </c>
      <c r="AE1513" s="85">
        <v>2.0487055361626599E-3</v>
      </c>
      <c r="AF1513" s="86">
        <v>0.42387259794675203</v>
      </c>
      <c r="AG1513" s="86"/>
      <c r="AH1513" s="85">
        <v>2.1995881344537799E-3</v>
      </c>
      <c r="AI1513" s="85">
        <v>2.50631328749518E-3</v>
      </c>
      <c r="AJ1513" s="87">
        <v>-0.12238101061497486</v>
      </c>
    </row>
    <row r="1514" spans="1:36" x14ac:dyDescent="0.3">
      <c r="A1514" s="83" t="s">
        <v>520</v>
      </c>
      <c r="B1514" s="84">
        <v>0</v>
      </c>
      <c r="C1514" s="85">
        <v>1.3459264674070999E-3</v>
      </c>
      <c r="D1514" s="86">
        <v>-1</v>
      </c>
      <c r="E1514" s="86"/>
      <c r="F1514" s="85">
        <v>0</v>
      </c>
      <c r="G1514" s="85">
        <v>5.1240288757473601E-3</v>
      </c>
      <c r="H1514" s="86">
        <v>-1</v>
      </c>
      <c r="I1514" s="86"/>
      <c r="J1514" s="85">
        <v>0</v>
      </c>
      <c r="K1514" s="85">
        <v>3.1555941426282198E-3</v>
      </c>
      <c r="L1514" s="87">
        <v>-1</v>
      </c>
      <c r="M1514" s="86"/>
      <c r="N1514" s="84">
        <v>0</v>
      </c>
      <c r="O1514" s="85">
        <v>2.4778507400199301E-3</v>
      </c>
      <c r="P1514" s="86">
        <v>-1</v>
      </c>
      <c r="Q1514" s="86"/>
      <c r="R1514" s="85">
        <v>1.0265699292865799E-3</v>
      </c>
      <c r="S1514" s="85">
        <v>2.2113661566813402E-2</v>
      </c>
      <c r="T1514" s="86">
        <v>-0.95357756895279688</v>
      </c>
      <c r="U1514" s="86"/>
      <c r="V1514" s="85">
        <v>4.6233275205161101E-4</v>
      </c>
      <c r="W1514" s="85">
        <v>1.13348520221463E-2</v>
      </c>
      <c r="X1514" s="87">
        <v>-0.95921139939469036</v>
      </c>
      <c r="Y1514" s="86"/>
      <c r="Z1514" s="84">
        <v>0</v>
      </c>
      <c r="AA1514" s="85">
        <v>1.8541235239934099E-3</v>
      </c>
      <c r="AB1514" s="86">
        <v>-1</v>
      </c>
      <c r="AC1514" s="86"/>
      <c r="AD1514" s="85">
        <v>4.2138071594302899E-4</v>
      </c>
      <c r="AE1514" s="85">
        <v>1.22830733015185E-2</v>
      </c>
      <c r="AF1514" s="86">
        <v>-0.96569419512534083</v>
      </c>
      <c r="AG1514" s="86"/>
      <c r="AH1514" s="85">
        <v>2.9502414867064601E-4</v>
      </c>
      <c r="AI1514" s="85">
        <v>1.0083705431949599E-2</v>
      </c>
      <c r="AJ1514" s="87">
        <v>-0.97074248641418259</v>
      </c>
    </row>
    <row r="1515" spans="1:36" x14ac:dyDescent="0.3">
      <c r="A1515" s="83" t="s">
        <v>521</v>
      </c>
      <c r="B1515" s="84">
        <v>8.7144763343016494E-3</v>
      </c>
      <c r="C1515" s="85">
        <v>1.21548205684117E-2</v>
      </c>
      <c r="D1515" s="86">
        <v>-0.28304360518911459</v>
      </c>
      <c r="E1515" s="86"/>
      <c r="F1515" s="85">
        <v>1.2122624609989601E-2</v>
      </c>
      <c r="G1515" s="85">
        <v>1.2634491317312199E-3</v>
      </c>
      <c r="H1515" s="86">
        <v>8.5948655988854714</v>
      </c>
      <c r="I1515" s="86"/>
      <c r="J1515" s="85">
        <v>1.02328125161486E-2</v>
      </c>
      <c r="K1515" s="85">
        <v>7.3085163104720597E-3</v>
      </c>
      <c r="L1515" s="87">
        <v>0.40012173216148428</v>
      </c>
      <c r="M1515" s="86"/>
      <c r="N1515" s="84">
        <v>0</v>
      </c>
      <c r="O1515" s="85">
        <v>1.4240852751376399E-3</v>
      </c>
      <c r="P1515" s="86">
        <v>-1</v>
      </c>
      <c r="Q1515" s="86"/>
      <c r="R1515" s="85">
        <v>3.3885284896725501E-2</v>
      </c>
      <c r="S1515" s="85">
        <v>1.6908770958252401E-2</v>
      </c>
      <c r="T1515" s="86">
        <v>1.0040063810899063</v>
      </c>
      <c r="U1515" s="86"/>
      <c r="V1515" s="85">
        <v>1.32647824015821E-2</v>
      </c>
      <c r="W1515" s="85">
        <v>7.4186441804592303E-3</v>
      </c>
      <c r="X1515" s="87">
        <v>0.78803324150815135</v>
      </c>
      <c r="Y1515" s="86"/>
      <c r="Z1515" s="84">
        <v>5.1810495833637601E-3</v>
      </c>
      <c r="AA1515" s="85">
        <v>7.6947310317420897E-3</v>
      </c>
      <c r="AB1515" s="86">
        <v>-0.32667567430348909</v>
      </c>
      <c r="AC1515" s="86"/>
      <c r="AD1515" s="85">
        <v>1.9808958442984099E-2</v>
      </c>
      <c r="AE1515" s="85">
        <v>6.88236283272741E-3</v>
      </c>
      <c r="AF1515" s="86">
        <v>1.8782205943556758</v>
      </c>
      <c r="AG1515" s="86"/>
      <c r="AH1515" s="85">
        <v>1.7092265479549701E-2</v>
      </c>
      <c r="AI1515" s="85">
        <v>1.10274931920872E-2</v>
      </c>
      <c r="AJ1515" s="87">
        <v>0.54996835471313565</v>
      </c>
    </row>
    <row r="1516" spans="1:36" x14ac:dyDescent="0.3">
      <c r="A1516" s="83" t="s">
        <v>522</v>
      </c>
      <c r="B1516" s="84">
        <v>8.5003083680049198E-3</v>
      </c>
      <c r="C1516" s="85">
        <v>9.4181260406146303E-3</v>
      </c>
      <c r="D1516" s="86">
        <v>-9.7452260529506937E-2</v>
      </c>
      <c r="E1516" s="86"/>
      <c r="F1516" s="85">
        <v>2.1739859480353799E-2</v>
      </c>
      <c r="G1516" s="85">
        <v>1.6593679131952199E-2</v>
      </c>
      <c r="H1516" s="86">
        <v>0.31012895377085464</v>
      </c>
      <c r="I1516" s="86"/>
      <c r="J1516" s="85">
        <v>1.4455565848201899E-2</v>
      </c>
      <c r="K1516" s="85">
        <v>1.2667700711752199E-2</v>
      </c>
      <c r="L1516" s="87">
        <v>0.14113572597993612</v>
      </c>
      <c r="M1516" s="86"/>
      <c r="N1516" s="84">
        <v>1.5299449703273301E-3</v>
      </c>
      <c r="O1516" s="85">
        <v>0</v>
      </c>
      <c r="P1516" s="86"/>
      <c r="Q1516" s="86"/>
      <c r="R1516" s="85">
        <v>9.5934617104796796E-3</v>
      </c>
      <c r="S1516" s="85">
        <v>1.46557252883953E-2</v>
      </c>
      <c r="T1516" s="86">
        <v>-0.34541201327811621</v>
      </c>
      <c r="U1516" s="86"/>
      <c r="V1516" s="85">
        <v>4.6704139328087304E-3</v>
      </c>
      <c r="W1516" s="85">
        <v>5.73396537324694E-3</v>
      </c>
      <c r="X1516" s="87">
        <v>-0.18548271069100622</v>
      </c>
      <c r="Y1516" s="86"/>
      <c r="Z1516" s="84">
        <v>5.4957178861066601E-3</v>
      </c>
      <c r="AA1516" s="85">
        <v>5.2568817313055696E-3</v>
      </c>
      <c r="AB1516" s="86">
        <v>4.5433047005562825E-2</v>
      </c>
      <c r="AC1516" s="86"/>
      <c r="AD1516" s="85">
        <v>1.7227137936529101E-2</v>
      </c>
      <c r="AE1516" s="85">
        <v>1.5855964139869599E-2</v>
      </c>
      <c r="AF1516" s="86">
        <v>8.6476847737798859E-2</v>
      </c>
      <c r="AG1516" s="86"/>
      <c r="AH1516" s="85">
        <v>1.5728082897532799E-2</v>
      </c>
      <c r="AI1516" s="85">
        <v>1.4678019354391E-2</v>
      </c>
      <c r="AJ1516" s="87">
        <v>7.1539866366756619E-2</v>
      </c>
    </row>
    <row r="1517" spans="1:36" x14ac:dyDescent="0.3">
      <c r="A1517" s="83" t="s">
        <v>523</v>
      </c>
      <c r="B1517" s="84">
        <v>1.1356493709822699E-2</v>
      </c>
      <c r="C1517" s="85">
        <v>1.21421396843229E-2</v>
      </c>
      <c r="D1517" s="86">
        <v>-6.4704079752481602E-2</v>
      </c>
      <c r="E1517" s="86"/>
      <c r="F1517" s="85">
        <v>3.4679914071238001E-2</v>
      </c>
      <c r="G1517" s="85">
        <v>3.9765369561306801E-2</v>
      </c>
      <c r="H1517" s="86">
        <v>-0.12788653912114373</v>
      </c>
      <c r="I1517" s="86"/>
      <c r="J1517" s="85">
        <v>2.2274267999975599E-2</v>
      </c>
      <c r="K1517" s="85">
        <v>2.5207887313701001E-2</v>
      </c>
      <c r="L1517" s="87">
        <v>-0.11637704013897744</v>
      </c>
      <c r="M1517" s="86"/>
      <c r="N1517" s="84">
        <v>1.36684075092181E-2</v>
      </c>
      <c r="O1517" s="85">
        <v>2.79264870373147E-2</v>
      </c>
      <c r="P1517" s="86">
        <v>-0.51055757600464735</v>
      </c>
      <c r="Q1517" s="86"/>
      <c r="R1517" s="85">
        <v>5.4659886508584402E-2</v>
      </c>
      <c r="S1517" s="85">
        <v>5.6424432420694302E-2</v>
      </c>
      <c r="T1517" s="86">
        <v>-3.1272727724643158E-2</v>
      </c>
      <c r="U1517" s="86"/>
      <c r="V1517" s="85">
        <v>3.0593993313778E-2</v>
      </c>
      <c r="W1517" s="85">
        <v>3.9888240728244602E-2</v>
      </c>
      <c r="X1517" s="87">
        <v>-0.23300720324537669</v>
      </c>
      <c r="Y1517" s="86"/>
      <c r="Z1517" s="84">
        <v>1.24056580717786E-2</v>
      </c>
      <c r="AA1517" s="85">
        <v>1.9423837140655001E-2</v>
      </c>
      <c r="AB1517" s="86">
        <v>-0.36131784971502995</v>
      </c>
      <c r="AC1517" s="86"/>
      <c r="AD1517" s="85">
        <v>4.2652528981860303E-2</v>
      </c>
      <c r="AE1517" s="85">
        <v>4.6568301801014303E-2</v>
      </c>
      <c r="AF1517" s="86">
        <v>-8.4086656968640205E-2</v>
      </c>
      <c r="AG1517" s="86"/>
      <c r="AH1517" s="85">
        <v>3.87709455186796E-2</v>
      </c>
      <c r="AI1517" s="85">
        <v>4.7445970949662797E-2</v>
      </c>
      <c r="AJ1517" s="87">
        <v>-0.18284008646776045</v>
      </c>
    </row>
    <row r="1518" spans="1:36" x14ac:dyDescent="0.3">
      <c r="A1518" s="83" t="s">
        <v>524</v>
      </c>
      <c r="B1518" s="84">
        <v>4.6185307229859501E-2</v>
      </c>
      <c r="C1518" s="85">
        <v>6.0349232586133401E-2</v>
      </c>
      <c r="D1518" s="86">
        <v>-0.23469934495121289</v>
      </c>
      <c r="E1518" s="86"/>
      <c r="F1518" s="85">
        <v>0.124493783727295</v>
      </c>
      <c r="G1518" s="85">
        <v>0.122451905580167</v>
      </c>
      <c r="H1518" s="86">
        <v>1.6674939744332696E-2</v>
      </c>
      <c r="I1518" s="86"/>
      <c r="J1518" s="85">
        <v>8.4143389821510595E-2</v>
      </c>
      <c r="K1518" s="85">
        <v>9.0665834958740602E-2</v>
      </c>
      <c r="L1518" s="87">
        <v>-7.1939393049191933E-2</v>
      </c>
      <c r="M1518" s="86"/>
      <c r="N1518" s="84">
        <v>4.9930339494813999E-2</v>
      </c>
      <c r="O1518" s="85">
        <v>7.9074096853018194E-2</v>
      </c>
      <c r="P1518" s="86">
        <v>-0.36856263325240624</v>
      </c>
      <c r="Q1518" s="86"/>
      <c r="R1518" s="85">
        <v>6.5800998478973305E-2</v>
      </c>
      <c r="S1518" s="85">
        <v>5.0579128554676098E-2</v>
      </c>
      <c r="T1518" s="86">
        <v>0.30095160512388719</v>
      </c>
      <c r="U1518" s="86"/>
      <c r="V1518" s="85">
        <v>5.6924757070914003E-2</v>
      </c>
      <c r="W1518" s="85">
        <v>6.6529447644283604E-2</v>
      </c>
      <c r="X1518" s="87">
        <v>-0.14436750812547686</v>
      </c>
      <c r="Y1518" s="86"/>
      <c r="Z1518" s="84">
        <v>4.7915715617352798E-2</v>
      </c>
      <c r="AA1518" s="85">
        <v>6.9192765307102402E-2</v>
      </c>
      <c r="AB1518" s="86">
        <v>-0.30750396512286216</v>
      </c>
      <c r="AC1518" s="86"/>
      <c r="AD1518" s="85">
        <v>9.9934968848638506E-2</v>
      </c>
      <c r="AE1518" s="85">
        <v>9.1932878877944602E-2</v>
      </c>
      <c r="AF1518" s="86">
        <v>8.7042743231373634E-2</v>
      </c>
      <c r="AG1518" s="86"/>
      <c r="AH1518" s="85">
        <v>0.108179067729021</v>
      </c>
      <c r="AI1518" s="85">
        <v>0.119704919783478</v>
      </c>
      <c r="AJ1518" s="87">
        <v>-9.6285533420889746E-2</v>
      </c>
    </row>
    <row r="1519" spans="1:36" x14ac:dyDescent="0.3">
      <c r="A1519" s="83" t="s">
        <v>525</v>
      </c>
      <c r="B1519" s="84">
        <v>0.14580811392992399</v>
      </c>
      <c r="C1519" s="85">
        <v>0.14607543469855899</v>
      </c>
      <c r="D1519" s="86">
        <v>-1.8300186419889625E-3</v>
      </c>
      <c r="E1519" s="86"/>
      <c r="F1519" s="85">
        <v>0.22105891167164299</v>
      </c>
      <c r="G1519" s="85">
        <v>0.16760365272615299</v>
      </c>
      <c r="H1519" s="86">
        <v>0.31893850805763974</v>
      </c>
      <c r="I1519" s="86"/>
      <c r="J1519" s="85">
        <v>0.18288112151745001</v>
      </c>
      <c r="K1519" s="85">
        <v>0.15668557317158999</v>
      </c>
      <c r="L1519" s="87">
        <v>0.16718545182952274</v>
      </c>
      <c r="M1519" s="86"/>
      <c r="N1519" s="84">
        <v>0.15889462351981201</v>
      </c>
      <c r="O1519" s="85">
        <v>0.16037127529718401</v>
      </c>
      <c r="P1519" s="86">
        <v>-9.2077073942051797E-3</v>
      </c>
      <c r="Q1519" s="86"/>
      <c r="R1519" s="85">
        <v>0.15120448338207601</v>
      </c>
      <c r="S1519" s="85">
        <v>0.18474851452105401</v>
      </c>
      <c r="T1519" s="86">
        <v>-0.1815659044725651</v>
      </c>
      <c r="U1519" s="86"/>
      <c r="V1519" s="85">
        <v>0.15558930824641101</v>
      </c>
      <c r="W1519" s="85">
        <v>0.17096357305450699</v>
      </c>
      <c r="X1519" s="87">
        <v>-8.9927137889159112E-2</v>
      </c>
      <c r="Y1519" s="86"/>
      <c r="Z1519" s="84">
        <v>0.15212037161539199</v>
      </c>
      <c r="AA1519" s="85">
        <v>0.153089514225004</v>
      </c>
      <c r="AB1519" s="86">
        <v>-6.3305616620326086E-3</v>
      </c>
      <c r="AC1519" s="86"/>
      <c r="AD1519" s="85">
        <v>0.19173902650121599</v>
      </c>
      <c r="AE1519" s="85">
        <v>0.17501613583345699</v>
      </c>
      <c r="AF1519" s="86">
        <v>9.5550565027171463E-2</v>
      </c>
      <c r="AG1519" s="86"/>
      <c r="AH1519" s="85">
        <v>0.255765351714207</v>
      </c>
      <c r="AI1519" s="85">
        <v>0.24495479597337699</v>
      </c>
      <c r="AJ1519" s="87">
        <v>4.4132860097195067E-2</v>
      </c>
    </row>
    <row r="1520" spans="1:36" x14ac:dyDescent="0.3">
      <c r="A1520" s="83" t="s">
        <v>526</v>
      </c>
      <c r="B1520" s="84">
        <v>0.34421927027570898</v>
      </c>
      <c r="C1520" s="85">
        <v>0.27481913649141998</v>
      </c>
      <c r="D1520" s="86">
        <v>0.25253020830467426</v>
      </c>
      <c r="E1520" s="86"/>
      <c r="F1520" s="85">
        <v>0.56203499328956796</v>
      </c>
      <c r="G1520" s="85">
        <v>0.53905606911572801</v>
      </c>
      <c r="H1520" s="86">
        <v>4.2628078024489681E-2</v>
      </c>
      <c r="I1520" s="86"/>
      <c r="J1520" s="85">
        <v>0.45010658150919403</v>
      </c>
      <c r="K1520" s="85">
        <v>0.40256715830681999</v>
      </c>
      <c r="L1520" s="87">
        <v>0.11809066443055807</v>
      </c>
      <c r="M1520" s="86"/>
      <c r="N1520" s="84">
        <v>0.37353248623159202</v>
      </c>
      <c r="O1520" s="85">
        <v>0.35684149100968399</v>
      </c>
      <c r="P1520" s="86">
        <v>4.6774255915927314E-2</v>
      </c>
      <c r="Q1520" s="86"/>
      <c r="R1520" s="85">
        <v>0.35742645882657798</v>
      </c>
      <c r="S1520" s="85">
        <v>0.33308363593065399</v>
      </c>
      <c r="T1520" s="86">
        <v>7.3083214754482914E-2</v>
      </c>
      <c r="U1520" s="86"/>
      <c r="V1520" s="85">
        <v>0.366476215735277</v>
      </c>
      <c r="W1520" s="85">
        <v>0.34633104751239902</v>
      </c>
      <c r="X1520" s="87">
        <v>5.8167375889557713E-2</v>
      </c>
      <c r="Y1520" s="86"/>
      <c r="Z1520" s="84">
        <v>0.358509369699201</v>
      </c>
      <c r="AA1520" s="85">
        <v>0.31529934753806699</v>
      </c>
      <c r="AB1520" s="86">
        <v>0.13704443887539963</v>
      </c>
      <c r="AC1520" s="86"/>
      <c r="AD1520" s="85">
        <v>0.47211805165856602</v>
      </c>
      <c r="AE1520" s="85">
        <v>0.44588261072670399</v>
      </c>
      <c r="AF1520" s="86">
        <v>5.8839345380846418E-2</v>
      </c>
      <c r="AG1520" s="86"/>
      <c r="AH1520" s="85">
        <v>0.61680048003156895</v>
      </c>
      <c r="AI1520" s="85">
        <v>0.56383096142746403</v>
      </c>
      <c r="AJ1520" s="87">
        <v>9.394574301134645E-2</v>
      </c>
    </row>
    <row r="1521" spans="1:36" x14ac:dyDescent="0.3">
      <c r="A1521" s="83" t="s">
        <v>527</v>
      </c>
      <c r="B1521" s="84">
        <v>0.71553250962093196</v>
      </c>
      <c r="C1521" s="85">
        <v>0.72813804935627002</v>
      </c>
      <c r="D1521" s="86">
        <v>-1.7312018986622567E-2</v>
      </c>
      <c r="E1521" s="86"/>
      <c r="F1521" s="85">
        <v>1.06496911475667</v>
      </c>
      <c r="G1521" s="85">
        <v>1.1883155080854499</v>
      </c>
      <c r="H1521" s="86">
        <v>-0.10379936345988534</v>
      </c>
      <c r="I1521" s="86"/>
      <c r="J1521" s="85">
        <v>0.88073797801036402</v>
      </c>
      <c r="K1521" s="85">
        <v>0.94531005057171502</v>
      </c>
      <c r="L1521" s="87">
        <v>-6.8307824001552081E-2</v>
      </c>
      <c r="M1521" s="86"/>
      <c r="N1521" s="84">
        <v>0.79932626096741899</v>
      </c>
      <c r="O1521" s="85">
        <v>0.83714226344560805</v>
      </c>
      <c r="P1521" s="86">
        <v>-4.517273124228794E-2</v>
      </c>
      <c r="Q1521" s="86"/>
      <c r="R1521" s="85">
        <v>0.84689800276842897</v>
      </c>
      <c r="S1521" s="85">
        <v>0.840889102670213</v>
      </c>
      <c r="T1521" s="86">
        <v>7.1458888920488198E-3</v>
      </c>
      <c r="U1521" s="86"/>
      <c r="V1521" s="85">
        <v>0.82067383883256395</v>
      </c>
      <c r="W1521" s="85">
        <v>0.838840926334806</v>
      </c>
      <c r="X1521" s="87">
        <v>-2.165736903374578E-2</v>
      </c>
      <c r="Y1521" s="86"/>
      <c r="Z1521" s="84">
        <v>0.75457547292972205</v>
      </c>
      <c r="AA1521" s="85">
        <v>0.77843451072311398</v>
      </c>
      <c r="AB1521" s="86">
        <v>-3.0650025743628032E-2</v>
      </c>
      <c r="AC1521" s="86"/>
      <c r="AD1521" s="85">
        <v>0.96858916538066198</v>
      </c>
      <c r="AE1521" s="85">
        <v>1.0344361089632901</v>
      </c>
      <c r="AF1521" s="86">
        <v>-6.3654915960561151E-2</v>
      </c>
      <c r="AG1521" s="86"/>
      <c r="AH1521" s="85">
        <v>1.2801250634974299</v>
      </c>
      <c r="AI1521" s="85">
        <v>1.3456448645521699</v>
      </c>
      <c r="AJ1521" s="87">
        <v>-4.8690262030275683E-2</v>
      </c>
    </row>
    <row r="1522" spans="1:36" x14ac:dyDescent="0.3">
      <c r="A1522" s="83" t="s">
        <v>528</v>
      </c>
      <c r="B1522" s="84">
        <v>1.55378445041664</v>
      </c>
      <c r="C1522" s="85">
        <v>1.5559055960672401</v>
      </c>
      <c r="D1522" s="86">
        <v>-1.3632868574812924E-3</v>
      </c>
      <c r="E1522" s="86"/>
      <c r="F1522" s="85">
        <v>2.5384872170089001</v>
      </c>
      <c r="G1522" s="85">
        <v>2.6596244509595399</v>
      </c>
      <c r="H1522" s="86">
        <v>-4.5546743979938929E-2</v>
      </c>
      <c r="I1522" s="86"/>
      <c r="J1522" s="85">
        <v>2.0091499953333201</v>
      </c>
      <c r="K1522" s="85">
        <v>2.0661126720486598</v>
      </c>
      <c r="L1522" s="87">
        <v>-2.7569975967892506E-2</v>
      </c>
      <c r="M1522" s="86"/>
      <c r="N1522" s="84">
        <v>1.6076509416325999</v>
      </c>
      <c r="O1522" s="85">
        <v>1.5814244821004499</v>
      </c>
      <c r="P1522" s="86">
        <v>1.6584073301632432E-2</v>
      </c>
      <c r="Q1522" s="86"/>
      <c r="R1522" s="85">
        <v>2.4815925351244301</v>
      </c>
      <c r="S1522" s="85">
        <v>2.3956863282233698</v>
      </c>
      <c r="T1522" s="86">
        <v>3.5858703991840192E-2</v>
      </c>
      <c r="U1522" s="86"/>
      <c r="V1522" s="85">
        <v>1.97535080317247</v>
      </c>
      <c r="W1522" s="85">
        <v>1.9270450782223101</v>
      </c>
      <c r="X1522" s="87">
        <v>2.5067252186296414E-2</v>
      </c>
      <c r="Y1522" s="86"/>
      <c r="Z1522" s="84">
        <v>1.5757796366724901</v>
      </c>
      <c r="AA1522" s="85">
        <v>1.56635329687589</v>
      </c>
      <c r="AB1522" s="86">
        <v>6.0180163794471336E-3</v>
      </c>
      <c r="AC1522" s="86"/>
      <c r="AD1522" s="85">
        <v>2.5175406849433499</v>
      </c>
      <c r="AE1522" s="85">
        <v>2.5611934398093301</v>
      </c>
      <c r="AF1522" s="86">
        <v>-1.7043911712201619E-2</v>
      </c>
      <c r="AG1522" s="86"/>
      <c r="AH1522" s="85">
        <v>2.9939317779808401</v>
      </c>
      <c r="AI1522" s="85">
        <v>3.0171698792464099</v>
      </c>
      <c r="AJ1522" s="87">
        <v>-7.7019532196092042E-3</v>
      </c>
    </row>
    <row r="1523" spans="1:36" x14ac:dyDescent="0.3">
      <c r="A1523" s="83" t="s">
        <v>529</v>
      </c>
      <c r="B1523" s="84">
        <v>3.2137078047193901</v>
      </c>
      <c r="C1523" s="85">
        <v>3.40839072835823</v>
      </c>
      <c r="D1523" s="86">
        <v>-5.711872233985793E-2</v>
      </c>
      <c r="E1523" s="86"/>
      <c r="F1523" s="85">
        <v>5.1010565098406797</v>
      </c>
      <c r="G1523" s="85">
        <v>5.05413692295999</v>
      </c>
      <c r="H1523" s="86">
        <v>9.2834024079448529E-3</v>
      </c>
      <c r="I1523" s="86"/>
      <c r="J1523" s="85">
        <v>4.0513394491835797</v>
      </c>
      <c r="K1523" s="85">
        <v>4.1428894772280804</v>
      </c>
      <c r="L1523" s="87">
        <v>-2.2098110159036857E-2</v>
      </c>
      <c r="M1523" s="86"/>
      <c r="N1523" s="84">
        <v>3.3968073161116701</v>
      </c>
      <c r="O1523" s="85">
        <v>3.5290843213657901</v>
      </c>
      <c r="P1523" s="86">
        <v>-3.7481962234024356E-2</v>
      </c>
      <c r="Q1523" s="86"/>
      <c r="R1523" s="85">
        <v>5.7763166541982702</v>
      </c>
      <c r="S1523" s="85">
        <v>5.4639613293984297</v>
      </c>
      <c r="T1523" s="86">
        <v>5.7166459637852191E-2</v>
      </c>
      <c r="U1523" s="86"/>
      <c r="V1523" s="85">
        <v>4.3291080654148804</v>
      </c>
      <c r="W1523" s="85">
        <v>4.2977415041920803</v>
      </c>
      <c r="X1523" s="87">
        <v>7.298382462557278E-3</v>
      </c>
      <c r="Y1523" s="86"/>
      <c r="Z1523" s="84">
        <v>3.2812966975079001</v>
      </c>
      <c r="AA1523" s="85">
        <v>3.4529372141804902</v>
      </c>
      <c r="AB1523" s="86">
        <v>-4.9708554203562808E-2</v>
      </c>
      <c r="AC1523" s="86"/>
      <c r="AD1523" s="85">
        <v>5.3177005699059396</v>
      </c>
      <c r="AE1523" s="85">
        <v>5.1867463228716302</v>
      </c>
      <c r="AF1523" s="86">
        <v>2.5247860389248214E-2</v>
      </c>
      <c r="AG1523" s="86"/>
      <c r="AH1523" s="85">
        <v>6.2222435308361002</v>
      </c>
      <c r="AI1523" s="85">
        <v>6.2955283498136101</v>
      </c>
      <c r="AJ1523" s="87">
        <v>-1.164077340382077E-2</v>
      </c>
    </row>
    <row r="1524" spans="1:36" x14ac:dyDescent="0.3">
      <c r="A1524" s="83" t="s">
        <v>530</v>
      </c>
      <c r="B1524" s="84">
        <v>6.1147285319517399</v>
      </c>
      <c r="C1524" s="85">
        <v>6.2396724509900796</v>
      </c>
      <c r="D1524" s="86">
        <v>-2.0024115050865245E-2</v>
      </c>
      <c r="E1524" s="86"/>
      <c r="F1524" s="85">
        <v>9.6968496933628501</v>
      </c>
      <c r="G1524" s="85">
        <v>9.4876803850432498</v>
      </c>
      <c r="H1524" s="86">
        <v>2.2046411749845927E-2</v>
      </c>
      <c r="I1524" s="86"/>
      <c r="J1524" s="85">
        <v>7.6648484701964703</v>
      </c>
      <c r="K1524" s="85">
        <v>7.6553654046444501</v>
      </c>
      <c r="L1524" s="87">
        <v>1.2387476039049505E-3</v>
      </c>
      <c r="M1524" s="86"/>
      <c r="N1524" s="84">
        <v>6.7095790676741798</v>
      </c>
      <c r="O1524" s="85">
        <v>6.6051891261148503</v>
      </c>
      <c r="P1524" s="86">
        <v>1.5804232031238031E-2</v>
      </c>
      <c r="Q1524" s="86"/>
      <c r="R1524" s="85">
        <v>10.582939330561301</v>
      </c>
      <c r="S1524" s="85">
        <v>10.4625612326808</v>
      </c>
      <c r="T1524" s="86">
        <v>1.1505605100258654E-2</v>
      </c>
      <c r="U1524" s="86"/>
      <c r="V1524" s="85">
        <v>8.1772761663636793</v>
      </c>
      <c r="W1524" s="85">
        <v>8.0894514752187394</v>
      </c>
      <c r="X1524" s="87">
        <v>1.0856692992594416E-2</v>
      </c>
      <c r="Y1524" s="86"/>
      <c r="Z1524" s="84">
        <v>6.3200373116646196</v>
      </c>
      <c r="AA1524" s="85">
        <v>6.3677621646777798</v>
      </c>
      <c r="AB1524" s="86">
        <v>-7.4947606048937866E-3</v>
      </c>
      <c r="AC1524" s="86"/>
      <c r="AD1524" s="85">
        <v>9.9595979072463905</v>
      </c>
      <c r="AE1524" s="85">
        <v>9.7840174635587296</v>
      </c>
      <c r="AF1524" s="86">
        <v>1.7945638827978668E-2</v>
      </c>
      <c r="AG1524" s="86"/>
      <c r="AH1524" s="85">
        <v>11.7470465303144</v>
      </c>
      <c r="AI1524" s="85">
        <v>11.6985516246971</v>
      </c>
      <c r="AJ1524" s="87">
        <v>4.1453768956253778E-3</v>
      </c>
    </row>
    <row r="1525" spans="1:36" x14ac:dyDescent="0.3">
      <c r="A1525" s="83" t="s">
        <v>531</v>
      </c>
      <c r="B1525" s="84">
        <v>9.5855941061757903</v>
      </c>
      <c r="C1525" s="85">
        <v>10.1871360186401</v>
      </c>
      <c r="D1525" s="86">
        <v>-5.9049168614576965E-2</v>
      </c>
      <c r="E1525" s="86"/>
      <c r="F1525" s="85">
        <v>14.2680774239371</v>
      </c>
      <c r="G1525" s="85">
        <v>14.842568986763901</v>
      </c>
      <c r="H1525" s="86">
        <v>-3.8705669034727913E-2</v>
      </c>
      <c r="I1525" s="86"/>
      <c r="J1525" s="85">
        <v>11.553042928021901</v>
      </c>
      <c r="K1525" s="85">
        <v>12.161509462125601</v>
      </c>
      <c r="L1525" s="87">
        <v>-5.0032155629910723E-2</v>
      </c>
      <c r="M1525" s="86"/>
      <c r="N1525" s="84">
        <v>11.055599467549801</v>
      </c>
      <c r="O1525" s="85">
        <v>11.216811267624299</v>
      </c>
      <c r="P1525" s="86">
        <v>-1.4372337755188355E-2</v>
      </c>
      <c r="Q1525" s="86"/>
      <c r="R1525" s="85">
        <v>15.66682632076</v>
      </c>
      <c r="S1525" s="85">
        <v>16.1544730568049</v>
      </c>
      <c r="T1525" s="86">
        <v>-3.0186483603034237E-2</v>
      </c>
      <c r="U1525" s="86"/>
      <c r="V1525" s="85">
        <v>12.741466604611199</v>
      </c>
      <c r="W1525" s="85">
        <v>13.0596370431971</v>
      </c>
      <c r="X1525" s="87">
        <v>-2.4362885242024287E-2</v>
      </c>
      <c r="Y1525" s="86"/>
      <c r="Z1525" s="84">
        <v>10.0826888302017</v>
      </c>
      <c r="AA1525" s="85">
        <v>10.547471964839399</v>
      </c>
      <c r="AB1525" s="86">
        <v>-4.406583266464989E-2</v>
      </c>
      <c r="AC1525" s="86"/>
      <c r="AD1525" s="85">
        <v>14.6722191977025</v>
      </c>
      <c r="AE1525" s="85">
        <v>15.2404429716712</v>
      </c>
      <c r="AF1525" s="86">
        <v>-3.7283940829338731E-2</v>
      </c>
      <c r="AG1525" s="86"/>
      <c r="AH1525" s="85">
        <v>17.897029988333301</v>
      </c>
      <c r="AI1525" s="85">
        <v>18.6881086102617</v>
      </c>
      <c r="AJ1525" s="87">
        <v>-4.2330587777835119E-2</v>
      </c>
    </row>
    <row r="1526" spans="1:36" x14ac:dyDescent="0.3">
      <c r="A1526" s="83" t="s">
        <v>532</v>
      </c>
      <c r="B1526" s="84">
        <v>11.713954331065599</v>
      </c>
      <c r="C1526" s="85">
        <v>12.2345147273025</v>
      </c>
      <c r="D1526" s="86">
        <v>-4.2548511963062988E-2</v>
      </c>
      <c r="E1526" s="86"/>
      <c r="F1526" s="85">
        <v>17.400091163628801</v>
      </c>
      <c r="G1526" s="85">
        <v>17.585645300943099</v>
      </c>
      <c r="H1526" s="86">
        <v>-1.0551454560746049E-2</v>
      </c>
      <c r="I1526" s="86"/>
      <c r="J1526" s="85">
        <v>13.9416471852426</v>
      </c>
      <c r="K1526" s="85">
        <v>14.3439074595591</v>
      </c>
      <c r="L1526" s="87">
        <v>-2.8043981422121139E-2</v>
      </c>
      <c r="M1526" s="86"/>
      <c r="N1526" s="84">
        <v>13.449376961078601</v>
      </c>
      <c r="O1526" s="85">
        <v>13.3917903686543</v>
      </c>
      <c r="P1526" s="86">
        <v>4.300141417916111E-3</v>
      </c>
      <c r="Q1526" s="86"/>
      <c r="R1526" s="85">
        <v>20.501486614598502</v>
      </c>
      <c r="S1526" s="85">
        <v>21.024998160572999</v>
      </c>
      <c r="T1526" s="86">
        <v>-2.4899481178372165E-2</v>
      </c>
      <c r="U1526" s="86"/>
      <c r="V1526" s="85">
        <v>15.876821326001</v>
      </c>
      <c r="W1526" s="85">
        <v>16.064869695894899</v>
      </c>
      <c r="X1526" s="87">
        <v>-1.1705564592406957E-2</v>
      </c>
      <c r="Y1526" s="86"/>
      <c r="Z1526" s="84">
        <v>12.3165219361669</v>
      </c>
      <c r="AA1526" s="85">
        <v>12.6599588412444</v>
      </c>
      <c r="AB1526" s="86">
        <v>-2.7127805815499936E-2</v>
      </c>
      <c r="AC1526" s="86"/>
      <c r="AD1526" s="85">
        <v>18.3378786422488</v>
      </c>
      <c r="AE1526" s="85">
        <v>18.7034196645828</v>
      </c>
      <c r="AF1526" s="86">
        <v>-1.9544074232916684E-2</v>
      </c>
      <c r="AG1526" s="86"/>
      <c r="AH1526" s="85">
        <v>21.8714085832944</v>
      </c>
      <c r="AI1526" s="85">
        <v>22.423187798382099</v>
      </c>
      <c r="AJ1526" s="87">
        <v>-2.4607527709664508E-2</v>
      </c>
    </row>
    <row r="1527" spans="1:36" x14ac:dyDescent="0.3">
      <c r="A1527" s="83" t="s">
        <v>533</v>
      </c>
      <c r="B1527" s="84">
        <v>11.3763049149153</v>
      </c>
      <c r="C1527" s="85">
        <v>11.6180022822188</v>
      </c>
      <c r="D1527" s="86">
        <v>-2.080369425244601E-2</v>
      </c>
      <c r="E1527" s="86"/>
      <c r="F1527" s="85">
        <v>17.129123971642699</v>
      </c>
      <c r="G1527" s="85">
        <v>18.699185783316899</v>
      </c>
      <c r="H1527" s="86">
        <v>-8.3964180572770372E-2</v>
      </c>
      <c r="I1527" s="86"/>
      <c r="J1527" s="85">
        <v>13.263449568481599</v>
      </c>
      <c r="K1527" s="85">
        <v>13.955333120711799</v>
      </c>
      <c r="L1527" s="87">
        <v>-4.9578433294676531E-2</v>
      </c>
      <c r="M1527" s="86"/>
      <c r="N1527" s="84">
        <v>14.3426869203241</v>
      </c>
      <c r="O1527" s="85">
        <v>14.1356110600404</v>
      </c>
      <c r="P1527" s="86">
        <v>1.4649233018944434E-2</v>
      </c>
      <c r="Q1527" s="86"/>
      <c r="R1527" s="85">
        <v>21.6720205150807</v>
      </c>
      <c r="S1527" s="85">
        <v>19.654576856649399</v>
      </c>
      <c r="T1527" s="86">
        <v>0.10264498051245369</v>
      </c>
      <c r="U1527" s="86"/>
      <c r="V1527" s="85">
        <v>16.4163416037857</v>
      </c>
      <c r="W1527" s="85">
        <v>15.7099649460527</v>
      </c>
      <c r="X1527" s="87">
        <v>4.4963604957659956E-2</v>
      </c>
      <c r="Y1527" s="86"/>
      <c r="Z1527" s="84">
        <v>12.5007879017727</v>
      </c>
      <c r="AA1527" s="85">
        <v>12.6226976459907</v>
      </c>
      <c r="AB1527" s="86">
        <v>-9.6579786379278002E-3</v>
      </c>
      <c r="AC1527" s="86"/>
      <c r="AD1527" s="85">
        <v>18.630074244929698</v>
      </c>
      <c r="AE1527" s="85">
        <v>19.033359849550301</v>
      </c>
      <c r="AF1527" s="86">
        <v>-2.1188356013251711E-2</v>
      </c>
      <c r="AG1527" s="86"/>
      <c r="AH1527" s="85">
        <v>21.616207275902699</v>
      </c>
      <c r="AI1527" s="85">
        <v>21.942733944057998</v>
      </c>
      <c r="AJ1527" s="87">
        <v>-1.4880856186278532E-2</v>
      </c>
    </row>
    <row r="1528" spans="1:36" x14ac:dyDescent="0.3">
      <c r="A1528" s="83" t="s">
        <v>24</v>
      </c>
      <c r="B1528" s="84">
        <v>1.04316208111275</v>
      </c>
      <c r="C1528" s="85">
        <v>1.05837029013171</v>
      </c>
      <c r="D1528" s="86">
        <v>-1.4369459498969332E-2</v>
      </c>
      <c r="E1528" s="86"/>
      <c r="F1528" s="85">
        <v>1.28514427571276</v>
      </c>
      <c r="G1528" s="85">
        <v>1.29289457564009</v>
      </c>
      <c r="H1528" s="86">
        <v>-5.9945335631816426E-3</v>
      </c>
      <c r="I1528" s="86"/>
      <c r="J1528" s="85">
        <v>1.15838145283926</v>
      </c>
      <c r="K1528" s="85">
        <v>1.1702538911192999</v>
      </c>
      <c r="L1528" s="87">
        <v>-1.0145181631213735E-2</v>
      </c>
      <c r="M1528" s="86"/>
      <c r="N1528" s="84">
        <v>0.79216472720926401</v>
      </c>
      <c r="O1528" s="85">
        <v>0.79578106429303497</v>
      </c>
      <c r="P1528" s="86">
        <v>-4.5443869501766571E-3</v>
      </c>
      <c r="Q1528" s="86"/>
      <c r="R1528" s="85">
        <v>0.839694700043502</v>
      </c>
      <c r="S1528" s="85">
        <v>0.83883637569526703</v>
      </c>
      <c r="T1528" s="86">
        <v>1.0232321500406353E-3</v>
      </c>
      <c r="U1528" s="86"/>
      <c r="V1528" s="85">
        <v>0.81360480847124605</v>
      </c>
      <c r="W1528" s="85">
        <v>0.81527633447704495</v>
      </c>
      <c r="X1528" s="87">
        <v>-2.0502569927668608E-3</v>
      </c>
      <c r="Y1528" s="86"/>
      <c r="Z1528" s="84">
        <v>0.92684136385521199</v>
      </c>
      <c r="AA1528" s="85">
        <v>0.935050542264803</v>
      </c>
      <c r="AB1528" s="86">
        <v>-8.7793953786791147E-3</v>
      </c>
      <c r="AC1528" s="86"/>
      <c r="AD1528" s="85">
        <v>1.0898233432720299</v>
      </c>
      <c r="AE1528" s="85">
        <v>1.0906499058586501</v>
      </c>
      <c r="AF1528" s="86">
        <v>-7.5786242879600618E-4</v>
      </c>
      <c r="AG1528" s="86"/>
      <c r="AH1528" s="85">
        <v>1.5038989390423301</v>
      </c>
      <c r="AI1528" s="85">
        <v>1.5113262236466301</v>
      </c>
      <c r="AJ1528" s="87">
        <v>-4.9144152255751394E-3</v>
      </c>
    </row>
    <row r="1529" spans="1:36" x14ac:dyDescent="0.3">
      <c r="A1529" s="88"/>
      <c r="B1529" s="84"/>
      <c r="C1529" s="85"/>
      <c r="D1529" s="86"/>
      <c r="E1529" s="86"/>
      <c r="F1529" s="85"/>
      <c r="G1529" s="85"/>
      <c r="H1529" s="86"/>
      <c r="I1529" s="86"/>
      <c r="J1529" s="85"/>
      <c r="K1529" s="85"/>
      <c r="L1529" s="87"/>
      <c r="M1529" s="86"/>
      <c r="N1529" s="84"/>
      <c r="O1529" s="85"/>
      <c r="P1529" s="86"/>
      <c r="Q1529" s="86"/>
      <c r="R1529" s="85"/>
      <c r="S1529" s="85"/>
      <c r="T1529" s="86"/>
      <c r="U1529" s="86"/>
      <c r="V1529" s="85"/>
      <c r="W1529" s="85"/>
      <c r="X1529" s="87"/>
      <c r="Y1529" s="86"/>
      <c r="Z1529" s="84"/>
      <c r="AA1529" s="85"/>
      <c r="AB1529" s="86"/>
      <c r="AC1529" s="86"/>
      <c r="AD1529" s="85"/>
      <c r="AE1529" s="85"/>
      <c r="AF1529" s="86"/>
      <c r="AG1529" s="86"/>
      <c r="AH1529" s="85"/>
      <c r="AI1529" s="85"/>
      <c r="AJ1529" s="87"/>
    </row>
    <row r="1530" spans="1:36" x14ac:dyDescent="0.3">
      <c r="A1530" s="78" t="s">
        <v>534</v>
      </c>
      <c r="B1530" s="79"/>
      <c r="C1530" s="80"/>
      <c r="D1530" s="81"/>
      <c r="E1530" s="81"/>
      <c r="F1530" s="80"/>
      <c r="G1530" s="80"/>
      <c r="H1530" s="81"/>
      <c r="I1530" s="81"/>
      <c r="J1530" s="80"/>
      <c r="K1530" s="80"/>
      <c r="L1530" s="82"/>
      <c r="M1530" s="81"/>
      <c r="N1530" s="79"/>
      <c r="O1530" s="80"/>
      <c r="P1530" s="81"/>
      <c r="Q1530" s="81"/>
      <c r="R1530" s="80"/>
      <c r="S1530" s="80"/>
      <c r="T1530" s="81"/>
      <c r="U1530" s="81"/>
      <c r="V1530" s="80"/>
      <c r="W1530" s="80"/>
      <c r="X1530" s="82"/>
      <c r="Y1530" s="81"/>
      <c r="Z1530" s="79"/>
      <c r="AA1530" s="80"/>
      <c r="AB1530" s="81"/>
      <c r="AC1530" s="81"/>
      <c r="AD1530" s="80"/>
      <c r="AE1530" s="80"/>
      <c r="AF1530" s="81"/>
      <c r="AG1530" s="81"/>
      <c r="AH1530" s="80"/>
      <c r="AI1530" s="80"/>
      <c r="AJ1530" s="82"/>
    </row>
    <row r="1531" spans="1:36" x14ac:dyDescent="0.3">
      <c r="A1531" s="83" t="s">
        <v>515</v>
      </c>
      <c r="B1531" s="84"/>
      <c r="C1531" s="85"/>
      <c r="D1531" s="86"/>
      <c r="E1531" s="86"/>
      <c r="F1531" s="85">
        <v>2.32596490909781E-2</v>
      </c>
      <c r="G1531" s="85">
        <v>2.359000508196725E-2</v>
      </c>
      <c r="H1531" s="86">
        <v>-1.4004066122125642E-2</v>
      </c>
      <c r="I1531" s="86"/>
      <c r="J1531" s="85">
        <v>1.1810423336357199E-2</v>
      </c>
      <c r="K1531" s="85">
        <v>1.2036730571250698E-2</v>
      </c>
      <c r="L1531" s="87">
        <v>-1.8801387432732419E-2</v>
      </c>
      <c r="M1531" s="86"/>
      <c r="N1531" s="84">
        <v>2.40017550083262E-2</v>
      </c>
      <c r="O1531" s="85">
        <v>0</v>
      </c>
      <c r="P1531" s="86"/>
      <c r="Q1531" s="86"/>
      <c r="R1531" s="85">
        <v>2.37665572692035E-2</v>
      </c>
      <c r="S1531" s="85">
        <v>0</v>
      </c>
      <c r="T1531" s="86"/>
      <c r="U1531" s="86"/>
      <c r="V1531" s="85">
        <v>2.38835771149952E-2</v>
      </c>
      <c r="W1531" s="85">
        <v>0</v>
      </c>
      <c r="X1531" s="87"/>
      <c r="Y1531" s="86"/>
      <c r="Z1531" s="84">
        <v>1.1998798200372199E-2</v>
      </c>
      <c r="AA1531" s="85">
        <v>0</v>
      </c>
      <c r="AB1531" s="86"/>
      <c r="AC1531" s="86"/>
      <c r="AD1531" s="85">
        <v>2.35103711300166E-2</v>
      </c>
      <c r="AE1531" s="85">
        <v>1.1757088971058649E-2</v>
      </c>
      <c r="AF1531" s="86">
        <v>0.99967621133853213</v>
      </c>
      <c r="AG1531" s="86"/>
      <c r="AH1531" s="85">
        <v>1.78136140188867E-2</v>
      </c>
      <c r="AI1531" s="85">
        <v>5.98180734642117E-3</v>
      </c>
      <c r="AJ1531" s="87">
        <v>1.9779651846434558</v>
      </c>
    </row>
    <row r="1532" spans="1:36" x14ac:dyDescent="0.3">
      <c r="A1532" s="83" t="s">
        <v>516</v>
      </c>
      <c r="B1532" s="84">
        <v>7.5220959688561198E-3</v>
      </c>
      <c r="C1532" s="85"/>
      <c r="D1532" s="86"/>
      <c r="E1532" s="86"/>
      <c r="F1532" s="85">
        <v>7.2642141420592599E-3</v>
      </c>
      <c r="G1532" s="85"/>
      <c r="H1532" s="86"/>
      <c r="I1532" s="86"/>
      <c r="J1532" s="85">
        <v>7.3909062511213399E-3</v>
      </c>
      <c r="K1532" s="85"/>
      <c r="L1532" s="87"/>
      <c r="M1532" s="86"/>
      <c r="N1532" s="84">
        <v>0</v>
      </c>
      <c r="O1532" s="85">
        <v>0</v>
      </c>
      <c r="P1532" s="86"/>
      <c r="Q1532" s="86"/>
      <c r="R1532" s="85">
        <v>1.3621685341656699E-2</v>
      </c>
      <c r="S1532" s="85">
        <v>0</v>
      </c>
      <c r="T1532" s="86"/>
      <c r="U1532" s="86"/>
      <c r="V1532" s="85">
        <v>6.90608688686034E-3</v>
      </c>
      <c r="W1532" s="85">
        <v>0</v>
      </c>
      <c r="X1532" s="87"/>
      <c r="Y1532" s="86"/>
      <c r="Z1532" s="84">
        <v>3.62691308784645E-3</v>
      </c>
      <c r="AA1532" s="85">
        <v>0</v>
      </c>
      <c r="AB1532" s="86"/>
      <c r="AC1532" s="86"/>
      <c r="AD1532" s="85">
        <v>1.0545339952760399E-2</v>
      </c>
      <c r="AE1532" s="85">
        <v>0</v>
      </c>
      <c r="AF1532" s="86"/>
      <c r="AG1532" s="86"/>
      <c r="AH1532" s="85">
        <v>7.1402763154839004E-3</v>
      </c>
      <c r="AI1532" s="85">
        <v>0</v>
      </c>
      <c r="AJ1532" s="87"/>
    </row>
    <row r="1533" spans="1:36" x14ac:dyDescent="0.3">
      <c r="A1533" s="83" t="s">
        <v>517</v>
      </c>
      <c r="B1533" s="84"/>
      <c r="C1533" s="85">
        <v>5.53863190585549E-3</v>
      </c>
      <c r="D1533" s="86"/>
      <c r="E1533" s="86"/>
      <c r="F1533" s="85">
        <v>5.2486536547293903E-3</v>
      </c>
      <c r="G1533" s="85"/>
      <c r="H1533" s="86"/>
      <c r="I1533" s="86"/>
      <c r="J1533" s="85">
        <v>2.6689305603251499E-3</v>
      </c>
      <c r="K1533" s="85">
        <v>2.724333278928205E-3</v>
      </c>
      <c r="L1533" s="87">
        <v>-2.0336248516866981E-2</v>
      </c>
      <c r="M1533" s="86"/>
      <c r="N1533" s="84">
        <v>0</v>
      </c>
      <c r="O1533" s="85">
        <v>4.9423656443709652E-3</v>
      </c>
      <c r="P1533" s="86">
        <v>-1</v>
      </c>
      <c r="Q1533" s="86"/>
      <c r="R1533" s="85">
        <v>4.8310765764286003E-3</v>
      </c>
      <c r="S1533" s="85">
        <v>4.8323179046250702E-3</v>
      </c>
      <c r="T1533" s="86">
        <v>-2.5688049109555194E-4</v>
      </c>
      <c r="U1533" s="86"/>
      <c r="V1533" s="85">
        <v>2.4412955095933402E-3</v>
      </c>
      <c r="W1533" s="85">
        <v>4.8867222717228955E-3</v>
      </c>
      <c r="X1533" s="87">
        <v>-0.50042270179340054</v>
      </c>
      <c r="Y1533" s="86"/>
      <c r="Z1533" s="84">
        <v>0</v>
      </c>
      <c r="AA1533" s="85">
        <v>5.2235378075475604E-3</v>
      </c>
      <c r="AB1533" s="86">
        <v>-1</v>
      </c>
      <c r="AC1533" s="86"/>
      <c r="AD1533" s="85">
        <v>5.0312155479654E-3</v>
      </c>
      <c r="AE1533" s="85">
        <v>2.5416040916745597E-3</v>
      </c>
      <c r="AF1533" s="86">
        <v>0.97954337752522913</v>
      </c>
      <c r="AG1533" s="86"/>
      <c r="AH1533" s="85">
        <v>2.5500430326136801E-3</v>
      </c>
      <c r="AI1533" s="85">
        <v>3.8643132594131753E-3</v>
      </c>
      <c r="AJ1533" s="87">
        <v>-0.34010447356927709</v>
      </c>
    </row>
    <row r="1534" spans="1:36" x14ac:dyDescent="0.3">
      <c r="A1534" s="83" t="s">
        <v>518</v>
      </c>
      <c r="B1534" s="84"/>
      <c r="C1534" s="85">
        <v>5.6918880727366752E-3</v>
      </c>
      <c r="D1534" s="86"/>
      <c r="E1534" s="86"/>
      <c r="F1534" s="85">
        <v>5.2419536404765196E-3</v>
      </c>
      <c r="G1534" s="85">
        <v>3.300139206304295E-2</v>
      </c>
      <c r="H1534" s="86">
        <v>-0.84115962046501691</v>
      </c>
      <c r="I1534" s="86"/>
      <c r="J1534" s="85">
        <v>2.6592922719104999E-3</v>
      </c>
      <c r="K1534" s="85">
        <v>1.95804665489204E-2</v>
      </c>
      <c r="L1534" s="87">
        <v>-0.86418647046706221</v>
      </c>
      <c r="M1534" s="86"/>
      <c r="N1534" s="84">
        <v>1.44204133063498E-2</v>
      </c>
      <c r="O1534" s="85">
        <v>0</v>
      </c>
      <c r="P1534" s="86"/>
      <c r="Q1534" s="86"/>
      <c r="R1534" s="85">
        <v>9.4571147978832499E-3</v>
      </c>
      <c r="S1534" s="85">
        <v>1.4537087865849351E-2</v>
      </c>
      <c r="T1534" s="86">
        <v>-0.34944915479942973</v>
      </c>
      <c r="U1534" s="86"/>
      <c r="V1534" s="85">
        <v>1.19183996754763E-2</v>
      </c>
      <c r="W1534" s="85">
        <v>7.3312613700864601E-3</v>
      </c>
      <c r="X1534" s="87">
        <v>0.6256956441502155</v>
      </c>
      <c r="Y1534" s="86"/>
      <c r="Z1534" s="84">
        <v>7.6275759754239397E-3</v>
      </c>
      <c r="AA1534" s="85">
        <v>2.6418216838906901E-3</v>
      </c>
      <c r="AB1534" s="86">
        <v>1.8872410359621923</v>
      </c>
      <c r="AC1534" s="86"/>
      <c r="AD1534" s="85">
        <v>7.4580566352887897E-3</v>
      </c>
      <c r="AE1534" s="85">
        <v>2.3185148218019598E-2</v>
      </c>
      <c r="AF1534" s="86">
        <v>-0.67832611785969277</v>
      </c>
      <c r="AG1534" s="86"/>
      <c r="AH1534" s="85">
        <v>7.5418638492207399E-3</v>
      </c>
      <c r="AI1534" s="85">
        <v>1.30428054147461E-2</v>
      </c>
      <c r="AJ1534" s="87">
        <v>-0.42176060982294772</v>
      </c>
    </row>
    <row r="1535" spans="1:36" x14ac:dyDescent="0.3">
      <c r="A1535" s="83" t="s">
        <v>519</v>
      </c>
      <c r="B1535" s="84">
        <v>2.5214955923311501E-2</v>
      </c>
      <c r="C1535" s="85">
        <v>4.0544829757281749E-2</v>
      </c>
      <c r="D1535" s="86">
        <v>-0.3780968849972059</v>
      </c>
      <c r="E1535" s="86"/>
      <c r="F1535" s="85">
        <v>6.1415132393829201E-3</v>
      </c>
      <c r="G1535" s="85">
        <v>2.6606526947677948E-2</v>
      </c>
      <c r="H1535" s="86">
        <v>-0.76917268264812311</v>
      </c>
      <c r="I1535" s="86"/>
      <c r="J1535" s="85">
        <v>1.5553921978976501E-2</v>
      </c>
      <c r="K1535" s="85">
        <v>3.3520669804261299E-2</v>
      </c>
      <c r="L1535" s="87">
        <v>-0.53599011983348799</v>
      </c>
      <c r="M1535" s="86"/>
      <c r="N1535" s="84">
        <v>1.6620211329311099E-2</v>
      </c>
      <c r="O1535" s="85">
        <v>1.1650601981287E-2</v>
      </c>
      <c r="P1535" s="86">
        <v>0.4265538687190758</v>
      </c>
      <c r="Q1535" s="86"/>
      <c r="R1535" s="85">
        <v>3.3336963358232302E-2</v>
      </c>
      <c r="S1535" s="85">
        <v>3.4929870156253748E-2</v>
      </c>
      <c r="T1535" s="86">
        <v>-4.5602997975538025E-2</v>
      </c>
      <c r="U1535" s="86"/>
      <c r="V1535" s="85">
        <v>2.4966467260417301E-2</v>
      </c>
      <c r="W1535" s="85">
        <v>2.3293889218068152E-2</v>
      </c>
      <c r="X1535" s="87">
        <v>7.1803296851424725E-2</v>
      </c>
      <c r="Y1535" s="86"/>
      <c r="Z1535" s="84">
        <v>2.0640496423989799E-2</v>
      </c>
      <c r="AA1535" s="85">
        <v>2.5027369571282952E-2</v>
      </c>
      <c r="AB1535" s="86">
        <v>-0.17528302903740886</v>
      </c>
      <c r="AC1535" s="86"/>
      <c r="AD1535" s="85">
        <v>2.04196697194267E-2</v>
      </c>
      <c r="AE1535" s="85">
        <v>3.1045027027915152E-2</v>
      </c>
      <c r="AF1535" s="86">
        <v>-0.34225633944316797</v>
      </c>
      <c r="AG1535" s="86"/>
      <c r="AH1535" s="85">
        <v>2.0529489254902E-2</v>
      </c>
      <c r="AI1535" s="85">
        <v>2.8047744437609552E-2</v>
      </c>
      <c r="AJ1535" s="87">
        <v>-0.26805204245323322</v>
      </c>
    </row>
    <row r="1536" spans="1:36" x14ac:dyDescent="0.3">
      <c r="A1536" s="83" t="s">
        <v>520</v>
      </c>
      <c r="B1536" s="84">
        <v>2.36476164621463E-2</v>
      </c>
      <c r="C1536" s="85">
        <v>7.3314964173835401E-2</v>
      </c>
      <c r="D1536" s="86">
        <v>-0.67745170813865518</v>
      </c>
      <c r="E1536" s="86"/>
      <c r="F1536" s="85">
        <v>4.2886762906278103E-2</v>
      </c>
      <c r="G1536" s="85">
        <v>6.2026634394070197E-2</v>
      </c>
      <c r="H1536" s="86">
        <v>-0.3085750448136822</v>
      </c>
      <c r="I1536" s="86"/>
      <c r="J1536" s="85">
        <v>3.2861123101997999E-2</v>
      </c>
      <c r="K1536" s="85">
        <v>6.7908034853163241E-2</v>
      </c>
      <c r="L1536" s="87">
        <v>-0.51609374099761207</v>
      </c>
      <c r="M1536" s="86"/>
      <c r="N1536" s="84">
        <v>3.02819613989781E-2</v>
      </c>
      <c r="O1536" s="85">
        <v>5.0250669587365501E-2</v>
      </c>
      <c r="P1536" s="86">
        <v>-0.39738193246698794</v>
      </c>
      <c r="Q1536" s="86"/>
      <c r="R1536" s="85">
        <v>3.6956517454316898E-2</v>
      </c>
      <c r="S1536" s="85">
        <v>9.8049374721112109E-2</v>
      </c>
      <c r="T1536" s="86">
        <v>-0.62308257896152219</v>
      </c>
      <c r="U1536" s="86"/>
      <c r="V1536" s="85">
        <v>3.3287958147715999E-2</v>
      </c>
      <c r="W1536" s="85">
        <v>7.17863619727519E-2</v>
      </c>
      <c r="X1536" s="87">
        <v>-0.53629133399529039</v>
      </c>
      <c r="Y1536" s="86"/>
      <c r="Z1536" s="84">
        <v>2.65567147856633E-2</v>
      </c>
      <c r="AA1536" s="85">
        <v>6.298911100414635E-2</v>
      </c>
      <c r="AB1536" s="86">
        <v>-0.57839197343307214</v>
      </c>
      <c r="AC1536" s="86"/>
      <c r="AD1536" s="85">
        <v>4.04525487305308E-2</v>
      </c>
      <c r="AE1536" s="85">
        <v>7.7141160338262502E-2</v>
      </c>
      <c r="AF1536" s="86">
        <v>-0.47560357462673425</v>
      </c>
      <c r="AG1536" s="86"/>
      <c r="AH1536" s="85">
        <v>3.3042704651112302E-2</v>
      </c>
      <c r="AI1536" s="85">
        <v>6.9592860296724554E-2</v>
      </c>
      <c r="AJ1536" s="87">
        <v>-0.52519979046374266</v>
      </c>
    </row>
    <row r="1537" spans="1:36" x14ac:dyDescent="0.3">
      <c r="A1537" s="83" t="s">
        <v>521</v>
      </c>
      <c r="B1537" s="84">
        <v>6.7665345654577505E-2</v>
      </c>
      <c r="C1537" s="85">
        <v>2.4428080528514952E-2</v>
      </c>
      <c r="D1537" s="86">
        <v>1.7699820939918549</v>
      </c>
      <c r="E1537" s="86"/>
      <c r="F1537" s="85">
        <v>3.0625577962079101E-2</v>
      </c>
      <c r="G1537" s="85">
        <v>3.0430248224429697E-2</v>
      </c>
      <c r="H1537" s="86">
        <v>6.4189334312623782E-3</v>
      </c>
      <c r="I1537" s="86"/>
      <c r="J1537" s="85">
        <v>5.11640625807432E-2</v>
      </c>
      <c r="K1537" s="85">
        <v>2.7100797732015951E-2</v>
      </c>
      <c r="L1537" s="87">
        <v>0.88791721508255583</v>
      </c>
      <c r="M1537" s="86"/>
      <c r="N1537" s="84">
        <v>0.12627672534144799</v>
      </c>
      <c r="O1537" s="85">
        <v>5.2409987454531654E-2</v>
      </c>
      <c r="P1537" s="86">
        <v>1.4094019379607658</v>
      </c>
      <c r="Q1537" s="86"/>
      <c r="R1537" s="85">
        <v>5.6085988794580197E-2</v>
      </c>
      <c r="S1537" s="85">
        <v>6.9400612516305901E-2</v>
      </c>
      <c r="T1537" s="86">
        <v>-0.19185167448770557</v>
      </c>
      <c r="U1537" s="86"/>
      <c r="V1537" s="85">
        <v>9.8799758577300903E-2</v>
      </c>
      <c r="W1537" s="85">
        <v>5.8972362436300801E-2</v>
      </c>
      <c r="X1537" s="87">
        <v>0.67535697224305369</v>
      </c>
      <c r="Y1537" s="86"/>
      <c r="Z1537" s="84">
        <v>9.1430286765242799E-2</v>
      </c>
      <c r="AA1537" s="85">
        <v>3.5939244841786094E-2</v>
      </c>
      <c r="AB1537" s="86">
        <v>1.5440235922525003</v>
      </c>
      <c r="AC1537" s="86"/>
      <c r="AD1537" s="85">
        <v>3.9617916885968302E-2</v>
      </c>
      <c r="AE1537" s="85">
        <v>4.42225726689729E-2</v>
      </c>
      <c r="AF1537" s="86">
        <v>-0.10412455687444165</v>
      </c>
      <c r="AG1537" s="86"/>
      <c r="AH1537" s="85">
        <v>6.94208936400173E-2</v>
      </c>
      <c r="AI1537" s="85">
        <v>3.9438448868656453E-2</v>
      </c>
      <c r="AJ1537" s="87">
        <v>0.76023387408598808</v>
      </c>
    </row>
    <row r="1538" spans="1:36" x14ac:dyDescent="0.3">
      <c r="A1538" s="83" t="s">
        <v>522</v>
      </c>
      <c r="B1538" s="84">
        <v>7.4184509393497494E-2</v>
      </c>
      <c r="C1538" s="85">
        <v>8.0377266179237794E-2</v>
      </c>
      <c r="D1538" s="86">
        <v>-7.7046123613245601E-2</v>
      </c>
      <c r="E1538" s="86"/>
      <c r="F1538" s="85">
        <v>0.124767889191596</v>
      </c>
      <c r="G1538" s="85">
        <v>9.7142664617593938E-2</v>
      </c>
      <c r="H1538" s="86">
        <v>0.28437787539336995</v>
      </c>
      <c r="I1538" s="86"/>
      <c r="J1538" s="85">
        <v>9.6937323923235993E-2</v>
      </c>
      <c r="K1538" s="85">
        <v>8.796828086481509E-2</v>
      </c>
      <c r="L1538" s="87">
        <v>0.10195769395793973</v>
      </c>
      <c r="M1538" s="86"/>
      <c r="N1538" s="84">
        <v>6.1197798813093097E-2</v>
      </c>
      <c r="O1538" s="85">
        <v>3.6315122522433352E-2</v>
      </c>
      <c r="P1538" s="86">
        <v>0.6851877279303874</v>
      </c>
      <c r="Q1538" s="86"/>
      <c r="R1538" s="85">
        <v>9.5934617104796893E-2</v>
      </c>
      <c r="S1538" s="85">
        <v>4.7179295376116953E-2</v>
      </c>
      <c r="T1538" s="86">
        <v>1.0334050421906216</v>
      </c>
      <c r="U1538" s="86"/>
      <c r="V1538" s="85">
        <v>7.4726622924939701E-2</v>
      </c>
      <c r="W1538" s="85">
        <v>4.0560568333252153E-2</v>
      </c>
      <c r="X1538" s="87">
        <v>0.84234654482584537</v>
      </c>
      <c r="Y1538" s="86"/>
      <c r="Z1538" s="84">
        <v>6.8586559218611204E-2</v>
      </c>
      <c r="AA1538" s="85">
        <v>6.1050236110634502E-2</v>
      </c>
      <c r="AB1538" s="86">
        <v>0.12344461853217845</v>
      </c>
      <c r="AC1538" s="86"/>
      <c r="AD1538" s="85">
        <v>0.114055533924607</v>
      </c>
      <c r="AE1538" s="85">
        <v>7.8293703148251001E-2</v>
      </c>
      <c r="AF1538" s="86">
        <v>0.45676509525472464</v>
      </c>
      <c r="AG1538" s="86"/>
      <c r="AH1538" s="85">
        <v>8.7925668246448194E-2</v>
      </c>
      <c r="AI1538" s="85">
        <v>6.8416908408306651E-2</v>
      </c>
      <c r="AJ1538" s="87">
        <v>0.28514529948817363</v>
      </c>
    </row>
    <row r="1539" spans="1:36" x14ac:dyDescent="0.3">
      <c r="A1539" s="83" t="s">
        <v>523</v>
      </c>
      <c r="B1539" s="84">
        <v>0.10646712852958801</v>
      </c>
      <c r="C1539" s="85">
        <v>0.111098925972219</v>
      </c>
      <c r="D1539" s="86">
        <v>-4.1690749051788357E-2</v>
      </c>
      <c r="E1539" s="86"/>
      <c r="F1539" s="85">
        <v>0.116137386657169</v>
      </c>
      <c r="G1539" s="85">
        <v>0.1088999174804845</v>
      </c>
      <c r="H1539" s="86">
        <v>6.6459822414296071E-2</v>
      </c>
      <c r="I1539" s="86"/>
      <c r="J1539" s="85">
        <v>0.11099381003377699</v>
      </c>
      <c r="K1539" s="85">
        <v>0.11005864852654651</v>
      </c>
      <c r="L1539" s="87">
        <v>8.4969379485422235E-3</v>
      </c>
      <c r="M1539" s="86"/>
      <c r="N1539" s="84">
        <v>9.2261750687221894E-2</v>
      </c>
      <c r="O1539" s="85">
        <v>8.8871903040877498E-2</v>
      </c>
      <c r="P1539" s="86">
        <v>3.8143074811678133E-2</v>
      </c>
      <c r="Q1539" s="86"/>
      <c r="R1539" s="85">
        <v>0.11660775788498</v>
      </c>
      <c r="S1539" s="85">
        <v>0.122701517431531</v>
      </c>
      <c r="T1539" s="86">
        <v>-4.9663277798918812E-2</v>
      </c>
      <c r="U1539" s="86"/>
      <c r="V1539" s="85">
        <v>0.102314338295258</v>
      </c>
      <c r="W1539" s="85">
        <v>0.1030820705861385</v>
      </c>
      <c r="X1539" s="87">
        <v>-7.4477771596463335E-3</v>
      </c>
      <c r="Y1539" s="86"/>
      <c r="Z1539" s="84">
        <v>0.10002061820371499</v>
      </c>
      <c r="AA1539" s="85">
        <v>0.10088470731027366</v>
      </c>
      <c r="AB1539" s="86">
        <v>-8.5651148682142041E-3</v>
      </c>
      <c r="AC1539" s="86"/>
      <c r="AD1539" s="85">
        <v>0.116325079041437</v>
      </c>
      <c r="AE1539" s="85">
        <v>0.1145134768096315</v>
      </c>
      <c r="AF1539" s="86">
        <v>1.5819991517829198E-2</v>
      </c>
      <c r="AG1539" s="86"/>
      <c r="AH1539" s="85">
        <v>0.10726628260168</v>
      </c>
      <c r="AI1539" s="85">
        <v>0.1070171130477435</v>
      </c>
      <c r="AJ1539" s="87">
        <v>2.3283150408415464E-3</v>
      </c>
    </row>
    <row r="1540" spans="1:36" x14ac:dyDescent="0.3">
      <c r="A1540" s="83" t="s">
        <v>524</v>
      </c>
      <c r="B1540" s="84">
        <v>0.153401199013462</v>
      </c>
      <c r="C1540" s="85">
        <v>0.18389354398063401</v>
      </c>
      <c r="D1540" s="86">
        <v>-0.16581520105122988</v>
      </c>
      <c r="E1540" s="86"/>
      <c r="F1540" s="85">
        <v>0.236713532439222</v>
      </c>
      <c r="G1540" s="85">
        <v>0.25881571624567101</v>
      </c>
      <c r="H1540" s="86">
        <v>-8.5397378980916885E-2</v>
      </c>
      <c r="I1540" s="86"/>
      <c r="J1540" s="85">
        <v>0.19378477655863099</v>
      </c>
      <c r="K1540" s="85">
        <v>0.22047520306330098</v>
      </c>
      <c r="L1540" s="87">
        <v>-0.12105863214470818</v>
      </c>
      <c r="M1540" s="86"/>
      <c r="N1540" s="84">
        <v>0.14979101848444201</v>
      </c>
      <c r="O1540" s="85">
        <v>0.20620006201617902</v>
      </c>
      <c r="P1540" s="86">
        <v>-0.27356462932252174</v>
      </c>
      <c r="Q1540" s="86"/>
      <c r="R1540" s="85">
        <v>0.34362743650130501</v>
      </c>
      <c r="S1540" s="85">
        <v>0.14995302259663801</v>
      </c>
      <c r="T1540" s="86">
        <v>1.2915672558707678</v>
      </c>
      <c r="U1540" s="86"/>
      <c r="V1540" s="85">
        <v>0.23521739242509801</v>
      </c>
      <c r="W1540" s="85">
        <v>0.181450343732483</v>
      </c>
      <c r="X1540" s="87">
        <v>0.29631825207168067</v>
      </c>
      <c r="Y1540" s="86"/>
      <c r="Z1540" s="84">
        <v>0.151733099454951</v>
      </c>
      <c r="AA1540" s="85">
        <v>0.19440844084487549</v>
      </c>
      <c r="AB1540" s="86">
        <v>-0.21951382977232178</v>
      </c>
      <c r="AC1540" s="86"/>
      <c r="AD1540" s="85">
        <v>0.28144950410432901</v>
      </c>
      <c r="AE1540" s="85">
        <v>0.212716485935802</v>
      </c>
      <c r="AF1540" s="86">
        <v>0.32312031606835911</v>
      </c>
      <c r="AG1540" s="86"/>
      <c r="AH1540" s="85">
        <v>0.212087909100318</v>
      </c>
      <c r="AI1540" s="85">
        <v>0.20295096426525899</v>
      </c>
      <c r="AJ1540" s="87">
        <v>4.502045539984191E-2</v>
      </c>
    </row>
    <row r="1541" spans="1:36" x14ac:dyDescent="0.3">
      <c r="A1541" s="83" t="s">
        <v>525</v>
      </c>
      <c r="B1541" s="84">
        <v>0.42662374075792497</v>
      </c>
      <c r="C1541" s="85">
        <v>0.43574415273177902</v>
      </c>
      <c r="D1541" s="86">
        <v>-2.0930658315610466E-2</v>
      </c>
      <c r="E1541" s="86"/>
      <c r="F1541" s="85">
        <v>0.48938828244288302</v>
      </c>
      <c r="G1541" s="85">
        <v>0.40136009316384202</v>
      </c>
      <c r="H1541" s="86">
        <v>0.21932471807331971</v>
      </c>
      <c r="I1541" s="86"/>
      <c r="J1541" s="85">
        <v>0.45754527780395698</v>
      </c>
      <c r="K1541" s="85">
        <v>0.41878839547972152</v>
      </c>
      <c r="L1541" s="87">
        <v>9.2545263294221677E-2</v>
      </c>
      <c r="M1541" s="86"/>
      <c r="N1541" s="84">
        <v>0.34773291469381301</v>
      </c>
      <c r="O1541" s="85">
        <v>0.36488377152358997</v>
      </c>
      <c r="P1541" s="86">
        <v>-4.7003616406842988E-2</v>
      </c>
      <c r="Q1541" s="86"/>
      <c r="R1541" s="85">
        <v>0.42285999589902701</v>
      </c>
      <c r="S1541" s="85">
        <v>0.3852188976070885</v>
      </c>
      <c r="T1541" s="86">
        <v>9.7713529958572493E-2</v>
      </c>
      <c r="U1541" s="86"/>
      <c r="V1541" s="85">
        <v>0.380023443150525</v>
      </c>
      <c r="W1541" s="85">
        <v>0.37368717198564899</v>
      </c>
      <c r="X1541" s="87">
        <v>1.6956084232721113E-2</v>
      </c>
      <c r="Y1541" s="86"/>
      <c r="Z1541" s="84">
        <v>0.388570872671475</v>
      </c>
      <c r="AA1541" s="85">
        <v>0.401007912894913</v>
      </c>
      <c r="AB1541" s="86">
        <v>-3.1014450896127869E-2</v>
      </c>
      <c r="AC1541" s="86"/>
      <c r="AD1541" s="85">
        <v>0.46146447331849499</v>
      </c>
      <c r="AE1541" s="85">
        <v>0.39440896191972896</v>
      </c>
      <c r="AF1541" s="86">
        <v>0.17001518188730541</v>
      </c>
      <c r="AG1541" s="86"/>
      <c r="AH1541" s="85">
        <v>0.42240602742844102</v>
      </c>
      <c r="AI1541" s="85">
        <v>0.39793667423812851</v>
      </c>
      <c r="AJ1541" s="87">
        <v>6.1490570672231779E-2</v>
      </c>
    </row>
    <row r="1542" spans="1:36" x14ac:dyDescent="0.3">
      <c r="A1542" s="83" t="s">
        <v>526</v>
      </c>
      <c r="B1542" s="84">
        <v>0.87087979361116397</v>
      </c>
      <c r="C1542" s="85">
        <v>0.88512210550139503</v>
      </c>
      <c r="D1542" s="86">
        <v>-1.6090787702294728E-2</v>
      </c>
      <c r="E1542" s="86"/>
      <c r="F1542" s="85">
        <v>0.99088633888018596</v>
      </c>
      <c r="G1542" s="85">
        <v>1.0826143858557149</v>
      </c>
      <c r="H1542" s="86">
        <v>-8.472827275708672E-2</v>
      </c>
      <c r="I1542" s="86"/>
      <c r="J1542" s="85">
        <v>0.92921888058399804</v>
      </c>
      <c r="K1542" s="85">
        <v>0.98056240883808699</v>
      </c>
      <c r="L1542" s="87">
        <v>-5.2361305911092622E-2</v>
      </c>
      <c r="M1542" s="86"/>
      <c r="N1542" s="84">
        <v>0.90919396648711004</v>
      </c>
      <c r="O1542" s="85">
        <v>0.72646945089732551</v>
      </c>
      <c r="P1542" s="86">
        <v>0.2515240184760496</v>
      </c>
      <c r="Q1542" s="86"/>
      <c r="R1542" s="85">
        <v>0.725725205374117</v>
      </c>
      <c r="S1542" s="85">
        <v>0.77447355114075855</v>
      </c>
      <c r="T1542" s="86">
        <v>-6.2943848366206728E-2</v>
      </c>
      <c r="U1542" s="86"/>
      <c r="V1542" s="85">
        <v>0.82881379740618399</v>
      </c>
      <c r="W1542" s="85">
        <v>0.74772047060054403</v>
      </c>
      <c r="X1542" s="87">
        <v>0.10845406805635337</v>
      </c>
      <c r="Y1542" s="86"/>
      <c r="Z1542" s="84">
        <v>0.88955783086746998</v>
      </c>
      <c r="AA1542" s="85">
        <v>0.80688260396602152</v>
      </c>
      <c r="AB1542" s="86">
        <v>0.10246252242281578</v>
      </c>
      <c r="AC1542" s="86"/>
      <c r="AD1542" s="85">
        <v>0.87435904823294097</v>
      </c>
      <c r="AE1542" s="85">
        <v>0.94318702520664</v>
      </c>
      <c r="AF1542" s="86">
        <v>-7.2973837780073061E-2</v>
      </c>
      <c r="AG1542" s="86"/>
      <c r="AH1542" s="85">
        <v>0.88250873667029495</v>
      </c>
      <c r="AI1542" s="85">
        <v>0.87013096006052493</v>
      </c>
      <c r="AJ1542" s="87">
        <v>1.42251881359434E-2</v>
      </c>
    </row>
    <row r="1543" spans="1:36" x14ac:dyDescent="0.3">
      <c r="A1543" s="83" t="s">
        <v>527</v>
      </c>
      <c r="B1543" s="84">
        <v>1.5048312573471101</v>
      </c>
      <c r="C1543" s="85">
        <v>1.6648248460885648</v>
      </c>
      <c r="D1543" s="86">
        <v>-9.6102355222144165E-2</v>
      </c>
      <c r="E1543" s="86"/>
      <c r="F1543" s="85">
        <v>2.1109548228331798</v>
      </c>
      <c r="G1543" s="85">
        <v>2.3269998964691503</v>
      </c>
      <c r="H1543" s="86">
        <v>-9.2842751718117511E-2</v>
      </c>
      <c r="I1543" s="86"/>
      <c r="J1543" s="85">
        <v>1.7913923275564101</v>
      </c>
      <c r="K1543" s="85">
        <v>1.977159571091655</v>
      </c>
      <c r="L1543" s="87">
        <v>-9.3956626592701695E-2</v>
      </c>
      <c r="M1543" s="86"/>
      <c r="N1543" s="84">
        <v>1.7014137499518001</v>
      </c>
      <c r="O1543" s="85">
        <v>1.6473644411031398</v>
      </c>
      <c r="P1543" s="86">
        <v>3.2809563870679813E-2</v>
      </c>
      <c r="Q1543" s="86"/>
      <c r="R1543" s="85">
        <v>1.7832795680935201</v>
      </c>
      <c r="S1543" s="85">
        <v>1.65952384084686</v>
      </c>
      <c r="T1543" s="86">
        <v>7.4573033662178143E-2</v>
      </c>
      <c r="U1543" s="86"/>
      <c r="V1543" s="85">
        <v>1.7381506206466899</v>
      </c>
      <c r="W1543" s="85">
        <v>1.652878191248075</v>
      </c>
      <c r="X1543" s="87">
        <v>5.1590268327169578E-2</v>
      </c>
      <c r="Y1543" s="86"/>
      <c r="Z1543" s="84">
        <v>1.5964271451380601</v>
      </c>
      <c r="AA1543" s="85">
        <v>1.6567790007554151</v>
      </c>
      <c r="AB1543" s="86">
        <v>-3.6427221488102721E-2</v>
      </c>
      <c r="AC1543" s="86"/>
      <c r="AD1543" s="85">
        <v>1.96613360293093</v>
      </c>
      <c r="AE1543" s="85">
        <v>2.0317537782369599</v>
      </c>
      <c r="AF1543" s="86">
        <v>-3.2297306892654767E-2</v>
      </c>
      <c r="AG1543" s="86"/>
      <c r="AH1543" s="85">
        <v>1.7671743662727799</v>
      </c>
      <c r="AI1543" s="85">
        <v>1.8305587111520301</v>
      </c>
      <c r="AJ1543" s="87">
        <v>-3.4625682581554747E-2</v>
      </c>
    </row>
    <row r="1544" spans="1:36" x14ac:dyDescent="0.3">
      <c r="A1544" s="83" t="s">
        <v>528</v>
      </c>
      <c r="B1544" s="84">
        <v>3.0960451595446599</v>
      </c>
      <c r="C1544" s="85">
        <v>3.0485491198552701</v>
      </c>
      <c r="D1544" s="86">
        <v>1.5579883355018611E-2</v>
      </c>
      <c r="E1544" s="86"/>
      <c r="F1544" s="85">
        <v>4.5366807607406301</v>
      </c>
      <c r="G1544" s="85">
        <v>4.8119552496793752</v>
      </c>
      <c r="H1544" s="86">
        <v>-5.7206369273090571E-2</v>
      </c>
      <c r="I1544" s="86"/>
      <c r="J1544" s="85">
        <v>3.7622520981472798</v>
      </c>
      <c r="K1544" s="85">
        <v>3.8631204969427149</v>
      </c>
      <c r="L1544" s="87">
        <v>-2.6110601229048545E-2</v>
      </c>
      <c r="M1544" s="86"/>
      <c r="N1544" s="84">
        <v>3.51772208347999</v>
      </c>
      <c r="O1544" s="85">
        <v>3.2416325772903001</v>
      </c>
      <c r="P1544" s="86">
        <v>8.5169894985592368E-2</v>
      </c>
      <c r="Q1544" s="86"/>
      <c r="R1544" s="85">
        <v>4.0308317245767897</v>
      </c>
      <c r="S1544" s="85">
        <v>3.7182563583520749</v>
      </c>
      <c r="T1544" s="86">
        <v>8.4065039120446147E-2</v>
      </c>
      <c r="U1544" s="86"/>
      <c r="V1544" s="85">
        <v>3.7336064691083699</v>
      </c>
      <c r="W1544" s="85">
        <v>3.443423440668</v>
      </c>
      <c r="X1544" s="87">
        <v>8.4271665521355815E-2</v>
      </c>
      <c r="Y1544" s="86"/>
      <c r="Z1544" s="84">
        <v>3.2682275733678399</v>
      </c>
      <c r="AA1544" s="85">
        <v>3.1269457147304252</v>
      </c>
      <c r="AB1544" s="86">
        <v>4.5182063114132018E-2</v>
      </c>
      <c r="AC1544" s="86"/>
      <c r="AD1544" s="85">
        <v>4.3504457260171598</v>
      </c>
      <c r="AE1544" s="85">
        <v>4.4076444325639343</v>
      </c>
      <c r="AF1544" s="86">
        <v>-1.2977159891616285E-2</v>
      </c>
      <c r="AG1544" s="86"/>
      <c r="AH1544" s="85">
        <v>3.7510686139932301</v>
      </c>
      <c r="AI1544" s="85">
        <v>3.6993014041906451</v>
      </c>
      <c r="AJ1544" s="87">
        <v>1.3993779945570809E-2</v>
      </c>
    </row>
    <row r="1545" spans="1:36" x14ac:dyDescent="0.3">
      <c r="A1545" s="83" t="s">
        <v>529</v>
      </c>
      <c r="B1545" s="84">
        <v>6.4758359943458599</v>
      </c>
      <c r="C1545" s="85">
        <v>6.4135344607584299</v>
      </c>
      <c r="D1545" s="86">
        <v>9.7140716976926497E-3</v>
      </c>
      <c r="E1545" s="86"/>
      <c r="F1545" s="85">
        <v>9.3134408571841796</v>
      </c>
      <c r="G1545" s="85">
        <v>8.65733311052721</v>
      </c>
      <c r="H1545" s="86">
        <v>7.5786358025100212E-2</v>
      </c>
      <c r="I1545" s="86"/>
      <c r="J1545" s="85">
        <v>7.7352045578493804</v>
      </c>
      <c r="K1545" s="85">
        <v>7.4147029819959949</v>
      </c>
      <c r="L1545" s="87">
        <v>4.3225140188570092E-2</v>
      </c>
      <c r="M1545" s="86"/>
      <c r="N1545" s="84">
        <v>6.2143555457037003</v>
      </c>
      <c r="O1545" s="85">
        <v>6.4977226687539904</v>
      </c>
      <c r="P1545" s="86">
        <v>-4.3610221226112883E-2</v>
      </c>
      <c r="Q1545" s="86"/>
      <c r="R1545" s="85">
        <v>10.2432243681335</v>
      </c>
      <c r="S1545" s="85">
        <v>9.2577854796192653</v>
      </c>
      <c r="T1545" s="86">
        <v>0.10644434251405466</v>
      </c>
      <c r="U1545" s="86"/>
      <c r="V1545" s="85">
        <v>7.7928815728450802</v>
      </c>
      <c r="W1545" s="85">
        <v>7.5845601077376354</v>
      </c>
      <c r="X1545" s="87">
        <v>2.746651910569195E-2</v>
      </c>
      <c r="Y1545" s="86"/>
      <c r="Z1545" s="84">
        <v>6.3793137596594898</v>
      </c>
      <c r="AA1545" s="85">
        <v>6.4436025403663049</v>
      </c>
      <c r="AB1545" s="86">
        <v>-9.9771486996714145E-3</v>
      </c>
      <c r="AC1545" s="86"/>
      <c r="AD1545" s="85">
        <v>9.6117437801049803</v>
      </c>
      <c r="AE1545" s="85">
        <v>8.845043783261886</v>
      </c>
      <c r="AF1545" s="86">
        <v>8.6681311662241398E-2</v>
      </c>
      <c r="AG1545" s="86"/>
      <c r="AH1545" s="85">
        <v>7.75530926299027</v>
      </c>
      <c r="AI1545" s="85">
        <v>7.4720063218314543</v>
      </c>
      <c r="AJ1545" s="87">
        <v>3.7915243772087132E-2</v>
      </c>
    </row>
    <row r="1546" spans="1:36" x14ac:dyDescent="0.3">
      <c r="A1546" s="83" t="s">
        <v>530</v>
      </c>
      <c r="B1546" s="84">
        <v>11.505820551246501</v>
      </c>
      <c r="C1546" s="85">
        <v>12.18181093711765</v>
      </c>
      <c r="D1546" s="86">
        <v>-5.5491781095651747E-2</v>
      </c>
      <c r="E1546" s="86"/>
      <c r="F1546" s="85">
        <v>17.029710029121201</v>
      </c>
      <c r="G1546" s="85">
        <v>17.347001911248547</v>
      </c>
      <c r="H1546" s="86">
        <v>-1.8290877221936574E-2</v>
      </c>
      <c r="I1546" s="86"/>
      <c r="J1546" s="85">
        <v>13.8962174223955</v>
      </c>
      <c r="K1546" s="85">
        <v>14.43265283348935</v>
      </c>
      <c r="L1546" s="87">
        <v>-3.7168178108539514E-2</v>
      </c>
      <c r="M1546" s="86"/>
      <c r="N1546" s="84">
        <v>11.836607983683701</v>
      </c>
      <c r="O1546" s="85">
        <v>11.444416431034501</v>
      </c>
      <c r="P1546" s="86">
        <v>3.4269248677955361E-2</v>
      </c>
      <c r="Q1546" s="86"/>
      <c r="R1546" s="85">
        <v>17.233549777242999</v>
      </c>
      <c r="S1546" s="85">
        <v>17.280034752510453</v>
      </c>
      <c r="T1546" s="86">
        <v>-2.6900973252209758E-3</v>
      </c>
      <c r="U1546" s="86"/>
      <c r="V1546" s="85">
        <v>13.881621944326501</v>
      </c>
      <c r="W1546" s="85">
        <v>13.66107174293705</v>
      </c>
      <c r="X1546" s="87">
        <v>1.6144428895447208E-2</v>
      </c>
      <c r="Y1546" s="86"/>
      <c r="Z1546" s="84">
        <v>11.6199896744457</v>
      </c>
      <c r="AA1546" s="85">
        <v>11.925897756591699</v>
      </c>
      <c r="AB1546" s="86">
        <v>-2.5650738283154995E-2</v>
      </c>
      <c r="AC1546" s="86"/>
      <c r="AD1546" s="85">
        <v>17.090153721823501</v>
      </c>
      <c r="AE1546" s="85">
        <v>17.320995235421599</v>
      </c>
      <c r="AF1546" s="86">
        <v>-1.3327266156509539E-2</v>
      </c>
      <c r="AG1546" s="86"/>
      <c r="AH1546" s="85">
        <v>13.8914745504905</v>
      </c>
      <c r="AI1546" s="85">
        <v>14.179715139797601</v>
      </c>
      <c r="AJ1546" s="87">
        <v>-2.0327671357664188E-2</v>
      </c>
    </row>
    <row r="1547" spans="1:36" x14ac:dyDescent="0.3">
      <c r="A1547" s="83" t="s">
        <v>531</v>
      </c>
      <c r="B1547" s="84">
        <v>19.362538081209699</v>
      </c>
      <c r="C1547" s="85">
        <v>18.635739018898899</v>
      </c>
      <c r="D1547" s="86">
        <v>3.9000281210942983E-2</v>
      </c>
      <c r="E1547" s="86"/>
      <c r="F1547" s="85">
        <v>26.2488376967565</v>
      </c>
      <c r="G1547" s="85">
        <v>26.587338847714499</v>
      </c>
      <c r="H1547" s="86">
        <v>-1.2731667238186088E-2</v>
      </c>
      <c r="I1547" s="86"/>
      <c r="J1547" s="85">
        <v>22.255969012206499</v>
      </c>
      <c r="K1547" s="85">
        <v>22.008188976049301</v>
      </c>
      <c r="L1547" s="87">
        <v>1.1258538193526443E-2</v>
      </c>
      <c r="M1547" s="86"/>
      <c r="N1547" s="84">
        <v>19.7376232197043</v>
      </c>
      <c r="O1547" s="85">
        <v>20.9169923601624</v>
      </c>
      <c r="P1547" s="86">
        <v>-5.6383304069292255E-2</v>
      </c>
      <c r="Q1547" s="86"/>
      <c r="R1547" s="85">
        <v>27.715529074169599</v>
      </c>
      <c r="S1547" s="85">
        <v>27.4944379614948</v>
      </c>
      <c r="T1547" s="86">
        <v>8.0413032259263034E-3</v>
      </c>
      <c r="U1547" s="86"/>
      <c r="V1547" s="85">
        <v>22.654350097552399</v>
      </c>
      <c r="W1547" s="85">
        <v>23.3383934718908</v>
      </c>
      <c r="X1547" s="87">
        <v>-2.9309788403485262E-2</v>
      </c>
      <c r="Y1547" s="86"/>
      <c r="Z1547" s="84">
        <v>19.489376287590101</v>
      </c>
      <c r="AA1547" s="85">
        <v>19.42003690431935</v>
      </c>
      <c r="AB1547" s="86">
        <v>3.5705072864886849E-3</v>
      </c>
      <c r="AC1547" s="86"/>
      <c r="AD1547" s="85">
        <v>26.672610152399201</v>
      </c>
      <c r="AE1547" s="85">
        <v>26.8443419590199</v>
      </c>
      <c r="AF1547" s="86">
        <v>-6.3973185441781842E-3</v>
      </c>
      <c r="AG1547" s="86"/>
      <c r="AH1547" s="85">
        <v>22.3827854916624</v>
      </c>
      <c r="AI1547" s="85">
        <v>22.435186126269549</v>
      </c>
      <c r="AJ1547" s="87">
        <v>-2.3356451919867584E-3</v>
      </c>
    </row>
    <row r="1548" spans="1:36" x14ac:dyDescent="0.3">
      <c r="A1548" s="83" t="s">
        <v>532</v>
      </c>
      <c r="B1548" s="84">
        <v>24.632491583898702</v>
      </c>
      <c r="C1548" s="85">
        <v>25.202049393883748</v>
      </c>
      <c r="D1548" s="86">
        <v>-2.2599662475198189E-2</v>
      </c>
      <c r="E1548" s="86"/>
      <c r="F1548" s="85">
        <v>35.798834973095502</v>
      </c>
      <c r="G1548" s="85">
        <v>35.029018709460651</v>
      </c>
      <c r="H1548" s="86">
        <v>2.1976529517423765E-2</v>
      </c>
      <c r="I1548" s="86"/>
      <c r="J1548" s="85">
        <v>29.0071987194966</v>
      </c>
      <c r="K1548" s="85">
        <v>29.073825764442198</v>
      </c>
      <c r="L1548" s="87">
        <v>-2.2916504173002218E-3</v>
      </c>
      <c r="M1548" s="86"/>
      <c r="N1548" s="84">
        <v>25.234913473363999</v>
      </c>
      <c r="O1548" s="85">
        <v>24.11588581308845</v>
      </c>
      <c r="P1548" s="86">
        <v>4.6402096483149601E-2</v>
      </c>
      <c r="Q1548" s="86"/>
      <c r="R1548" s="85">
        <v>35.837244318431999</v>
      </c>
      <c r="S1548" s="85">
        <v>38.389336061662647</v>
      </c>
      <c r="T1548" s="86">
        <v>-6.6479184196657243E-2</v>
      </c>
      <c r="U1548" s="86"/>
      <c r="V1548" s="85">
        <v>28.884398454366401</v>
      </c>
      <c r="W1548" s="85">
        <v>29.038335321773399</v>
      </c>
      <c r="X1548" s="87">
        <v>-5.3011601974157713E-3</v>
      </c>
      <c r="Y1548" s="86"/>
      <c r="Z1548" s="84">
        <v>24.841662484933298</v>
      </c>
      <c r="AA1548" s="85">
        <v>24.805565393953049</v>
      </c>
      <c r="AB1548" s="86">
        <v>1.4552012988604754E-3</v>
      </c>
      <c r="AC1548" s="86"/>
      <c r="AD1548" s="85">
        <v>35.810449036406098</v>
      </c>
      <c r="AE1548" s="85">
        <v>36.078562028824699</v>
      </c>
      <c r="AF1548" s="86">
        <v>-7.431365812317966E-3</v>
      </c>
      <c r="AG1548" s="86"/>
      <c r="AH1548" s="85">
        <v>28.966631201817801</v>
      </c>
      <c r="AI1548" s="85">
        <v>29.057046499336799</v>
      </c>
      <c r="AJ1548" s="87">
        <v>-3.1116478930871953E-3</v>
      </c>
    </row>
    <row r="1549" spans="1:36" x14ac:dyDescent="0.3">
      <c r="A1549" s="83" t="s">
        <v>533</v>
      </c>
      <c r="B1549" s="84">
        <v>23.546569295477799</v>
      </c>
      <c r="C1549" s="85">
        <v>25.2083132066067</v>
      </c>
      <c r="D1549" s="86">
        <v>-6.5920472246964346E-2</v>
      </c>
      <c r="E1549" s="86"/>
      <c r="F1549" s="85">
        <v>37.429662554515197</v>
      </c>
      <c r="G1549" s="85">
        <v>41.3020467217328</v>
      </c>
      <c r="H1549" s="86">
        <v>-9.375768211457633E-2</v>
      </c>
      <c r="I1549" s="86"/>
      <c r="J1549" s="85">
        <v>28.1007548105108</v>
      </c>
      <c r="K1549" s="85">
        <v>30.520855365032048</v>
      </c>
      <c r="L1549" s="87">
        <v>-7.9293339769696422E-2</v>
      </c>
      <c r="M1549" s="86"/>
      <c r="N1549" s="84">
        <v>25.694217630580699</v>
      </c>
      <c r="O1549" s="85">
        <v>26.521979781253151</v>
      </c>
      <c r="P1549" s="86">
        <v>-3.1210420847147664E-2</v>
      </c>
      <c r="Q1549" s="86"/>
      <c r="R1549" s="85">
        <v>37.858347624388699</v>
      </c>
      <c r="S1549" s="85">
        <v>39.887595933486352</v>
      </c>
      <c r="T1549" s="86">
        <v>-5.0874169315229721E-2</v>
      </c>
      <c r="U1549" s="86"/>
      <c r="V1549" s="85">
        <v>29.135759048471702</v>
      </c>
      <c r="W1549" s="85">
        <v>30.2806548622208</v>
      </c>
      <c r="X1549" s="87">
        <v>-3.7809479978503049E-2</v>
      </c>
      <c r="Y1549" s="86"/>
      <c r="Z1549" s="84">
        <v>24.360690339285501</v>
      </c>
      <c r="AA1549" s="85">
        <v>25.725394491350301</v>
      </c>
      <c r="AB1549" s="86">
        <v>-5.3048910582251974E-2</v>
      </c>
      <c r="AC1549" s="86"/>
      <c r="AD1549" s="85">
        <v>37.571297955327999</v>
      </c>
      <c r="AE1549" s="85">
        <v>40.807467032750395</v>
      </c>
      <c r="AF1549" s="86">
        <v>-7.9303355800671965E-2</v>
      </c>
      <c r="AG1549" s="86"/>
      <c r="AH1549" s="85">
        <v>28.477398719069701</v>
      </c>
      <c r="AI1549" s="85">
        <v>30.426493220403749</v>
      </c>
      <c r="AJ1549" s="87">
        <v>-6.4059123975121868E-2</v>
      </c>
    </row>
    <row r="1550" spans="1:36" x14ac:dyDescent="0.3">
      <c r="A1550" s="83" t="s">
        <v>24</v>
      </c>
      <c r="B1550" s="84">
        <v>2.1445713032145699</v>
      </c>
      <c r="C1550" s="85">
        <v>2.1410590959770599</v>
      </c>
      <c r="D1550" s="86">
        <v>1.6404064904650497E-3</v>
      </c>
      <c r="E1550" s="86"/>
      <c r="F1550" s="85">
        <v>2.43852768846673</v>
      </c>
      <c r="G1550" s="85">
        <v>2.4390440451932252</v>
      </c>
      <c r="H1550" s="86">
        <v>-2.1170455183571163E-4</v>
      </c>
      <c r="I1550" s="86"/>
      <c r="J1550" s="85">
        <v>2.2845380891168698</v>
      </c>
      <c r="K1550" s="85">
        <v>2.2832136451930802</v>
      </c>
      <c r="L1550" s="87">
        <v>5.8007884044403873E-4</v>
      </c>
      <c r="M1550" s="86"/>
      <c r="N1550" s="84">
        <v>1.5161487581595401</v>
      </c>
      <c r="O1550" s="85">
        <v>1.4767861795668451</v>
      </c>
      <c r="P1550" s="86">
        <v>2.6654216525943106E-2</v>
      </c>
      <c r="Q1550" s="86"/>
      <c r="R1550" s="85">
        <v>1.50749619410025</v>
      </c>
      <c r="S1550" s="85">
        <v>1.4528943463142949</v>
      </c>
      <c r="T1550" s="86">
        <v>3.7581430421605798E-2</v>
      </c>
      <c r="U1550" s="86"/>
      <c r="V1550" s="85">
        <v>1.5122457120289901</v>
      </c>
      <c r="W1550" s="85">
        <v>1.465972388838255</v>
      </c>
      <c r="X1550" s="87">
        <v>3.1564935017231448E-2</v>
      </c>
      <c r="Y1550" s="86"/>
      <c r="Z1550" s="84">
        <v>1.8533389055626099</v>
      </c>
      <c r="AA1550" s="85">
        <v>1.8299860874670348</v>
      </c>
      <c r="AB1550" s="86">
        <v>1.2761199801195633E-2</v>
      </c>
      <c r="AC1550" s="86"/>
      <c r="AD1550" s="85">
        <v>2.03028857557022</v>
      </c>
      <c r="AE1550" s="85">
        <v>2.0012816319150999</v>
      </c>
      <c r="AF1550" s="86">
        <v>1.4494183723338491E-2</v>
      </c>
      <c r="AG1550" s="86"/>
      <c r="AH1550" s="85">
        <v>1.9355893516340601</v>
      </c>
      <c r="AI1550" s="85">
        <v>1.9097897657710501</v>
      </c>
      <c r="AJ1550" s="87">
        <v>1.3509123530460328E-2</v>
      </c>
    </row>
    <row r="1551" spans="1:36" x14ac:dyDescent="0.3">
      <c r="A1551" s="88"/>
      <c r="B1551" s="84"/>
      <c r="C1551" s="85"/>
      <c r="D1551" s="86"/>
      <c r="E1551" s="86"/>
      <c r="F1551" s="85"/>
      <c r="G1551" s="85"/>
      <c r="H1551" s="86"/>
      <c r="I1551" s="86"/>
      <c r="J1551" s="85"/>
      <c r="K1551" s="85"/>
      <c r="L1551" s="87"/>
      <c r="M1551" s="86"/>
      <c r="N1551" s="84"/>
      <c r="O1551" s="85"/>
      <c r="P1551" s="86"/>
      <c r="Q1551" s="86"/>
      <c r="R1551" s="85"/>
      <c r="S1551" s="85"/>
      <c r="T1551" s="86"/>
      <c r="U1551" s="86"/>
      <c r="V1551" s="85"/>
      <c r="W1551" s="85"/>
      <c r="X1551" s="87"/>
      <c r="Y1551" s="86"/>
      <c r="Z1551" s="84"/>
      <c r="AA1551" s="85"/>
      <c r="AB1551" s="86"/>
      <c r="AC1551" s="86"/>
      <c r="AD1551" s="85"/>
      <c r="AE1551" s="85"/>
      <c r="AF1551" s="86"/>
      <c r="AG1551" s="86"/>
      <c r="AH1551" s="85"/>
      <c r="AI1551" s="85"/>
      <c r="AJ1551" s="87"/>
    </row>
    <row r="1552" spans="1:36" x14ac:dyDescent="0.3">
      <c r="A1552" s="78" t="s">
        <v>535</v>
      </c>
      <c r="B1552" s="79"/>
      <c r="C1552" s="80"/>
      <c r="D1552" s="81"/>
      <c r="E1552" s="81"/>
      <c r="F1552" s="80"/>
      <c r="G1552" s="80"/>
      <c r="H1552" s="81"/>
      <c r="I1552" s="81"/>
      <c r="J1552" s="80"/>
      <c r="K1552" s="80"/>
      <c r="L1552" s="82"/>
      <c r="M1552" s="81"/>
      <c r="N1552" s="79"/>
      <c r="O1552" s="80"/>
      <c r="P1552" s="81"/>
      <c r="Q1552" s="81"/>
      <c r="R1552" s="80"/>
      <c r="S1552" s="80"/>
      <c r="T1552" s="81"/>
      <c r="U1552" s="81"/>
      <c r="V1552" s="80"/>
      <c r="W1552" s="80"/>
      <c r="X1552" s="82"/>
      <c r="Y1552" s="81"/>
      <c r="Z1552" s="79"/>
      <c r="AA1552" s="80"/>
      <c r="AB1552" s="81"/>
      <c r="AC1552" s="81"/>
      <c r="AD1552" s="80"/>
      <c r="AE1552" s="80"/>
      <c r="AF1552" s="81"/>
      <c r="AG1552" s="81"/>
      <c r="AH1552" s="80"/>
      <c r="AI1552" s="80"/>
      <c r="AJ1552" s="82"/>
    </row>
    <row r="1553" spans="1:36" x14ac:dyDescent="0.3">
      <c r="A1553" s="83" t="s">
        <v>515</v>
      </c>
      <c r="B1553" s="84"/>
      <c r="C1553" s="85"/>
      <c r="D1553" s="86"/>
      <c r="E1553" s="86"/>
      <c r="F1553" s="85">
        <v>0</v>
      </c>
      <c r="G1553" s="85">
        <v>0</v>
      </c>
      <c r="H1553" s="86"/>
      <c r="I1553" s="86"/>
      <c r="J1553" s="85">
        <v>0</v>
      </c>
      <c r="K1553" s="85">
        <v>0</v>
      </c>
      <c r="L1553" s="87"/>
      <c r="M1553" s="86"/>
      <c r="N1553" s="84">
        <v>0</v>
      </c>
      <c r="O1553" s="85">
        <v>0</v>
      </c>
      <c r="P1553" s="86"/>
      <c r="Q1553" s="86"/>
      <c r="R1553" s="85">
        <v>0</v>
      </c>
      <c r="S1553" s="85">
        <v>0</v>
      </c>
      <c r="T1553" s="86"/>
      <c r="U1553" s="86"/>
      <c r="V1553" s="85">
        <v>0</v>
      </c>
      <c r="W1553" s="85">
        <v>0</v>
      </c>
      <c r="X1553" s="87"/>
      <c r="Y1553" s="86"/>
      <c r="Z1553" s="84">
        <v>0</v>
      </c>
      <c r="AA1553" s="85">
        <v>0</v>
      </c>
      <c r="AB1553" s="86"/>
      <c r="AC1553" s="86"/>
      <c r="AD1553" s="85">
        <v>0</v>
      </c>
      <c r="AE1553" s="85">
        <v>0</v>
      </c>
      <c r="AF1553" s="86"/>
      <c r="AG1553" s="86"/>
      <c r="AH1553" s="85">
        <v>0</v>
      </c>
      <c r="AI1553" s="85">
        <v>0</v>
      </c>
      <c r="AJ1553" s="87"/>
    </row>
    <row r="1554" spans="1:36" x14ac:dyDescent="0.3">
      <c r="A1554" s="83" t="s">
        <v>516</v>
      </c>
      <c r="B1554" s="84">
        <v>0</v>
      </c>
      <c r="C1554" s="85"/>
      <c r="D1554" s="86"/>
      <c r="E1554" s="86"/>
      <c r="F1554" s="85">
        <v>0</v>
      </c>
      <c r="G1554" s="85"/>
      <c r="H1554" s="86"/>
      <c r="I1554" s="86"/>
      <c r="J1554" s="85">
        <v>0</v>
      </c>
      <c r="K1554" s="85"/>
      <c r="L1554" s="87"/>
      <c r="M1554" s="86"/>
      <c r="N1554" s="84">
        <v>0</v>
      </c>
      <c r="O1554" s="85">
        <v>0</v>
      </c>
      <c r="P1554" s="86"/>
      <c r="Q1554" s="86"/>
      <c r="R1554" s="85">
        <v>6.81084267082836E-3</v>
      </c>
      <c r="S1554" s="85">
        <v>0</v>
      </c>
      <c r="T1554" s="86"/>
      <c r="U1554" s="86"/>
      <c r="V1554" s="85">
        <v>3.45304344343017E-3</v>
      </c>
      <c r="W1554" s="85">
        <v>0</v>
      </c>
      <c r="X1554" s="87"/>
      <c r="Y1554" s="86"/>
      <c r="Z1554" s="84">
        <v>0</v>
      </c>
      <c r="AA1554" s="85">
        <v>0</v>
      </c>
      <c r="AB1554" s="86"/>
      <c r="AC1554" s="86"/>
      <c r="AD1554" s="85">
        <v>3.5151133175868E-3</v>
      </c>
      <c r="AE1554" s="85">
        <v>0</v>
      </c>
      <c r="AF1554" s="86"/>
      <c r="AG1554" s="86"/>
      <c r="AH1554" s="85">
        <v>1.7850690788709701E-3</v>
      </c>
      <c r="AI1554" s="85">
        <v>0</v>
      </c>
      <c r="AJ1554" s="87"/>
    </row>
    <row r="1555" spans="1:36" x14ac:dyDescent="0.3">
      <c r="A1555" s="83" t="s">
        <v>517</v>
      </c>
      <c r="B1555" s="84"/>
      <c r="C1555" s="85">
        <v>0</v>
      </c>
      <c r="D1555" s="86"/>
      <c r="E1555" s="86"/>
      <c r="F1555" s="85">
        <v>5.2486536547293903E-3</v>
      </c>
      <c r="G1555" s="85"/>
      <c r="H1555" s="86"/>
      <c r="I1555" s="86"/>
      <c r="J1555" s="85">
        <v>2.6689305603251499E-3</v>
      </c>
      <c r="K1555" s="85">
        <v>0</v>
      </c>
      <c r="L1555" s="87"/>
      <c r="M1555" s="86"/>
      <c r="N1555" s="84">
        <v>0</v>
      </c>
      <c r="O1555" s="85">
        <v>4.9423656443709652E-3</v>
      </c>
      <c r="P1555" s="86">
        <v>-1</v>
      </c>
      <c r="Q1555" s="86"/>
      <c r="R1555" s="85">
        <v>0</v>
      </c>
      <c r="S1555" s="85">
        <v>0</v>
      </c>
      <c r="T1555" s="86"/>
      <c r="U1555" s="86"/>
      <c r="V1555" s="85">
        <v>0</v>
      </c>
      <c r="W1555" s="85">
        <v>2.4433611358614499E-3</v>
      </c>
      <c r="X1555" s="87">
        <v>-1</v>
      </c>
      <c r="Y1555" s="86"/>
      <c r="Z1555" s="84">
        <v>0</v>
      </c>
      <c r="AA1555" s="85">
        <v>2.6117689037737802E-3</v>
      </c>
      <c r="AB1555" s="86">
        <v>-1</v>
      </c>
      <c r="AC1555" s="86"/>
      <c r="AD1555" s="85">
        <v>2.5156077739827E-3</v>
      </c>
      <c r="AE1555" s="85">
        <v>0</v>
      </c>
      <c r="AF1555" s="86"/>
      <c r="AG1555" s="86"/>
      <c r="AH1555" s="85">
        <v>1.27502151630684E-3</v>
      </c>
      <c r="AI1555" s="85">
        <v>1.288104419804395E-3</v>
      </c>
      <c r="AJ1555" s="87">
        <v>-1.0156710353918099E-2</v>
      </c>
    </row>
    <row r="1556" spans="1:36" x14ac:dyDescent="0.3">
      <c r="A1556" s="83" t="s">
        <v>518</v>
      </c>
      <c r="B1556" s="84"/>
      <c r="C1556" s="85">
        <v>0</v>
      </c>
      <c r="D1556" s="86"/>
      <c r="E1556" s="86"/>
      <c r="F1556" s="85">
        <v>5.2419536404765196E-3</v>
      </c>
      <c r="G1556" s="85">
        <v>1.1000464021014299E-2</v>
      </c>
      <c r="H1556" s="86">
        <v>-0.52347886139505007</v>
      </c>
      <c r="I1556" s="86"/>
      <c r="J1556" s="85">
        <v>2.6592922719104999E-3</v>
      </c>
      <c r="K1556" s="85">
        <v>5.5944190139772705E-3</v>
      </c>
      <c r="L1556" s="87">
        <v>-0.52465264663471911</v>
      </c>
      <c r="M1556" s="86"/>
      <c r="N1556" s="84">
        <v>9.6136088708999E-3</v>
      </c>
      <c r="O1556" s="85">
        <v>4.93004704077911E-3</v>
      </c>
      <c r="P1556" s="86">
        <v>0.95000347692029985</v>
      </c>
      <c r="Q1556" s="86"/>
      <c r="R1556" s="85">
        <v>9.4571147978832499E-3</v>
      </c>
      <c r="S1556" s="85">
        <v>9.6913919105662497E-3</v>
      </c>
      <c r="T1556" s="86">
        <v>-2.4173732199146144E-2</v>
      </c>
      <c r="U1556" s="86"/>
      <c r="V1556" s="85">
        <v>9.5347197403810192E-3</v>
      </c>
      <c r="W1556" s="85">
        <v>7.3312613700864601E-3</v>
      </c>
      <c r="X1556" s="87">
        <v>0.30055651532016964</v>
      </c>
      <c r="Y1556" s="86"/>
      <c r="Z1556" s="84">
        <v>5.0850506502826296E-3</v>
      </c>
      <c r="AA1556" s="85">
        <v>2.6418216838906901E-3</v>
      </c>
      <c r="AB1556" s="86">
        <v>0.92482735730812948</v>
      </c>
      <c r="AC1556" s="86"/>
      <c r="AD1556" s="85">
        <v>7.4580566352887897E-3</v>
      </c>
      <c r="AE1556" s="85">
        <v>1.0304510319119799E-2</v>
      </c>
      <c r="AF1556" s="86">
        <v>-0.27623376518430726</v>
      </c>
      <c r="AG1556" s="86"/>
      <c r="AH1556" s="85">
        <v>6.2848865410172804E-3</v>
      </c>
      <c r="AI1556" s="85">
        <v>6.5214027073730498E-3</v>
      </c>
      <c r="AJ1556" s="87">
        <v>-3.6267683038246665E-2</v>
      </c>
    </row>
    <row r="1557" spans="1:36" x14ac:dyDescent="0.3">
      <c r="A1557" s="83" t="s">
        <v>519</v>
      </c>
      <c r="B1557" s="84">
        <v>1.26074779616557E-2</v>
      </c>
      <c r="C1557" s="85">
        <v>1.3514943252427251E-2</v>
      </c>
      <c r="D1557" s="86">
        <v>-6.7145327495812618E-2</v>
      </c>
      <c r="E1557" s="86"/>
      <c r="F1557" s="85">
        <v>1.84245397181487E-2</v>
      </c>
      <c r="G1557" s="85">
        <v>1.9954895210758397E-2</v>
      </c>
      <c r="H1557" s="86">
        <v>-7.6690730592492776E-2</v>
      </c>
      <c r="I1557" s="86"/>
      <c r="J1557" s="85">
        <v>1.5553921978976501E-2</v>
      </c>
      <c r="K1557" s="85">
        <v>1.6760334902130698E-2</v>
      </c>
      <c r="L1557" s="87">
        <v>-7.1980239666978821E-2</v>
      </c>
      <c r="M1557" s="86"/>
      <c r="N1557" s="84">
        <v>2.2160281772414799E-2</v>
      </c>
      <c r="O1557" s="85">
        <v>5.8253009906434998E-3</v>
      </c>
      <c r="P1557" s="86">
        <v>2.8041436499175356</v>
      </c>
      <c r="Q1557" s="86"/>
      <c r="R1557" s="85">
        <v>2.2224642238821601E-2</v>
      </c>
      <c r="S1557" s="85">
        <v>2.328658010416915E-2</v>
      </c>
      <c r="T1557" s="86">
        <v>-4.5602997975534576E-2</v>
      </c>
      <c r="U1557" s="86"/>
      <c r="V1557" s="85">
        <v>2.21924153425932E-2</v>
      </c>
      <c r="W1557" s="85">
        <v>1.4558680761292599E-2</v>
      </c>
      <c r="X1557" s="87">
        <v>0.52434246663313988</v>
      </c>
      <c r="Y1557" s="86"/>
      <c r="Z1557" s="84">
        <v>1.7691854077705502E-2</v>
      </c>
      <c r="AA1557" s="85">
        <v>9.3852635892310993E-3</v>
      </c>
      <c r="AB1557" s="86">
        <v>0.88506736220020554</v>
      </c>
      <c r="AC1557" s="86"/>
      <c r="AD1557" s="85">
        <v>2.04196697194267E-2</v>
      </c>
      <c r="AE1557" s="85">
        <v>2.1731518919540602E-2</v>
      </c>
      <c r="AF1557" s="86">
        <v>-6.0366199204525441E-2</v>
      </c>
      <c r="AG1557" s="86"/>
      <c r="AH1557" s="85">
        <v>1.90630971652661E-2</v>
      </c>
      <c r="AI1557" s="85">
        <v>1.55820802431164E-2</v>
      </c>
      <c r="AJ1557" s="87">
        <v>0.22339872904245167</v>
      </c>
    </row>
    <row r="1558" spans="1:36" x14ac:dyDescent="0.3">
      <c r="A1558" s="83" t="s">
        <v>520</v>
      </c>
      <c r="B1558" s="84">
        <v>0</v>
      </c>
      <c r="C1558" s="85">
        <v>1.6292214260852297E-2</v>
      </c>
      <c r="D1558" s="86">
        <v>-1</v>
      </c>
      <c r="E1558" s="86"/>
      <c r="F1558" s="85">
        <v>6.0041468068789301E-2</v>
      </c>
      <c r="G1558" s="85">
        <v>5.316568662348875E-2</v>
      </c>
      <c r="H1558" s="86">
        <v>0.12932742680431802</v>
      </c>
      <c r="I1558" s="86"/>
      <c r="J1558" s="85">
        <v>2.8753482714248199E-2</v>
      </c>
      <c r="K1558" s="85">
        <v>3.3954017426581648E-2</v>
      </c>
      <c r="L1558" s="87">
        <v>-0.15316404674582326</v>
      </c>
      <c r="M1558" s="86"/>
      <c r="N1558" s="84">
        <v>2.0187974265985401E-2</v>
      </c>
      <c r="O1558" s="85">
        <v>4.0200535669892401E-2</v>
      </c>
      <c r="P1558" s="86">
        <v>-0.49781827705582321</v>
      </c>
      <c r="Q1558" s="86"/>
      <c r="R1558" s="85">
        <v>3.6956517454316898E-2</v>
      </c>
      <c r="S1558" s="85">
        <v>3.6768515520417051E-2</v>
      </c>
      <c r="T1558" s="86">
        <v>5.1131227692739348E-3</v>
      </c>
      <c r="U1558" s="86"/>
      <c r="V1558" s="85">
        <v>2.7739965123096601E-2</v>
      </c>
      <c r="W1558" s="85">
        <v>3.8654194908404896E-2</v>
      </c>
      <c r="X1558" s="87">
        <v>-0.28235563594509444</v>
      </c>
      <c r="Y1558" s="86"/>
      <c r="Z1558" s="84">
        <v>8.8522382618877807E-3</v>
      </c>
      <c r="AA1558" s="85">
        <v>2.6995333287491301E-2</v>
      </c>
      <c r="AB1558" s="86">
        <v>-0.67208264600350021</v>
      </c>
      <c r="AC1558" s="86"/>
      <c r="AD1558" s="85">
        <v>5.0565685913163502E-2</v>
      </c>
      <c r="AE1558" s="85">
        <v>4.6284696202957498E-2</v>
      </c>
      <c r="AF1558" s="86">
        <v>9.2492552860970439E-2</v>
      </c>
      <c r="AG1558" s="86"/>
      <c r="AH1558" s="85">
        <v>2.8322318272382001E-2</v>
      </c>
      <c r="AI1558" s="85">
        <v>3.5996307050029902E-2</v>
      </c>
      <c r="AJ1558" s="87">
        <v>-0.21318822419705763</v>
      </c>
    </row>
    <row r="1559" spans="1:36" x14ac:dyDescent="0.3">
      <c r="A1559" s="83" t="s">
        <v>521</v>
      </c>
      <c r="B1559" s="84">
        <v>6.1513950595070499E-3</v>
      </c>
      <c r="C1559" s="85">
        <v>1.8321060396386202E-2</v>
      </c>
      <c r="D1559" s="86">
        <v>-0.66424459466765351</v>
      </c>
      <c r="E1559" s="86"/>
      <c r="F1559" s="85">
        <v>3.8281972452598803E-2</v>
      </c>
      <c r="G1559" s="85">
        <v>4.5645372336644549E-2</v>
      </c>
      <c r="H1559" s="86">
        <v>-0.16131755547394969</v>
      </c>
      <c r="I1559" s="86"/>
      <c r="J1559" s="85">
        <v>2.0465625032297301E-2</v>
      </c>
      <c r="K1559" s="85">
        <v>3.0488397448517952E-2</v>
      </c>
      <c r="L1559" s="87">
        <v>-0.32874054574842404</v>
      </c>
      <c r="M1559" s="86"/>
      <c r="N1559" s="84">
        <v>5.41185965749061E-2</v>
      </c>
      <c r="O1559" s="85">
        <v>3.4939991636354403E-2</v>
      </c>
      <c r="P1559" s="86">
        <v>0.54890124583191713</v>
      </c>
      <c r="Q1559" s="86"/>
      <c r="R1559" s="85">
        <v>8.4128983191870302E-2</v>
      </c>
      <c r="S1559" s="85">
        <v>6.9400612516305901E-2</v>
      </c>
      <c r="T1559" s="86">
        <v>0.21222248826844176</v>
      </c>
      <c r="U1559" s="86"/>
      <c r="V1559" s="85">
        <v>6.5866505718200602E-2</v>
      </c>
      <c r="W1559" s="85">
        <v>4.8250114720609701E-2</v>
      </c>
      <c r="X1559" s="87">
        <v>0.36510568108693392</v>
      </c>
      <c r="Y1559" s="86"/>
      <c r="Z1559" s="84">
        <v>2.5600480294268001E-2</v>
      </c>
      <c r="AA1559" s="85">
        <v>2.5157471389250251E-2</v>
      </c>
      <c r="AB1559" s="86">
        <v>1.7609436901001384E-2</v>
      </c>
      <c r="AC1559" s="86"/>
      <c r="AD1559" s="85">
        <v>5.4474635718206398E-2</v>
      </c>
      <c r="AE1559" s="85">
        <v>5.4049811039855802E-2</v>
      </c>
      <c r="AF1559" s="86">
        <v>7.8598735162521399E-3</v>
      </c>
      <c r="AG1559" s="86"/>
      <c r="AH1559" s="85">
        <v>3.7865941985464002E-2</v>
      </c>
      <c r="AI1559" s="85">
        <v>3.7362741033464049E-2</v>
      </c>
      <c r="AJ1559" s="87">
        <v>1.346798811011376E-2</v>
      </c>
    </row>
    <row r="1560" spans="1:36" x14ac:dyDescent="0.3">
      <c r="A1560" s="83" t="s">
        <v>522</v>
      </c>
      <c r="B1560" s="84">
        <v>4.6365318370935903E-2</v>
      </c>
      <c r="C1560" s="85">
        <v>3.7824595849053053E-2</v>
      </c>
      <c r="D1560" s="86">
        <v>0.22579811707615824</v>
      </c>
      <c r="E1560" s="86"/>
      <c r="F1560" s="85">
        <v>6.2383944595797901E-2</v>
      </c>
      <c r="G1560" s="85">
        <v>7.4285567060512994E-2</v>
      </c>
      <c r="H1560" s="86">
        <v>-0.16021446608895151</v>
      </c>
      <c r="I1560" s="86"/>
      <c r="J1560" s="85">
        <v>5.3570626378630401E-2</v>
      </c>
      <c r="K1560" s="85">
        <v>5.4333349945915196E-2</v>
      </c>
      <c r="L1560" s="87">
        <v>-1.4037852774475159E-2</v>
      </c>
      <c r="M1560" s="86"/>
      <c r="N1560" s="84">
        <v>1.2239559762618601E-2</v>
      </c>
      <c r="O1560" s="85">
        <v>6.052520420405565E-3</v>
      </c>
      <c r="P1560" s="86">
        <v>1.0222252735164596</v>
      </c>
      <c r="Q1560" s="86"/>
      <c r="R1560" s="85">
        <v>3.8373846841918698E-2</v>
      </c>
      <c r="S1560" s="85">
        <v>2.830757722567015E-2</v>
      </c>
      <c r="T1560" s="86">
        <v>0.35560336146041338</v>
      </c>
      <c r="U1560" s="86"/>
      <c r="V1560" s="85">
        <v>2.24179868774819E-2</v>
      </c>
      <c r="W1560" s="85">
        <v>1.474929757572805E-2</v>
      </c>
      <c r="X1560" s="87">
        <v>0.51993589948132235</v>
      </c>
      <c r="Y1560" s="86"/>
      <c r="Z1560" s="84">
        <v>3.1655335023974399E-2</v>
      </c>
      <c r="AA1560" s="85">
        <v>2.388922282590045E-2</v>
      </c>
      <c r="AB1560" s="86">
        <v>0.32508852442256969</v>
      </c>
      <c r="AC1560" s="86"/>
      <c r="AD1560" s="85">
        <v>5.3463531527159297E-2</v>
      </c>
      <c r="AE1560" s="85">
        <v>5.6940875016909802E-2</v>
      </c>
      <c r="AF1560" s="86">
        <v>-6.1069372199107123E-2</v>
      </c>
      <c r="AG1560" s="86"/>
      <c r="AH1560" s="85">
        <v>4.0930914528518998E-2</v>
      </c>
      <c r="AI1560" s="85">
        <v>3.800939356017035E-2</v>
      </c>
      <c r="AJ1560" s="87">
        <v>7.6863130260780579E-2</v>
      </c>
    </row>
    <row r="1561" spans="1:36" x14ac:dyDescent="0.3">
      <c r="A1561" s="83" t="s">
        <v>523</v>
      </c>
      <c r="B1561" s="84">
        <v>8.5173702823669997E-2</v>
      </c>
      <c r="C1561" s="85">
        <v>7.9991226699997753E-2</v>
      </c>
      <c r="D1561" s="86">
        <v>6.4788056609117989E-2</v>
      </c>
      <c r="E1561" s="86"/>
      <c r="F1561" s="85">
        <v>9.1942097770258899E-2</v>
      </c>
      <c r="G1561" s="85">
        <v>9.4049928733145993E-2</v>
      </c>
      <c r="H1561" s="86">
        <v>-2.2411829453563764E-2</v>
      </c>
      <c r="I1561" s="86"/>
      <c r="J1561" s="85">
        <v>8.8342012067699996E-2</v>
      </c>
      <c r="K1561" s="85">
        <v>8.6641914797494307E-2</v>
      </c>
      <c r="L1561" s="87">
        <v>1.9622111009195468E-2</v>
      </c>
      <c r="M1561" s="86"/>
      <c r="N1561" s="84">
        <v>4.1005222527654199E-2</v>
      </c>
      <c r="O1561" s="85">
        <v>5.7505349026450145E-2</v>
      </c>
      <c r="P1561" s="86">
        <v>-0.28693202942228124</v>
      </c>
      <c r="Q1561" s="86"/>
      <c r="R1561" s="85">
        <v>0.123895742752791</v>
      </c>
      <c r="S1561" s="85">
        <v>0.122701517431531</v>
      </c>
      <c r="T1561" s="86">
        <v>9.7327673386467355E-3</v>
      </c>
      <c r="U1561" s="86"/>
      <c r="V1561" s="85">
        <v>7.5231131099454202E-2</v>
      </c>
      <c r="W1561" s="85">
        <v>8.4891116953290408E-2</v>
      </c>
      <c r="X1561" s="87">
        <v>-0.11379265817825691</v>
      </c>
      <c r="Y1561" s="86"/>
      <c r="Z1561" s="84">
        <v>6.5129704876837904E-2</v>
      </c>
      <c r="AA1561" s="85">
        <v>6.9658488380903355E-2</v>
      </c>
      <c r="AB1561" s="86">
        <v>-6.5014093893358174E-2</v>
      </c>
      <c r="AC1561" s="86"/>
      <c r="AD1561" s="85">
        <v>0.10469257113729299</v>
      </c>
      <c r="AE1561" s="85">
        <v>0.1057047478242755</v>
      </c>
      <c r="AF1561" s="86">
        <v>-9.5755082701219213E-3</v>
      </c>
      <c r="AG1561" s="86"/>
      <c r="AH1561" s="85">
        <v>8.2711350439849896E-2</v>
      </c>
      <c r="AI1561" s="85">
        <v>8.5877930223497698E-2</v>
      </c>
      <c r="AJ1561" s="87">
        <v>-3.6873033332391267E-2</v>
      </c>
    </row>
    <row r="1562" spans="1:36" x14ac:dyDescent="0.3">
      <c r="A1562" s="83" t="s">
        <v>524</v>
      </c>
      <c r="B1562" s="84">
        <v>0.14350434746420601</v>
      </c>
      <c r="C1562" s="85">
        <v>0.14186073392791801</v>
      </c>
      <c r="D1562" s="86">
        <v>1.1586106252087712E-2</v>
      </c>
      <c r="E1562" s="86"/>
      <c r="F1562" s="85">
        <v>0.184110525230506</v>
      </c>
      <c r="G1562" s="85">
        <v>0.236788846777954</v>
      </c>
      <c r="H1562" s="86">
        <v>-0.22246960642046831</v>
      </c>
      <c r="I1562" s="86"/>
      <c r="J1562" s="85">
        <v>0.16318718025989901</v>
      </c>
      <c r="K1562" s="85">
        <v>0.188210539200379</v>
      </c>
      <c r="L1562" s="87">
        <v>-0.13295407922846866</v>
      </c>
      <c r="M1562" s="86"/>
      <c r="N1562" s="84">
        <v>0.15555221150307399</v>
      </c>
      <c r="O1562" s="85">
        <v>0.164960049612943</v>
      </c>
      <c r="P1562" s="86">
        <v>-5.703100921673615E-2</v>
      </c>
      <c r="Q1562" s="86"/>
      <c r="R1562" s="85">
        <v>0.54834165399144497</v>
      </c>
      <c r="S1562" s="85">
        <v>0.10496711581764651</v>
      </c>
      <c r="T1562" s="86">
        <v>4.2239375133832224</v>
      </c>
      <c r="U1562" s="86"/>
      <c r="V1562" s="85">
        <v>0.32865991818301299</v>
      </c>
      <c r="W1562" s="85">
        <v>0.138562080668442</v>
      </c>
      <c r="X1562" s="87">
        <v>1.3719326138689143</v>
      </c>
      <c r="Y1562" s="86"/>
      <c r="Z1562" s="84">
        <v>0.149071115253987</v>
      </c>
      <c r="AA1562" s="85">
        <v>0.15274948923525949</v>
      </c>
      <c r="AB1562" s="86">
        <v>-2.4081088582935867E-2</v>
      </c>
      <c r="AC1562" s="86"/>
      <c r="AD1562" s="85">
        <v>0.33651571142908898</v>
      </c>
      <c r="AE1562" s="85">
        <v>0.18096775669165199</v>
      </c>
      <c r="AF1562" s="86">
        <v>0.85953408265137865</v>
      </c>
      <c r="AG1562" s="86"/>
      <c r="AH1562" s="85">
        <v>0.236285858460757</v>
      </c>
      <c r="AI1562" s="85">
        <v>0.16591611677159851</v>
      </c>
      <c r="AJ1562" s="87">
        <v>0.42412842741510193</v>
      </c>
    </row>
    <row r="1563" spans="1:36" x14ac:dyDescent="0.3">
      <c r="A1563" s="83" t="s">
        <v>525</v>
      </c>
      <c r="B1563" s="84">
        <v>0.31861773043946301</v>
      </c>
      <c r="C1563" s="85">
        <v>0.3565179431441825</v>
      </c>
      <c r="D1563" s="86">
        <v>-0.10630660653562657</v>
      </c>
      <c r="E1563" s="86"/>
      <c r="F1563" s="85">
        <v>0.39484736424368999</v>
      </c>
      <c r="G1563" s="85">
        <v>0.35482558960861399</v>
      </c>
      <c r="H1563" s="86">
        <v>0.11279280809262243</v>
      </c>
      <c r="I1563" s="86"/>
      <c r="J1563" s="85">
        <v>0.35617297074559501</v>
      </c>
      <c r="K1563" s="85">
        <v>0.35568329479099647</v>
      </c>
      <c r="L1563" s="87">
        <v>1.3767190131498113E-3</v>
      </c>
      <c r="M1563" s="86"/>
      <c r="N1563" s="84">
        <v>0.37671065758496403</v>
      </c>
      <c r="O1563" s="85">
        <v>0.33545766091684848</v>
      </c>
      <c r="P1563" s="86">
        <v>0.12297527072527084</v>
      </c>
      <c r="Q1563" s="86"/>
      <c r="R1563" s="85">
        <v>0.35366472384282199</v>
      </c>
      <c r="S1563" s="85">
        <v>0.39292327555922946</v>
      </c>
      <c r="T1563" s="86">
        <v>-9.9914039606161256E-2</v>
      </c>
      <c r="U1563" s="86"/>
      <c r="V1563" s="85">
        <v>0.366805236432246</v>
      </c>
      <c r="W1563" s="85">
        <v>0.36034120155758997</v>
      </c>
      <c r="X1563" s="87">
        <v>1.7938650497680973E-2</v>
      </c>
      <c r="Y1563" s="86"/>
      <c r="Z1563" s="84">
        <v>0.34663876410980499</v>
      </c>
      <c r="AA1563" s="85">
        <v>0.34619388163589598</v>
      </c>
      <c r="AB1563" s="86">
        <v>1.2850674073347753E-3</v>
      </c>
      <c r="AC1563" s="86"/>
      <c r="AD1563" s="85">
        <v>0.37756184180604102</v>
      </c>
      <c r="AE1563" s="85">
        <v>0.37120843474797999</v>
      </c>
      <c r="AF1563" s="86">
        <v>1.7115470617941306E-2</v>
      </c>
      <c r="AG1563" s="86"/>
      <c r="AH1563" s="85">
        <v>0.36099238514274501</v>
      </c>
      <c r="AI1563" s="85">
        <v>0.35783452877227051</v>
      </c>
      <c r="AJ1563" s="87">
        <v>8.8249068118414885E-3</v>
      </c>
    </row>
    <row r="1564" spans="1:36" x14ac:dyDescent="0.3">
      <c r="A1564" s="83" t="s">
        <v>526</v>
      </c>
      <c r="B1564" s="84">
        <v>0.73178093768715802</v>
      </c>
      <c r="C1564" s="85">
        <v>0.76413419179976549</v>
      </c>
      <c r="D1564" s="86">
        <v>-4.2339754535006276E-2</v>
      </c>
      <c r="E1564" s="86"/>
      <c r="F1564" s="85">
        <v>0.91417255780559104</v>
      </c>
      <c r="G1564" s="85">
        <v>0.96686316221076796</v>
      </c>
      <c r="H1564" s="86">
        <v>-5.4496444237980821E-2</v>
      </c>
      <c r="I1564" s="86"/>
      <c r="J1564" s="85">
        <v>0.82044743971296197</v>
      </c>
      <c r="K1564" s="85">
        <v>0.86210520508583444</v>
      </c>
      <c r="L1564" s="87">
        <v>-4.8320976520174086E-2</v>
      </c>
      <c r="M1564" s="86"/>
      <c r="N1564" s="84">
        <v>0.78203397117422702</v>
      </c>
      <c r="O1564" s="85">
        <v>0.67411129227409505</v>
      </c>
      <c r="P1564" s="86">
        <v>0.16009623357006514</v>
      </c>
      <c r="Q1564" s="86"/>
      <c r="R1564" s="85">
        <v>0.627874615885472</v>
      </c>
      <c r="S1564" s="85">
        <v>0.70856090849048203</v>
      </c>
      <c r="T1564" s="86">
        <v>-0.11387347458513354</v>
      </c>
      <c r="U1564" s="86"/>
      <c r="V1564" s="85">
        <v>0.71449465293636505</v>
      </c>
      <c r="W1564" s="85">
        <v>0.68936179972440459</v>
      </c>
      <c r="X1564" s="87">
        <v>3.645814610268245E-2</v>
      </c>
      <c r="Y1564" s="86"/>
      <c r="Z1564" s="84">
        <v>0.756279131469208</v>
      </c>
      <c r="AA1564" s="85">
        <v>0.7197392827376915</v>
      </c>
      <c r="AB1564" s="86">
        <v>5.0768173431536071E-2</v>
      </c>
      <c r="AC1564" s="86"/>
      <c r="AD1564" s="85">
        <v>0.78835651889855396</v>
      </c>
      <c r="AE1564" s="85">
        <v>0.84998672627317751</v>
      </c>
      <c r="AF1564" s="86">
        <v>-7.2507258607255237E-2</v>
      </c>
      <c r="AG1564" s="86"/>
      <c r="AH1564" s="85">
        <v>0.77115641019777204</v>
      </c>
      <c r="AI1564" s="85">
        <v>0.78017706359303496</v>
      </c>
      <c r="AJ1564" s="87">
        <v>-1.1562315551445615E-2</v>
      </c>
    </row>
    <row r="1565" spans="1:36" x14ac:dyDescent="0.3">
      <c r="A1565" s="83" t="s">
        <v>527</v>
      </c>
      <c r="B1565" s="84">
        <v>1.35502905073337</v>
      </c>
      <c r="C1565" s="85">
        <v>1.5389137232751451</v>
      </c>
      <c r="D1565" s="86">
        <v>-0.11948991666045337</v>
      </c>
      <c r="E1565" s="86"/>
      <c r="F1565" s="85">
        <v>1.7692535025903999</v>
      </c>
      <c r="G1565" s="85">
        <v>2.0214342534984548</v>
      </c>
      <c r="H1565" s="86">
        <v>-0.12475337769289843</v>
      </c>
      <c r="I1565" s="86"/>
      <c r="J1565" s="85">
        <v>1.5508647004095499</v>
      </c>
      <c r="K1565" s="85">
        <v>1.76650892519965</v>
      </c>
      <c r="L1565" s="87">
        <v>-0.12207366841677747</v>
      </c>
      <c r="M1565" s="86"/>
      <c r="N1565" s="84">
        <v>1.48288354353598</v>
      </c>
      <c r="O1565" s="85">
        <v>1.4834475812918848</v>
      </c>
      <c r="P1565" s="86">
        <v>-3.8022088749078303E-4</v>
      </c>
      <c r="Q1565" s="86"/>
      <c r="R1565" s="85">
        <v>1.7641045189742399</v>
      </c>
      <c r="S1565" s="85">
        <v>1.5014739512423949</v>
      </c>
      <c r="T1565" s="86">
        <v>0.17491516753556149</v>
      </c>
      <c r="U1565" s="86"/>
      <c r="V1565" s="85">
        <v>1.60908003000461</v>
      </c>
      <c r="W1565" s="85">
        <v>1.4916217823458249</v>
      </c>
      <c r="X1565" s="87">
        <v>7.8745328775007797E-2</v>
      </c>
      <c r="Y1565" s="86"/>
      <c r="Z1565" s="84">
        <v>1.4146017299742699</v>
      </c>
      <c r="AA1565" s="85">
        <v>1.513367606612575</v>
      </c>
      <c r="AB1565" s="86">
        <v>-6.526231710441871E-2</v>
      </c>
      <c r="AC1565" s="86"/>
      <c r="AD1565" s="85">
        <v>1.76697782849611</v>
      </c>
      <c r="AE1565" s="85">
        <v>1.791438815219685</v>
      </c>
      <c r="AF1565" s="86">
        <v>-1.3654380219832032E-2</v>
      </c>
      <c r="AG1565" s="86"/>
      <c r="AH1565" s="85">
        <v>1.5773450046687201</v>
      </c>
      <c r="AI1565" s="85">
        <v>1.642237958787935</v>
      </c>
      <c r="AJ1565" s="87">
        <v>-3.9514952003124812E-2</v>
      </c>
    </row>
    <row r="1566" spans="1:36" x14ac:dyDescent="0.3">
      <c r="A1566" s="83" t="s">
        <v>528</v>
      </c>
      <c r="B1566" s="84">
        <v>2.7426504266934102</v>
      </c>
      <c r="C1566" s="85">
        <v>2.7381224470762699</v>
      </c>
      <c r="D1566" s="86">
        <v>1.6536804707091015E-3</v>
      </c>
      <c r="E1566" s="86"/>
      <c r="F1566" s="85">
        <v>4.03657422018654</v>
      </c>
      <c r="G1566" s="85">
        <v>4.4132768763918744</v>
      </c>
      <c r="H1566" s="86">
        <v>-8.5356678666694483E-2</v>
      </c>
      <c r="I1566" s="86"/>
      <c r="J1566" s="85">
        <v>3.34101201690576</v>
      </c>
      <c r="K1566" s="85">
        <v>3.5119277244933746</v>
      </c>
      <c r="L1566" s="87">
        <v>-4.8667205305960755E-2</v>
      </c>
      <c r="M1566" s="86"/>
      <c r="N1566" s="84">
        <v>3.1948931580973299</v>
      </c>
      <c r="O1566" s="85">
        <v>2.9976387273867298</v>
      </c>
      <c r="P1566" s="86">
        <v>6.5803270056682864E-2</v>
      </c>
      <c r="Q1566" s="86"/>
      <c r="R1566" s="85">
        <v>3.93887358637352</v>
      </c>
      <c r="S1566" s="85">
        <v>3.7182563583520749</v>
      </c>
      <c r="T1566" s="86">
        <v>5.9333517315417784E-2</v>
      </c>
      <c r="U1566" s="86"/>
      <c r="V1566" s="85">
        <v>3.50791350465449</v>
      </c>
      <c r="W1566" s="85">
        <v>3.3027388253877898</v>
      </c>
      <c r="X1566" s="87">
        <v>6.2122586772391755E-2</v>
      </c>
      <c r="Y1566" s="86"/>
      <c r="Z1566" s="84">
        <v>2.9273137096646602</v>
      </c>
      <c r="AA1566" s="85">
        <v>2.84353673756452</v>
      </c>
      <c r="AB1566" s="86">
        <v>2.946224361845064E-2</v>
      </c>
      <c r="AC1566" s="86"/>
      <c r="AD1566" s="85">
        <v>4.00060443546844</v>
      </c>
      <c r="AE1566" s="85">
        <v>4.1562800948978254</v>
      </c>
      <c r="AF1566" s="86">
        <v>-3.7455526546560217E-2</v>
      </c>
      <c r="AG1566" s="86"/>
      <c r="AH1566" s="85">
        <v>3.4061717011629802</v>
      </c>
      <c r="AI1566" s="85">
        <v>3.4302138020496549</v>
      </c>
      <c r="AJ1566" s="87">
        <v>-7.0089219722423183E-3</v>
      </c>
    </row>
    <row r="1567" spans="1:36" x14ac:dyDescent="0.3">
      <c r="A1567" s="83" t="s">
        <v>529</v>
      </c>
      <c r="B1567" s="84">
        <v>5.8854196880596197</v>
      </c>
      <c r="C1567" s="85">
        <v>5.8716843911090999</v>
      </c>
      <c r="D1567" s="86">
        <v>2.3392430579746008E-3</v>
      </c>
      <c r="E1567" s="86"/>
      <c r="F1567" s="85">
        <v>8.3268973111520594</v>
      </c>
      <c r="G1567" s="85">
        <v>7.9481165562749752</v>
      </c>
      <c r="H1567" s="86">
        <v>4.7656668368563353E-2</v>
      </c>
      <c r="I1567" s="86"/>
      <c r="J1567" s="85">
        <v>6.9689814648548696</v>
      </c>
      <c r="K1567" s="85">
        <v>6.7981750666423952</v>
      </c>
      <c r="L1567" s="87">
        <v>2.5125330921616774E-2</v>
      </c>
      <c r="M1567" s="86"/>
      <c r="N1567" s="84">
        <v>5.6537822361685697</v>
      </c>
      <c r="O1567" s="85">
        <v>6.1367380760454351</v>
      </c>
      <c r="P1567" s="86">
        <v>-7.8699112442499122E-2</v>
      </c>
      <c r="Q1567" s="86"/>
      <c r="R1567" s="85">
        <v>10.2432243681335</v>
      </c>
      <c r="S1567" s="85">
        <v>8.6229659038739399</v>
      </c>
      <c r="T1567" s="86">
        <v>0.18790036772981389</v>
      </c>
      <c r="U1567" s="86"/>
      <c r="V1567" s="85">
        <v>7.4519430040331098</v>
      </c>
      <c r="W1567" s="85">
        <v>7.1157342769022005</v>
      </c>
      <c r="X1567" s="87">
        <v>4.7248634371051319E-2</v>
      </c>
      <c r="Y1567" s="86"/>
      <c r="Z1567" s="84">
        <v>5.7999136220815197</v>
      </c>
      <c r="AA1567" s="85">
        <v>5.9676902050234109</v>
      </c>
      <c r="AB1567" s="86">
        <v>-2.8114157601656694E-2</v>
      </c>
      <c r="AC1567" s="86"/>
      <c r="AD1567" s="85">
        <v>8.9417135082968304</v>
      </c>
      <c r="AE1567" s="85">
        <v>8.1595110892850649</v>
      </c>
      <c r="AF1567" s="86">
        <v>9.5863883320036272E-2</v>
      </c>
      <c r="AG1567" s="86"/>
      <c r="AH1567" s="85">
        <v>7.1373292779358701</v>
      </c>
      <c r="AI1567" s="85">
        <v>6.9063249615778055</v>
      </c>
      <c r="AJ1567" s="87">
        <v>3.3448225741363004E-2</v>
      </c>
    </row>
    <row r="1568" spans="1:36" x14ac:dyDescent="0.3">
      <c r="A1568" s="83" t="s">
        <v>530</v>
      </c>
      <c r="B1568" s="84">
        <v>10.2604040268315</v>
      </c>
      <c r="C1568" s="85">
        <v>10.9895988202098</v>
      </c>
      <c r="D1568" s="86">
        <v>-6.6353176790886592E-2</v>
      </c>
      <c r="E1568" s="86"/>
      <c r="F1568" s="85">
        <v>15.097579339801401</v>
      </c>
      <c r="G1568" s="85">
        <v>15.8033479966793</v>
      </c>
      <c r="H1568" s="86">
        <v>-4.4659439064823434E-2</v>
      </c>
      <c r="I1568" s="86"/>
      <c r="J1568" s="85">
        <v>12.353633585394499</v>
      </c>
      <c r="K1568" s="85">
        <v>13.08729248629745</v>
      </c>
      <c r="L1568" s="87">
        <v>-5.6058875559715664E-2</v>
      </c>
      <c r="M1568" s="86"/>
      <c r="N1568" s="84">
        <v>11.2729599844607</v>
      </c>
      <c r="O1568" s="85">
        <v>10.8621173562656</v>
      </c>
      <c r="P1568" s="86">
        <v>3.7823438535960353E-2</v>
      </c>
      <c r="Q1568" s="86"/>
      <c r="R1568" s="85">
        <v>16.2386231921651</v>
      </c>
      <c r="S1568" s="85">
        <v>16.293647990739249</v>
      </c>
      <c r="T1568" s="86">
        <v>-3.3770705372684348E-3</v>
      </c>
      <c r="U1568" s="86"/>
      <c r="V1568" s="85">
        <v>13.1545534816751</v>
      </c>
      <c r="W1568" s="85">
        <v>12.9252619844252</v>
      </c>
      <c r="X1568" s="87">
        <v>1.7739794947769227E-2</v>
      </c>
      <c r="Y1568" s="86"/>
      <c r="Z1568" s="84">
        <v>10.609881106480399</v>
      </c>
      <c r="AA1568" s="85">
        <v>10.944310578959051</v>
      </c>
      <c r="AB1568" s="86">
        <v>-3.0557381396102569E-2</v>
      </c>
      <c r="AC1568" s="86"/>
      <c r="AD1568" s="85">
        <v>15.4359279916593</v>
      </c>
      <c r="AE1568" s="85">
        <v>15.942209545039798</v>
      </c>
      <c r="AF1568" s="86">
        <v>-3.1757301392266603E-2</v>
      </c>
      <c r="AG1568" s="86"/>
      <c r="AH1568" s="85">
        <v>12.613896418602801</v>
      </c>
      <c r="AI1568" s="85">
        <v>13.032197729245901</v>
      </c>
      <c r="AJ1568" s="87">
        <v>-3.2097526398358667E-2</v>
      </c>
    </row>
    <row r="1569" spans="1:36" x14ac:dyDescent="0.3">
      <c r="A1569" s="83" t="s">
        <v>531</v>
      </c>
      <c r="B1569" s="84">
        <v>16.7405277160459</v>
      </c>
      <c r="C1569" s="85">
        <v>17.03212017216395</v>
      </c>
      <c r="D1569" s="86">
        <v>-1.7120150232066058E-2</v>
      </c>
      <c r="E1569" s="86"/>
      <c r="F1569" s="85">
        <v>23.0801362455983</v>
      </c>
      <c r="G1569" s="85">
        <v>24.341167117476502</v>
      </c>
      <c r="H1569" s="86">
        <v>-5.1806508118207896E-2</v>
      </c>
      <c r="I1569" s="86"/>
      <c r="J1569" s="85">
        <v>19.404254308540601</v>
      </c>
      <c r="K1569" s="85">
        <v>20.132049191430298</v>
      </c>
      <c r="L1569" s="87">
        <v>-3.6151058243961601E-2</v>
      </c>
      <c r="M1569" s="86"/>
      <c r="N1569" s="84">
        <v>18.340806807233001</v>
      </c>
      <c r="O1569" s="85">
        <v>19.024197039227502</v>
      </c>
      <c r="P1569" s="86">
        <v>-3.5922159058033545E-2</v>
      </c>
      <c r="Q1569" s="86"/>
      <c r="R1569" s="85">
        <v>28.769351472427001</v>
      </c>
      <c r="S1569" s="85">
        <v>25.899760559728101</v>
      </c>
      <c r="T1569" s="86">
        <v>0.11079604022134734</v>
      </c>
      <c r="U1569" s="86"/>
      <c r="V1569" s="85">
        <v>22.153488615803798</v>
      </c>
      <c r="W1569" s="85">
        <v>21.555599526121348</v>
      </c>
      <c r="X1569" s="87">
        <v>2.7737066137173343E-2</v>
      </c>
      <c r="Y1569" s="86"/>
      <c r="Z1569" s="84">
        <v>17.281675601693401</v>
      </c>
      <c r="AA1569" s="85">
        <v>17.716912938906347</v>
      </c>
      <c r="AB1569" s="86">
        <v>-2.4566206241109025E-2</v>
      </c>
      <c r="AC1569" s="86"/>
      <c r="AD1569" s="85">
        <v>24.7239263056486</v>
      </c>
      <c r="AE1569" s="85">
        <v>24.79058808625155</v>
      </c>
      <c r="AF1569" s="86">
        <v>-2.6889955321357938E-3</v>
      </c>
      <c r="AG1569" s="86"/>
      <c r="AH1569" s="85">
        <v>20.279416882445901</v>
      </c>
      <c r="AI1569" s="85">
        <v>20.58966876635105</v>
      </c>
      <c r="AJ1569" s="87">
        <v>-1.5068328073940779E-2</v>
      </c>
    </row>
    <row r="1570" spans="1:36" x14ac:dyDescent="0.3">
      <c r="A1570" s="83" t="s">
        <v>532</v>
      </c>
      <c r="B1570" s="84">
        <v>21.067909468464201</v>
      </c>
      <c r="C1570" s="85">
        <v>22.93254546940835</v>
      </c>
      <c r="D1570" s="86">
        <v>-8.1309595719827238E-2</v>
      </c>
      <c r="E1570" s="86"/>
      <c r="F1570" s="85">
        <v>30.5702204834217</v>
      </c>
      <c r="G1570" s="85">
        <v>31.984781857537648</v>
      </c>
      <c r="H1570" s="86">
        <v>-4.4226075400998474E-2</v>
      </c>
      <c r="I1570" s="86"/>
      <c r="J1570" s="85">
        <v>24.790688390167698</v>
      </c>
      <c r="K1570" s="85">
        <v>26.499081018526297</v>
      </c>
      <c r="L1570" s="87">
        <v>-6.4469882074937271E-2</v>
      </c>
      <c r="M1570" s="86"/>
      <c r="N1570" s="84">
        <v>21.722361414800499</v>
      </c>
      <c r="O1570" s="85">
        <v>23.004981284270499</v>
      </c>
      <c r="P1570" s="86">
        <v>-5.5754006213731763E-2</v>
      </c>
      <c r="Q1570" s="86"/>
      <c r="R1570" s="85">
        <v>31.698791043330498</v>
      </c>
      <c r="S1570" s="85">
        <v>34.78759057303985</v>
      </c>
      <c r="T1570" s="86">
        <v>-8.8790269139914238E-2</v>
      </c>
      <c r="U1570" s="86"/>
      <c r="V1570" s="85">
        <v>25.156401591945599</v>
      </c>
      <c r="W1570" s="85">
        <v>27.068093363615549</v>
      </c>
      <c r="X1570" s="87">
        <v>-7.0625283649997025E-2</v>
      </c>
      <c r="Y1570" s="86"/>
      <c r="Z1570" s="84">
        <v>21.2951460707406</v>
      </c>
      <c r="AA1570" s="85">
        <v>22.956912146436203</v>
      </c>
      <c r="AB1570" s="86">
        <v>-7.2386306359305944E-2</v>
      </c>
      <c r="AC1570" s="86"/>
      <c r="AD1570" s="85">
        <v>30.911473108749</v>
      </c>
      <c r="AE1570" s="85">
        <v>32.859244186252653</v>
      </c>
      <c r="AF1570" s="86">
        <v>-5.9276198395291857E-2</v>
      </c>
      <c r="AG1570" s="86"/>
      <c r="AH1570" s="85">
        <v>24.911503086803499</v>
      </c>
      <c r="AI1570" s="85">
        <v>26.6914512151689</v>
      </c>
      <c r="AJ1570" s="87">
        <v>-6.6686075403567663E-2</v>
      </c>
    </row>
    <row r="1571" spans="1:36" x14ac:dyDescent="0.3">
      <c r="A1571" s="83" t="s">
        <v>533</v>
      </c>
      <c r="B1571" s="84">
        <v>22.253549594281001</v>
      </c>
      <c r="C1571" s="85">
        <v>23.947897546276351</v>
      </c>
      <c r="D1571" s="86">
        <v>-7.0751428125213608E-2</v>
      </c>
      <c r="E1571" s="86"/>
      <c r="F1571" s="85">
        <v>31.505041852217701</v>
      </c>
      <c r="G1571" s="85">
        <v>36.788161834111747</v>
      </c>
      <c r="H1571" s="86">
        <v>-0.14360924054094173</v>
      </c>
      <c r="I1571" s="86"/>
      <c r="J1571" s="85">
        <v>25.288392856326301</v>
      </c>
      <c r="K1571" s="85">
        <v>28.18646935664065</v>
      </c>
      <c r="L1571" s="87">
        <v>-0.10281800333504952</v>
      </c>
      <c r="M1571" s="86"/>
      <c r="N1571" s="84">
        <v>24.913916010563099</v>
      </c>
      <c r="O1571" s="85">
        <v>26.181226293699549</v>
      </c>
      <c r="P1571" s="86">
        <v>-4.8405306494043975E-2</v>
      </c>
      <c r="Q1571" s="86"/>
      <c r="R1571" s="85">
        <v>34.326785345994203</v>
      </c>
      <c r="S1571" s="85">
        <v>37.131725668990896</v>
      </c>
      <c r="T1571" s="86">
        <v>-7.5540263008544425E-2</v>
      </c>
      <c r="U1571" s="86"/>
      <c r="V1571" s="85">
        <v>27.577055889499899</v>
      </c>
      <c r="W1571" s="85">
        <v>29.260417164706649</v>
      </c>
      <c r="X1571" s="87">
        <v>-5.7530323840946036E-2</v>
      </c>
      <c r="Y1571" s="86"/>
      <c r="Z1571" s="84">
        <v>23.262029543411401</v>
      </c>
      <c r="AA1571" s="85">
        <v>24.828257804642398</v>
      </c>
      <c r="AB1571" s="86">
        <v>-6.3082487444533569E-2</v>
      </c>
      <c r="AC1571" s="86"/>
      <c r="AD1571" s="85">
        <v>32.437331775096801</v>
      </c>
      <c r="AE1571" s="85">
        <v>36.895100654610502</v>
      </c>
      <c r="AF1571" s="86">
        <v>-0.12082278677715566</v>
      </c>
      <c r="AG1571" s="86"/>
      <c r="AH1571" s="85">
        <v>26.1212503061539</v>
      </c>
      <c r="AI1571" s="85">
        <v>28.589480184773102</v>
      </c>
      <c r="AJ1571" s="87">
        <v>-8.6333499688245219E-2</v>
      </c>
    </row>
    <row r="1572" spans="1:36" x14ac:dyDescent="0.3">
      <c r="A1572" s="83" t="s">
        <v>24</v>
      </c>
      <c r="B1572" s="84">
        <v>1.88928350376415</v>
      </c>
      <c r="C1572" s="85">
        <v>1.9416212597081501</v>
      </c>
      <c r="D1572" s="86">
        <v>-2.6955697813005591E-2</v>
      </c>
      <c r="E1572" s="86"/>
      <c r="F1572" s="85">
        <v>2.1272082819252698</v>
      </c>
      <c r="G1572" s="85">
        <v>2.21340946942989</v>
      </c>
      <c r="H1572" s="86">
        <v>-3.8944979993612829E-2</v>
      </c>
      <c r="I1572" s="86"/>
      <c r="J1572" s="85">
        <v>2.0025709442025099</v>
      </c>
      <c r="K1572" s="85">
        <v>2.0712785814594898</v>
      </c>
      <c r="L1572" s="87">
        <v>-3.3171606114212944E-2</v>
      </c>
      <c r="M1572" s="86"/>
      <c r="N1572" s="84">
        <v>1.384387151461</v>
      </c>
      <c r="O1572" s="85">
        <v>1.3810265348561499</v>
      </c>
      <c r="P1572" s="86">
        <v>2.4334192863283001E-3</v>
      </c>
      <c r="Q1572" s="86"/>
      <c r="R1572" s="85">
        <v>1.4592866499842101</v>
      </c>
      <c r="S1572" s="85">
        <v>1.354095335231345</v>
      </c>
      <c r="T1572" s="86">
        <v>7.7683832161561481E-2</v>
      </c>
      <c r="U1572" s="86"/>
      <c r="V1572" s="85">
        <v>1.41817322873102</v>
      </c>
      <c r="W1572" s="85">
        <v>1.36883712294506</v>
      </c>
      <c r="X1572" s="87">
        <v>3.6042349348192101E-2</v>
      </c>
      <c r="Y1572" s="86"/>
      <c r="Z1572" s="84">
        <v>1.6552973484232401</v>
      </c>
      <c r="AA1572" s="85">
        <v>1.6790988360326349</v>
      </c>
      <c r="AB1572" s="86">
        <v>-1.4175155802997779E-2</v>
      </c>
      <c r="AC1572" s="86"/>
      <c r="AD1572" s="85">
        <v>1.8343377011147399</v>
      </c>
      <c r="AE1572" s="85">
        <v>1.8319499136072102</v>
      </c>
      <c r="AF1572" s="86">
        <v>1.3034130954094076E-3</v>
      </c>
      <c r="AG1572" s="86"/>
      <c r="AH1572" s="85">
        <v>1.73851959389582</v>
      </c>
      <c r="AI1572" s="85">
        <v>1.7503095505610449</v>
      </c>
      <c r="AJ1572" s="87">
        <v>-6.7359266030661315E-3</v>
      </c>
    </row>
    <row r="1573" spans="1:36" x14ac:dyDescent="0.3">
      <c r="A1573" s="88"/>
      <c r="B1573" s="84"/>
      <c r="C1573" s="85"/>
      <c r="D1573" s="86"/>
      <c r="E1573" s="86"/>
      <c r="F1573" s="85"/>
      <c r="G1573" s="85"/>
      <c r="H1573" s="86"/>
      <c r="I1573" s="86"/>
      <c r="J1573" s="85"/>
      <c r="K1573" s="85"/>
      <c r="L1573" s="87"/>
      <c r="M1573" s="86"/>
      <c r="N1573" s="84"/>
      <c r="O1573" s="85"/>
      <c r="P1573" s="86"/>
      <c r="Q1573" s="86"/>
      <c r="R1573" s="85"/>
      <c r="S1573" s="85"/>
      <c r="T1573" s="86"/>
      <c r="U1573" s="86"/>
      <c r="V1573" s="85"/>
      <c r="W1573" s="85"/>
      <c r="X1573" s="87"/>
      <c r="Y1573" s="86"/>
      <c r="Z1573" s="84"/>
      <c r="AA1573" s="85"/>
      <c r="AB1573" s="86"/>
      <c r="AC1573" s="86"/>
      <c r="AD1573" s="85"/>
      <c r="AE1573" s="85"/>
      <c r="AF1573" s="86"/>
      <c r="AG1573" s="86"/>
      <c r="AH1573" s="85"/>
      <c r="AI1573" s="85"/>
      <c r="AJ1573" s="87"/>
    </row>
    <row r="1574" spans="1:36" x14ac:dyDescent="0.3">
      <c r="A1574" s="73" t="s">
        <v>560</v>
      </c>
      <c r="B1574" s="74"/>
      <c r="C1574" s="75"/>
      <c r="D1574" s="76"/>
      <c r="E1574" s="76"/>
      <c r="F1574" s="75"/>
      <c r="G1574" s="75"/>
      <c r="H1574" s="76"/>
      <c r="I1574" s="76"/>
      <c r="J1574" s="75"/>
      <c r="K1574" s="75"/>
      <c r="L1574" s="77"/>
      <c r="M1574" s="76"/>
      <c r="N1574" s="74"/>
      <c r="O1574" s="75"/>
      <c r="P1574" s="76"/>
      <c r="Q1574" s="76"/>
      <c r="R1574" s="75"/>
      <c r="S1574" s="75"/>
      <c r="T1574" s="76"/>
      <c r="U1574" s="76"/>
      <c r="V1574" s="75"/>
      <c r="W1574" s="75"/>
      <c r="X1574" s="77"/>
      <c r="Y1574" s="76"/>
      <c r="Z1574" s="74"/>
      <c r="AA1574" s="75"/>
      <c r="AB1574" s="76"/>
      <c r="AC1574" s="76"/>
      <c r="AD1574" s="75"/>
      <c r="AE1574" s="75"/>
      <c r="AF1574" s="76"/>
      <c r="AG1574" s="76"/>
      <c r="AH1574" s="75"/>
      <c r="AI1574" s="75"/>
      <c r="AJ1574" s="77"/>
    </row>
    <row r="1575" spans="1:36" x14ac:dyDescent="0.3">
      <c r="A1575" s="78" t="s">
        <v>514</v>
      </c>
      <c r="B1575" s="79"/>
      <c r="C1575" s="80"/>
      <c r="D1575" s="81"/>
      <c r="E1575" s="81"/>
      <c r="F1575" s="80"/>
      <c r="G1575" s="80"/>
      <c r="H1575" s="81"/>
      <c r="I1575" s="81"/>
      <c r="J1575" s="80"/>
      <c r="K1575" s="80"/>
      <c r="L1575" s="82"/>
      <c r="M1575" s="81"/>
      <c r="N1575" s="79"/>
      <c r="O1575" s="80"/>
      <c r="P1575" s="81"/>
      <c r="Q1575" s="81"/>
      <c r="R1575" s="80"/>
      <c r="S1575" s="80"/>
      <c r="T1575" s="81"/>
      <c r="U1575" s="81"/>
      <c r="V1575" s="80"/>
      <c r="W1575" s="80"/>
      <c r="X1575" s="82"/>
      <c r="Y1575" s="81"/>
      <c r="Z1575" s="79"/>
      <c r="AA1575" s="80"/>
      <c r="AB1575" s="81"/>
      <c r="AC1575" s="81"/>
      <c r="AD1575" s="80"/>
      <c r="AE1575" s="80"/>
      <c r="AF1575" s="81"/>
      <c r="AG1575" s="81"/>
      <c r="AH1575" s="80"/>
      <c r="AI1575" s="80"/>
      <c r="AJ1575" s="82"/>
    </row>
    <row r="1576" spans="1:36" x14ac:dyDescent="0.3">
      <c r="A1576" s="83" t="s">
        <v>515</v>
      </c>
      <c r="B1576" s="84">
        <v>0</v>
      </c>
      <c r="C1576" s="85">
        <v>4.0717202578343503E-3</v>
      </c>
      <c r="D1576" s="86">
        <v>-1</v>
      </c>
      <c r="E1576" s="86"/>
      <c r="F1576" s="85">
        <v>0</v>
      </c>
      <c r="G1576" s="85">
        <v>0</v>
      </c>
      <c r="H1576" s="86"/>
      <c r="I1576" s="86"/>
      <c r="J1576" s="85">
        <v>0</v>
      </c>
      <c r="K1576" s="85">
        <v>1.9943685414369099E-3</v>
      </c>
      <c r="L1576" s="87">
        <v>-1</v>
      </c>
      <c r="M1576" s="86"/>
      <c r="N1576" s="84">
        <v>0</v>
      </c>
      <c r="O1576" s="85">
        <v>0</v>
      </c>
      <c r="P1576" s="86"/>
      <c r="Q1576" s="86"/>
      <c r="R1576" s="85">
        <v>0</v>
      </c>
      <c r="S1576" s="85">
        <v>0</v>
      </c>
      <c r="T1576" s="86"/>
      <c r="U1576" s="86"/>
      <c r="V1576" s="85">
        <v>0</v>
      </c>
      <c r="W1576" s="85">
        <v>0</v>
      </c>
      <c r="X1576" s="87"/>
      <c r="Y1576" s="86"/>
      <c r="Z1576" s="84">
        <v>0</v>
      </c>
      <c r="AA1576" s="85">
        <v>2.0155735304402999E-3</v>
      </c>
      <c r="AB1576" s="86">
        <v>-1</v>
      </c>
      <c r="AC1576" s="86"/>
      <c r="AD1576" s="85">
        <v>0</v>
      </c>
      <c r="AE1576" s="85">
        <v>0</v>
      </c>
      <c r="AF1576" s="86"/>
      <c r="AG1576" s="86"/>
      <c r="AH1576" s="85">
        <v>0</v>
      </c>
      <c r="AI1576" s="85">
        <v>1.4853193706975099E-3</v>
      </c>
      <c r="AJ1576" s="87">
        <v>-1</v>
      </c>
    </row>
    <row r="1577" spans="1:36" x14ac:dyDescent="0.3">
      <c r="A1577" s="83" t="s">
        <v>516</v>
      </c>
      <c r="B1577" s="84">
        <v>3.6356797182804601E-2</v>
      </c>
      <c r="C1577" s="85">
        <v>3.97709225164707E-2</v>
      </c>
      <c r="D1577" s="86">
        <v>-8.5844760886604407E-2</v>
      </c>
      <c r="E1577" s="86"/>
      <c r="F1577" s="85">
        <v>2.8451505389732099E-2</v>
      </c>
      <c r="G1577" s="85">
        <v>1.6497282347687901E-2</v>
      </c>
      <c r="H1577" s="86">
        <v>0.72461771521535401</v>
      </c>
      <c r="I1577" s="86"/>
      <c r="J1577" s="85">
        <v>3.2335214848655897E-2</v>
      </c>
      <c r="K1577" s="85">
        <v>2.7944191648867099E-2</v>
      </c>
      <c r="L1577" s="87">
        <v>0.15713545251064065</v>
      </c>
      <c r="M1577" s="86"/>
      <c r="N1577" s="84">
        <v>3.7938510522870401E-2</v>
      </c>
      <c r="O1577" s="85">
        <v>1.9919764594314701E-2</v>
      </c>
      <c r="P1577" s="86">
        <v>0.90456620826224166</v>
      </c>
      <c r="Q1577" s="86"/>
      <c r="R1577" s="85">
        <v>5.1081320031212702E-3</v>
      </c>
      <c r="S1577" s="85">
        <v>2.8980587711316501E-2</v>
      </c>
      <c r="T1577" s="86">
        <v>-0.82373953026747571</v>
      </c>
      <c r="U1577" s="86"/>
      <c r="V1577" s="85">
        <v>2.1293767901152699E-2</v>
      </c>
      <c r="W1577" s="85">
        <v>2.4519375810768702E-2</v>
      </c>
      <c r="X1577" s="87">
        <v>-0.13155342674748444</v>
      </c>
      <c r="Y1577" s="86"/>
      <c r="Z1577" s="84">
        <v>3.7175859150426101E-2</v>
      </c>
      <c r="AA1577" s="85">
        <v>2.9475046146375101E-2</v>
      </c>
      <c r="AB1577" s="86">
        <v>0.26126551136877729</v>
      </c>
      <c r="AC1577" s="86"/>
      <c r="AD1577" s="85">
        <v>1.6403862148738398E-2</v>
      </c>
      <c r="AE1577" s="85">
        <v>2.2965277313319502E-2</v>
      </c>
      <c r="AF1577" s="86">
        <v>-0.28571025183203796</v>
      </c>
      <c r="AG1577" s="86"/>
      <c r="AH1577" s="85">
        <v>3.9940920639738003E-2</v>
      </c>
      <c r="AI1577" s="85">
        <v>3.9253209616068797E-2</v>
      </c>
      <c r="AJ1577" s="87">
        <v>1.7519867302460863E-2</v>
      </c>
    </row>
    <row r="1578" spans="1:36" x14ac:dyDescent="0.3">
      <c r="A1578" s="83" t="s">
        <v>517</v>
      </c>
      <c r="B1578" s="84">
        <v>0.13032368167007199</v>
      </c>
      <c r="C1578" s="85">
        <v>0.13824110875301701</v>
      </c>
      <c r="D1578" s="86">
        <v>-5.7272595354326716E-2</v>
      </c>
      <c r="E1578" s="86"/>
      <c r="F1578" s="85">
        <v>6.5170782879556494E-2</v>
      </c>
      <c r="G1578" s="85">
        <v>6.2931737200114607E-2</v>
      </c>
      <c r="H1578" s="86">
        <v>3.5578958710801474E-2</v>
      </c>
      <c r="I1578" s="86"/>
      <c r="J1578" s="85">
        <v>9.7193554571841007E-2</v>
      </c>
      <c r="K1578" s="85">
        <v>9.9977434822751204E-2</v>
      </c>
      <c r="L1578" s="87">
        <v>-2.7845085802068296E-2</v>
      </c>
      <c r="M1578" s="86"/>
      <c r="N1578" s="84">
        <v>6.4157806884803895E-2</v>
      </c>
      <c r="O1578" s="85">
        <v>6.4965963963746501E-2</v>
      </c>
      <c r="P1578" s="86">
        <v>-1.2439699646319247E-2</v>
      </c>
      <c r="Q1578" s="86"/>
      <c r="R1578" s="85">
        <v>3.0194228602678699E-2</v>
      </c>
      <c r="S1578" s="85">
        <v>2.3167650916354501E-2</v>
      </c>
      <c r="T1578" s="86">
        <v>0.30329262607129487</v>
      </c>
      <c r="U1578" s="86"/>
      <c r="V1578" s="85">
        <v>4.6994938559671802E-2</v>
      </c>
      <c r="W1578" s="85">
        <v>4.3830183078310402E-2</v>
      </c>
      <c r="X1578" s="87">
        <v>7.220493411371344E-2</v>
      </c>
      <c r="Y1578" s="86"/>
      <c r="Z1578" s="84">
        <v>9.5661062410724806E-2</v>
      </c>
      <c r="AA1578" s="85">
        <v>9.9524519771738804E-2</v>
      </c>
      <c r="AB1578" s="86">
        <v>-3.8819150997913908E-2</v>
      </c>
      <c r="AC1578" s="86"/>
      <c r="AD1578" s="85">
        <v>4.6958011781010403E-2</v>
      </c>
      <c r="AE1578" s="85">
        <v>4.20176548437554E-2</v>
      </c>
      <c r="AF1578" s="86">
        <v>0.11757812175919739</v>
      </c>
      <c r="AG1578" s="86"/>
      <c r="AH1578" s="85">
        <v>0.106464296611621</v>
      </c>
      <c r="AI1578" s="85">
        <v>0.105569375152851</v>
      </c>
      <c r="AJ1578" s="87">
        <v>8.4770934513372729E-3</v>
      </c>
    </row>
    <row r="1579" spans="1:36" x14ac:dyDescent="0.3">
      <c r="A1579" s="83" t="s">
        <v>518</v>
      </c>
      <c r="B1579" s="84">
        <v>0.33689328330868301</v>
      </c>
      <c r="C1579" s="85">
        <v>0.23246008364505499</v>
      </c>
      <c r="D1579" s="86">
        <v>0.44925218138993633</v>
      </c>
      <c r="E1579" s="86"/>
      <c r="F1579" s="85">
        <v>0.18172105953651899</v>
      </c>
      <c r="G1579" s="85">
        <v>0.18148686599514299</v>
      </c>
      <c r="H1579" s="86">
        <v>1.2904159212395062E-3</v>
      </c>
      <c r="I1579" s="86"/>
      <c r="J1579" s="85">
        <v>0.25817295806464502</v>
      </c>
      <c r="K1579" s="85">
        <v>0.20653461300425699</v>
      </c>
      <c r="L1579" s="87">
        <v>0.25002271681853</v>
      </c>
      <c r="M1579" s="86"/>
      <c r="N1579" s="84">
        <v>0.103746862398461</v>
      </c>
      <c r="O1579" s="85">
        <v>8.6778144560067494E-2</v>
      </c>
      <c r="P1579" s="86">
        <v>0.19554137651154574</v>
      </c>
      <c r="Q1579" s="86"/>
      <c r="R1579" s="85">
        <v>7.4868825483242404E-2</v>
      </c>
      <c r="S1579" s="85">
        <v>6.1269339246456299E-2</v>
      </c>
      <c r="T1579" s="86">
        <v>0.22196234534343659</v>
      </c>
      <c r="U1579" s="86"/>
      <c r="V1579" s="85">
        <v>8.9189357571480804E-2</v>
      </c>
      <c r="W1579" s="85">
        <v>7.3913922753648706E-2</v>
      </c>
      <c r="X1579" s="87">
        <v>0.20666518903000636</v>
      </c>
      <c r="Y1579" s="86"/>
      <c r="Z1579" s="84">
        <v>0.21357212731187</v>
      </c>
      <c r="AA1579" s="85">
        <v>0.154452521962297</v>
      </c>
      <c r="AB1579" s="86">
        <v>0.38276879262615426</v>
      </c>
      <c r="AC1579" s="86"/>
      <c r="AD1579" s="85">
        <v>0.12554395336069499</v>
      </c>
      <c r="AE1579" s="85">
        <v>0.117629867670695</v>
      </c>
      <c r="AF1579" s="86">
        <v>6.7279559577126141E-2</v>
      </c>
      <c r="AG1579" s="86"/>
      <c r="AH1579" s="85">
        <v>0.25359517193004699</v>
      </c>
      <c r="AI1579" s="85">
        <v>0.20371304026717499</v>
      </c>
      <c r="AJ1579" s="87">
        <v>0.24486469593429208</v>
      </c>
    </row>
    <row r="1580" spans="1:36" x14ac:dyDescent="0.3">
      <c r="A1580" s="83" t="s">
        <v>519</v>
      </c>
      <c r="B1580" s="84">
        <v>0.63457639073667205</v>
      </c>
      <c r="C1580" s="85">
        <v>0.60261003258567802</v>
      </c>
      <c r="D1580" s="86">
        <v>5.3046508392555022E-2</v>
      </c>
      <c r="E1580" s="86"/>
      <c r="F1580" s="85">
        <v>0.29479263549037998</v>
      </c>
      <c r="G1580" s="85">
        <v>0.26835181970683297</v>
      </c>
      <c r="H1580" s="86">
        <v>9.8530413590758884E-2</v>
      </c>
      <c r="I1580" s="86"/>
      <c r="J1580" s="85">
        <v>0.462469946841568</v>
      </c>
      <c r="K1580" s="85">
        <v>0.43415340246601097</v>
      </c>
      <c r="L1580" s="87">
        <v>6.5222440305011495E-2</v>
      </c>
      <c r="M1580" s="86"/>
      <c r="N1580" s="84">
        <v>0.29777878631682297</v>
      </c>
      <c r="O1580" s="85">
        <v>0.31324201909857702</v>
      </c>
      <c r="P1580" s="86">
        <v>-4.9365129321579861E-2</v>
      </c>
      <c r="Q1580" s="86"/>
      <c r="R1580" s="85">
        <v>9.6769796414868894E-2</v>
      </c>
      <c r="S1580" s="85">
        <v>7.6962164822555704E-2</v>
      </c>
      <c r="T1580" s="86">
        <v>0.25736843081248756</v>
      </c>
      <c r="U1580" s="86"/>
      <c r="V1580" s="85">
        <v>0.197420028151819</v>
      </c>
      <c r="W1580" s="85">
        <v>0.19508281426631099</v>
      </c>
      <c r="X1580" s="87">
        <v>1.198062419951269E-2</v>
      </c>
      <c r="Y1580" s="86"/>
      <c r="Z1580" s="84">
        <v>0.45531952230539302</v>
      </c>
      <c r="AA1580" s="85">
        <v>0.447432211310618</v>
      </c>
      <c r="AB1580" s="86">
        <v>1.7627946302014148E-2</v>
      </c>
      <c r="AC1580" s="86"/>
      <c r="AD1580" s="85">
        <v>0.190826675354167</v>
      </c>
      <c r="AE1580" s="85">
        <v>0.16645732481321601</v>
      </c>
      <c r="AF1580" s="86">
        <v>0.14639998911610627</v>
      </c>
      <c r="AG1580" s="86"/>
      <c r="AH1580" s="85">
        <v>0.48354279155742302</v>
      </c>
      <c r="AI1580" s="85">
        <v>0.45961929826065401</v>
      </c>
      <c r="AJ1580" s="87">
        <v>5.2050671908910578E-2</v>
      </c>
    </row>
    <row r="1581" spans="1:36" x14ac:dyDescent="0.3">
      <c r="A1581" s="83" t="s">
        <v>520</v>
      </c>
      <c r="B1581" s="84">
        <v>1.1055260696053399</v>
      </c>
      <c r="C1581" s="85">
        <v>1.12721341645344</v>
      </c>
      <c r="D1581" s="86">
        <v>-1.923978772035476E-2</v>
      </c>
      <c r="E1581" s="86"/>
      <c r="F1581" s="85">
        <v>0.30235167848926098</v>
      </c>
      <c r="G1581" s="85">
        <v>0.26644950153886299</v>
      </c>
      <c r="H1581" s="86">
        <v>0.13474289403075307</v>
      </c>
      <c r="I1581" s="86"/>
      <c r="J1581" s="85">
        <v>0.72089088805007995</v>
      </c>
      <c r="K1581" s="85">
        <v>0.71491738409099403</v>
      </c>
      <c r="L1581" s="87">
        <v>8.3555164442967456E-3</v>
      </c>
      <c r="M1581" s="86"/>
      <c r="N1581" s="84">
        <v>0.80583663945058404</v>
      </c>
      <c r="O1581" s="85">
        <v>0.678105152518787</v>
      </c>
      <c r="P1581" s="86">
        <v>0.18836530950597402</v>
      </c>
      <c r="Q1581" s="86"/>
      <c r="R1581" s="85">
        <v>0.24945649281663901</v>
      </c>
      <c r="S1581" s="85">
        <v>0.21812111636356901</v>
      </c>
      <c r="T1581" s="86">
        <v>0.14366044413984894</v>
      </c>
      <c r="U1581" s="86"/>
      <c r="V1581" s="85">
        <v>0.55526163521398397</v>
      </c>
      <c r="W1581" s="85">
        <v>0.47062305595951298</v>
      </c>
      <c r="X1581" s="87">
        <v>0.17984367357844092</v>
      </c>
      <c r="Y1581" s="86"/>
      <c r="Z1581" s="84">
        <v>0.97411505206856797</v>
      </c>
      <c r="AA1581" s="85">
        <v>0.92557846317751102</v>
      </c>
      <c r="AB1581" s="86">
        <v>5.2439194322252081E-2</v>
      </c>
      <c r="AC1581" s="86"/>
      <c r="AD1581" s="85">
        <v>0.28063955681805702</v>
      </c>
      <c r="AE1581" s="85">
        <v>0.24608502028214599</v>
      </c>
      <c r="AF1581" s="86">
        <v>0.14041706600545178</v>
      </c>
      <c r="AG1581" s="86"/>
      <c r="AH1581" s="85">
        <v>0.97564485965382497</v>
      </c>
      <c r="AI1581" s="85">
        <v>0.91257534159143805</v>
      </c>
      <c r="AJ1581" s="87">
        <v>6.9111573793348535E-2</v>
      </c>
    </row>
    <row r="1582" spans="1:36" x14ac:dyDescent="0.3">
      <c r="A1582" s="83" t="s">
        <v>521</v>
      </c>
      <c r="B1582" s="84">
        <v>1.27795232361259</v>
      </c>
      <c r="C1582" s="85">
        <v>1.1693950288526</v>
      </c>
      <c r="D1582" s="86">
        <v>9.2832013204729821E-2</v>
      </c>
      <c r="E1582" s="86"/>
      <c r="F1582" s="85">
        <v>0.28647676052028098</v>
      </c>
      <c r="G1582" s="85">
        <v>0.248267754385185</v>
      </c>
      <c r="H1582" s="86">
        <v>0.15390241165115257</v>
      </c>
      <c r="I1582" s="86"/>
      <c r="J1582" s="85">
        <v>0.836248178403036</v>
      </c>
      <c r="K1582" s="85">
        <v>0.75952350272674996</v>
      </c>
      <c r="L1582" s="87">
        <v>0.10101685517411685</v>
      </c>
      <c r="M1582" s="86"/>
      <c r="N1582" s="84">
        <v>0.89821837370851099</v>
      </c>
      <c r="O1582" s="85">
        <v>0.689257273166617</v>
      </c>
      <c r="P1582" s="86">
        <v>0.30316851004252071</v>
      </c>
      <c r="Q1582" s="86"/>
      <c r="R1582" s="85">
        <v>0.23836545237696599</v>
      </c>
      <c r="S1582" s="85">
        <v>0.22432302804614901</v>
      </c>
      <c r="T1582" s="86">
        <v>6.259912079970717E-2</v>
      </c>
      <c r="U1582" s="86"/>
      <c r="V1582" s="85">
        <v>0.63991139930390695</v>
      </c>
      <c r="W1582" s="85">
        <v>0.50926810344681905</v>
      </c>
      <c r="X1582" s="87">
        <v>0.25653147128765835</v>
      </c>
      <c r="Y1582" s="86"/>
      <c r="Z1582" s="84">
        <v>1.1239829919673801</v>
      </c>
      <c r="AA1582" s="85">
        <v>0.969832061193031</v>
      </c>
      <c r="AB1582" s="86">
        <v>0.15894600409963922</v>
      </c>
      <c r="AC1582" s="86"/>
      <c r="AD1582" s="85">
        <v>0.26948437215143001</v>
      </c>
      <c r="AE1582" s="85">
        <v>0.239668164527919</v>
      </c>
      <c r="AF1582" s="86">
        <v>0.12440620840169077</v>
      </c>
      <c r="AG1582" s="86"/>
      <c r="AH1582" s="85">
        <v>1.1415003761034701</v>
      </c>
      <c r="AI1582" s="85">
        <v>0.9922179339578</v>
      </c>
      <c r="AJ1582" s="87">
        <v>0.15045327950302825</v>
      </c>
    </row>
    <row r="1583" spans="1:36" x14ac:dyDescent="0.3">
      <c r="A1583" s="83" t="s">
        <v>522</v>
      </c>
      <c r="B1583" s="84">
        <v>1.6513780893115</v>
      </c>
      <c r="C1583" s="85">
        <v>1.48296242947845</v>
      </c>
      <c r="D1583" s="86">
        <v>0.11356704423879495</v>
      </c>
      <c r="E1583" s="86"/>
      <c r="F1583" s="85">
        <v>0.47827690856778399</v>
      </c>
      <c r="G1583" s="85">
        <v>0.44234007514604001</v>
      </c>
      <c r="H1583" s="86">
        <v>8.1242544912710685E-2</v>
      </c>
      <c r="I1583" s="86"/>
      <c r="J1583" s="85">
        <v>1.12370766284699</v>
      </c>
      <c r="K1583" s="85">
        <v>1.01169840260637</v>
      </c>
      <c r="L1583" s="87">
        <v>0.11071408233131347</v>
      </c>
      <c r="M1583" s="86"/>
      <c r="N1583" s="84">
        <v>1.3397218123499599</v>
      </c>
      <c r="O1583" s="85">
        <v>1.25225159894084</v>
      </c>
      <c r="P1583" s="86">
        <v>6.9850350746689049E-2</v>
      </c>
      <c r="Q1583" s="86"/>
      <c r="R1583" s="85">
        <v>0.40212593669760699</v>
      </c>
      <c r="S1583" s="85">
        <v>0.319340540494507</v>
      </c>
      <c r="T1583" s="86">
        <v>0.25923860489152017</v>
      </c>
      <c r="U1583" s="86"/>
      <c r="V1583" s="85">
        <v>0.97455970731275599</v>
      </c>
      <c r="W1583" s="85">
        <v>0.88725569459715803</v>
      </c>
      <c r="X1583" s="87">
        <v>9.8397804879952588E-2</v>
      </c>
      <c r="Y1583" s="86"/>
      <c r="Z1583" s="84">
        <v>1.5170379652808801</v>
      </c>
      <c r="AA1583" s="85">
        <v>1.38102663816174</v>
      </c>
      <c r="AB1583" s="86">
        <v>9.8485665200623768E-2</v>
      </c>
      <c r="AC1583" s="86"/>
      <c r="AD1583" s="85">
        <v>0.44998472368692399</v>
      </c>
      <c r="AE1583" s="85">
        <v>0.39551821660008002</v>
      </c>
      <c r="AF1583" s="86">
        <v>0.13770922501381685</v>
      </c>
      <c r="AG1583" s="86"/>
      <c r="AH1583" s="85">
        <v>1.59478970681489</v>
      </c>
      <c r="AI1583" s="85">
        <v>1.4399513346128201</v>
      </c>
      <c r="AJ1583" s="87">
        <v>0.10753028139225512</v>
      </c>
    </row>
    <row r="1584" spans="1:36" x14ac:dyDescent="0.3">
      <c r="A1584" s="83" t="s">
        <v>523</v>
      </c>
      <c r="B1584" s="84">
        <v>2.50623620558649</v>
      </c>
      <c r="C1584" s="85">
        <v>2.4931860151809699</v>
      </c>
      <c r="D1584" s="86">
        <v>5.2343428553094807E-3</v>
      </c>
      <c r="E1584" s="86"/>
      <c r="F1584" s="85">
        <v>0.69158200735085096</v>
      </c>
      <c r="G1584" s="85">
        <v>0.65715347842035798</v>
      </c>
      <c r="H1584" s="86">
        <v>5.2390392900682869E-2</v>
      </c>
      <c r="I1584" s="86"/>
      <c r="J1584" s="85">
        <v>1.6567902562354799</v>
      </c>
      <c r="K1584" s="85">
        <v>1.62474529078077</v>
      </c>
      <c r="L1584" s="87">
        <v>1.9723070216938886E-2</v>
      </c>
      <c r="M1584" s="86"/>
      <c r="N1584" s="84">
        <v>2.2557143767556398</v>
      </c>
      <c r="O1584" s="85">
        <v>2.1086645904483201</v>
      </c>
      <c r="P1584" s="86">
        <v>6.9735977439662727E-2</v>
      </c>
      <c r="Q1584" s="86"/>
      <c r="R1584" s="85">
        <v>0.60368807988369899</v>
      </c>
      <c r="S1584" s="85">
        <v>0.54998973075329405</v>
      </c>
      <c r="T1584" s="86">
        <v>9.7635185036740485E-2</v>
      </c>
      <c r="U1584" s="86"/>
      <c r="V1584" s="85">
        <v>1.57358449216358</v>
      </c>
      <c r="W1584" s="85">
        <v>1.45442497755362</v>
      </c>
      <c r="X1584" s="87">
        <v>8.1928952300028113E-2</v>
      </c>
      <c r="Y1584" s="86"/>
      <c r="Z1584" s="84">
        <v>2.39254746218693</v>
      </c>
      <c r="AA1584" s="85">
        <v>2.3157970729735999</v>
      </c>
      <c r="AB1584" s="86">
        <v>3.3142104767745796E-2</v>
      </c>
      <c r="AC1584" s="86"/>
      <c r="AD1584" s="85">
        <v>0.65650966484011097</v>
      </c>
      <c r="AE1584" s="85">
        <v>0.61339185028523502</v>
      </c>
      <c r="AF1584" s="86">
        <v>7.0294077977765143E-2</v>
      </c>
      <c r="AG1584" s="86"/>
      <c r="AH1584" s="85">
        <v>2.43158446644652</v>
      </c>
      <c r="AI1584" s="85">
        <v>2.3253433969226101</v>
      </c>
      <c r="AJ1584" s="87">
        <v>4.5688335608629164E-2</v>
      </c>
    </row>
    <row r="1585" spans="1:36" x14ac:dyDescent="0.3">
      <c r="A1585" s="83" t="s">
        <v>524</v>
      </c>
      <c r="B1585" s="84">
        <v>4.4391502886556902</v>
      </c>
      <c r="C1585" s="85">
        <v>4.4311098401012696</v>
      </c>
      <c r="D1585" s="86">
        <v>1.8145450788998687E-3</v>
      </c>
      <c r="E1585" s="86"/>
      <c r="F1585" s="85">
        <v>1.18619781255655</v>
      </c>
      <c r="G1585" s="85">
        <v>1.1170891312034601</v>
      </c>
      <c r="H1585" s="86">
        <v>6.1864966207878042E-2</v>
      </c>
      <c r="I1585" s="86"/>
      <c r="J1585" s="85">
        <v>2.8623626370847699</v>
      </c>
      <c r="K1585" s="85">
        <v>2.8133075259256302</v>
      </c>
      <c r="L1585" s="87">
        <v>1.743681083816093E-2</v>
      </c>
      <c r="M1585" s="86"/>
      <c r="N1585" s="84">
        <v>3.82063117018971</v>
      </c>
      <c r="O1585" s="85">
        <v>3.65826849305896</v>
      </c>
      <c r="P1585" s="86">
        <v>4.4382384026434893E-2</v>
      </c>
      <c r="Q1585" s="86"/>
      <c r="R1585" s="85">
        <v>1.0497696331413999</v>
      </c>
      <c r="S1585" s="85">
        <v>0.91474204447054397</v>
      </c>
      <c r="T1585" s="86">
        <v>0.14761274994089774</v>
      </c>
      <c r="U1585" s="86"/>
      <c r="V1585" s="85">
        <v>2.59947440190339</v>
      </c>
      <c r="W1585" s="85">
        <v>2.4504560634367998</v>
      </c>
      <c r="X1585" s="87">
        <v>6.0812491474582828E-2</v>
      </c>
      <c r="Y1585" s="86"/>
      <c r="Z1585" s="84">
        <v>4.1533608495541499</v>
      </c>
      <c r="AA1585" s="85">
        <v>4.0661059798183601</v>
      </c>
      <c r="AB1585" s="86">
        <v>2.1459074153224015E-2</v>
      </c>
      <c r="AC1585" s="86"/>
      <c r="AD1585" s="85">
        <v>1.1291121863025999</v>
      </c>
      <c r="AE1585" s="85">
        <v>1.0311673622292501</v>
      </c>
      <c r="AF1585" s="86">
        <v>9.4984410543799414E-2</v>
      </c>
      <c r="AG1585" s="86"/>
      <c r="AH1585" s="85">
        <v>4.1193450264182498</v>
      </c>
      <c r="AI1585" s="85">
        <v>3.9750099243260801</v>
      </c>
      <c r="AJ1585" s="87">
        <v>3.6310626851237399E-2</v>
      </c>
    </row>
    <row r="1586" spans="1:36" x14ac:dyDescent="0.3">
      <c r="A1586" s="83" t="s">
        <v>525</v>
      </c>
      <c r="B1586" s="84">
        <v>6.8957337337908102</v>
      </c>
      <c r="C1586" s="85">
        <v>6.6662668026652199</v>
      </c>
      <c r="D1586" s="86">
        <v>3.442210429289267E-2</v>
      </c>
      <c r="E1586" s="86"/>
      <c r="F1586" s="85">
        <v>2.0673874317970702</v>
      </c>
      <c r="G1586" s="85">
        <v>1.9656210619144601</v>
      </c>
      <c r="H1586" s="86">
        <v>5.1773137688854692E-2</v>
      </c>
      <c r="I1586" s="86"/>
      <c r="J1586" s="85">
        <v>4.5170038802761896</v>
      </c>
      <c r="K1586" s="85">
        <v>4.3495631090246301</v>
      </c>
      <c r="L1586" s="87">
        <v>3.8495997656442182E-2</v>
      </c>
      <c r="M1586" s="86"/>
      <c r="N1586" s="84">
        <v>7.0580122435213699</v>
      </c>
      <c r="O1586" s="85">
        <v>6.7937342060940002</v>
      </c>
      <c r="P1586" s="86">
        <v>3.8900261536624653E-2</v>
      </c>
      <c r="Q1586" s="86"/>
      <c r="R1586" s="85">
        <v>1.8721165272984199</v>
      </c>
      <c r="S1586" s="85">
        <v>1.9508938700619201</v>
      </c>
      <c r="T1586" s="86">
        <v>-4.0380127270070197E-2</v>
      </c>
      <c r="U1586" s="86"/>
      <c r="V1586" s="85">
        <v>4.8290515210779796</v>
      </c>
      <c r="W1586" s="85">
        <v>4.6894431352579202</v>
      </c>
      <c r="X1586" s="87">
        <v>2.9770781261937815E-2</v>
      </c>
      <c r="Y1586" s="86"/>
      <c r="Z1586" s="84">
        <v>6.9740085222817401</v>
      </c>
      <c r="AA1586" s="85">
        <v>6.7288071267903398</v>
      </c>
      <c r="AB1586" s="86">
        <v>3.6440544493413364E-2</v>
      </c>
      <c r="AC1586" s="86"/>
      <c r="AD1586" s="85">
        <v>1.9854266937706599</v>
      </c>
      <c r="AE1586" s="85">
        <v>1.95925384460289</v>
      </c>
      <c r="AF1586" s="86">
        <v>1.3358579971588515E-2</v>
      </c>
      <c r="AG1586" s="86"/>
      <c r="AH1586" s="85">
        <v>6.9876741771406898</v>
      </c>
      <c r="AI1586" s="85">
        <v>6.7606380820241503</v>
      </c>
      <c r="AJ1586" s="87">
        <v>3.3582051333320956E-2</v>
      </c>
    </row>
    <row r="1587" spans="1:36" x14ac:dyDescent="0.3">
      <c r="A1587" s="83" t="s">
        <v>526</v>
      </c>
      <c r="B1587" s="84">
        <v>9.6698903935285898</v>
      </c>
      <c r="C1587" s="85">
        <v>9.3375570726970398</v>
      </c>
      <c r="D1587" s="86">
        <v>3.5591035025990959E-2</v>
      </c>
      <c r="E1587" s="86"/>
      <c r="F1587" s="85">
        <v>3.0728131197101698</v>
      </c>
      <c r="G1587" s="85">
        <v>3.01692086914665</v>
      </c>
      <c r="H1587" s="86">
        <v>1.8526256732523828E-2</v>
      </c>
      <c r="I1587" s="86"/>
      <c r="J1587" s="85">
        <v>6.4628364450874196</v>
      </c>
      <c r="K1587" s="85">
        <v>6.2817814716140896</v>
      </c>
      <c r="L1587" s="87">
        <v>2.8822233675506754E-2</v>
      </c>
      <c r="M1587" s="86"/>
      <c r="N1587" s="84">
        <v>11.6441467374634</v>
      </c>
      <c r="O1587" s="85">
        <v>11.1460489250672</v>
      </c>
      <c r="P1587" s="86">
        <v>4.4688285126399316E-2</v>
      </c>
      <c r="Q1587" s="86"/>
      <c r="R1587" s="85">
        <v>3.5382501351901001</v>
      </c>
      <c r="S1587" s="85">
        <v>3.42445253396729</v>
      </c>
      <c r="T1587" s="86">
        <v>3.32308887607718E-2</v>
      </c>
      <c r="U1587" s="86"/>
      <c r="V1587" s="85">
        <v>8.0928427689258999</v>
      </c>
      <c r="W1587" s="85">
        <v>7.7300249486801196</v>
      </c>
      <c r="X1587" s="87">
        <v>4.6936177134555106E-2</v>
      </c>
      <c r="Y1587" s="86"/>
      <c r="Z1587" s="84">
        <v>10.632334073701699</v>
      </c>
      <c r="AA1587" s="85">
        <v>10.2300958481327</v>
      </c>
      <c r="AB1587" s="86">
        <v>3.9319106246929178E-2</v>
      </c>
      <c r="AC1587" s="86"/>
      <c r="AD1587" s="85">
        <v>3.2773533314059198</v>
      </c>
      <c r="AE1587" s="85">
        <v>3.2012714350316398</v>
      </c>
      <c r="AF1587" s="86">
        <v>2.3766149768405385E-2</v>
      </c>
      <c r="AG1587" s="86"/>
      <c r="AH1587" s="85">
        <v>10.831714458863599</v>
      </c>
      <c r="AI1587" s="85">
        <v>10.453297881464801</v>
      </c>
      <c r="AJ1587" s="87">
        <v>3.6200688212452606E-2</v>
      </c>
    </row>
    <row r="1588" spans="1:36" x14ac:dyDescent="0.3">
      <c r="A1588" s="83" t="s">
        <v>527</v>
      </c>
      <c r="B1588" s="84">
        <v>12.6758768694861</v>
      </c>
      <c r="C1588" s="85">
        <v>12.8578243055497</v>
      </c>
      <c r="D1588" s="86">
        <v>-1.4150717239546366E-2</v>
      </c>
      <c r="E1588" s="86"/>
      <c r="F1588" s="85">
        <v>4.2706337228120796</v>
      </c>
      <c r="G1588" s="85">
        <v>4.3243091172280304</v>
      </c>
      <c r="H1588" s="86">
        <v>-1.2412478608920011E-2</v>
      </c>
      <c r="I1588" s="86"/>
      <c r="J1588" s="85">
        <v>8.7020741522980494</v>
      </c>
      <c r="K1588" s="85">
        <v>8.8305940801316591</v>
      </c>
      <c r="L1588" s="87">
        <v>-1.4553939029172725E-2</v>
      </c>
      <c r="M1588" s="86"/>
      <c r="N1588" s="84">
        <v>16.8118669810796</v>
      </c>
      <c r="O1588" s="85">
        <v>15.954749061029601</v>
      </c>
      <c r="P1588" s="86">
        <v>5.3721805135974195E-2</v>
      </c>
      <c r="Q1588" s="86"/>
      <c r="R1588" s="85">
        <v>5.4561004348166096</v>
      </c>
      <c r="S1588" s="85">
        <v>5.2348992114209203</v>
      </c>
      <c r="T1588" s="86">
        <v>4.2255106442755777E-2</v>
      </c>
      <c r="U1588" s="86"/>
      <c r="V1588" s="85">
        <v>11.7160243361164</v>
      </c>
      <c r="W1588" s="85">
        <v>11.0948097826831</v>
      </c>
      <c r="X1588" s="87">
        <v>5.5991455969159359E-2</v>
      </c>
      <c r="Y1588" s="86"/>
      <c r="Z1588" s="84">
        <v>14.6030051765211</v>
      </c>
      <c r="AA1588" s="85">
        <v>14.286799851324099</v>
      </c>
      <c r="AB1588" s="86">
        <v>2.2132690909622717E-2</v>
      </c>
      <c r="AC1588" s="86"/>
      <c r="AD1588" s="85">
        <v>4.7945693355955603</v>
      </c>
      <c r="AE1588" s="85">
        <v>4.72762059372194</v>
      </c>
      <c r="AF1588" s="86">
        <v>1.4161191776371634E-2</v>
      </c>
      <c r="AG1588" s="86"/>
      <c r="AH1588" s="85">
        <v>15.109536532005</v>
      </c>
      <c r="AI1588" s="85">
        <v>14.7838821502088</v>
      </c>
      <c r="AJ1588" s="87">
        <v>2.2027663538402915E-2</v>
      </c>
    </row>
    <row r="1589" spans="1:36" x14ac:dyDescent="0.3">
      <c r="A1589" s="83" t="s">
        <v>528</v>
      </c>
      <c r="B1589" s="84">
        <v>16.284326856529798</v>
      </c>
      <c r="C1589" s="85">
        <v>15.873777699447</v>
      </c>
      <c r="D1589" s="86">
        <v>2.5863355582779791E-2</v>
      </c>
      <c r="E1589" s="86"/>
      <c r="F1589" s="85">
        <v>6.14788710047217</v>
      </c>
      <c r="G1589" s="85">
        <v>6.1696880366537901</v>
      </c>
      <c r="H1589" s="86">
        <v>-3.5335556760895913E-3</v>
      </c>
      <c r="I1589" s="86"/>
      <c r="J1589" s="85">
        <v>11.596835798689099</v>
      </c>
      <c r="K1589" s="85">
        <v>11.3879476441126</v>
      </c>
      <c r="L1589" s="87">
        <v>1.8342914904819676E-2</v>
      </c>
      <c r="M1589" s="86"/>
      <c r="N1589" s="84">
        <v>23.5748605768663</v>
      </c>
      <c r="O1589" s="85">
        <v>22.616640081331401</v>
      </c>
      <c r="P1589" s="86">
        <v>4.2367942014775631E-2</v>
      </c>
      <c r="Q1589" s="86"/>
      <c r="R1589" s="85">
        <v>8.3413694528552007</v>
      </c>
      <c r="S1589" s="85">
        <v>7.7154437637000903</v>
      </c>
      <c r="T1589" s="86">
        <v>8.1126336776633515E-2</v>
      </c>
      <c r="U1589" s="86"/>
      <c r="V1589" s="85">
        <v>17.165562039320299</v>
      </c>
      <c r="W1589" s="85">
        <v>16.291696356225199</v>
      </c>
      <c r="X1589" s="87">
        <v>5.3638716557664612E-2</v>
      </c>
      <c r="Y1589" s="86"/>
      <c r="Z1589" s="84">
        <v>19.261254506047901</v>
      </c>
      <c r="AA1589" s="85">
        <v>18.634376601300701</v>
      </c>
      <c r="AB1589" s="86">
        <v>3.364093783010929E-2</v>
      </c>
      <c r="AC1589" s="86"/>
      <c r="AD1589" s="85">
        <v>6.9554467335976904</v>
      </c>
      <c r="AE1589" s="85">
        <v>6.7461500408049702</v>
      </c>
      <c r="AF1589" s="86">
        <v>3.1024612783107672E-2</v>
      </c>
      <c r="AG1589" s="86"/>
      <c r="AH1589" s="85">
        <v>20.656367021067901</v>
      </c>
      <c r="AI1589" s="85">
        <v>19.973343625092198</v>
      </c>
      <c r="AJ1589" s="87">
        <v>3.4196747865371462E-2</v>
      </c>
    </row>
    <row r="1590" spans="1:36" x14ac:dyDescent="0.3">
      <c r="A1590" s="83" t="s">
        <v>529</v>
      </c>
      <c r="B1590" s="84">
        <v>19.144795413096301</v>
      </c>
      <c r="C1590" s="85">
        <v>18.498746150955899</v>
      </c>
      <c r="D1590" s="86">
        <v>3.4923948729736892E-2</v>
      </c>
      <c r="E1590" s="86"/>
      <c r="F1590" s="85">
        <v>7.9853261826151396</v>
      </c>
      <c r="G1590" s="85">
        <v>7.5993494739121203</v>
      </c>
      <c r="H1590" s="86">
        <v>5.0790756501993016E-2</v>
      </c>
      <c r="I1590" s="86"/>
      <c r="J1590" s="85">
        <v>14.192067526876301</v>
      </c>
      <c r="K1590" s="85">
        <v>13.634330696747901</v>
      </c>
      <c r="L1590" s="87">
        <v>4.0906799353299612E-2</v>
      </c>
      <c r="M1590" s="86"/>
      <c r="N1590" s="84">
        <v>29.416751767033801</v>
      </c>
      <c r="O1590" s="85">
        <v>27.372972408421202</v>
      </c>
      <c r="P1590" s="86">
        <v>7.4664136876265511E-2</v>
      </c>
      <c r="Q1590" s="86"/>
      <c r="R1590" s="85">
        <v>10.897928838265001</v>
      </c>
      <c r="S1590" s="85">
        <v>10.9152794779344</v>
      </c>
      <c r="T1590" s="86">
        <v>-1.5895735610319144E-3</v>
      </c>
      <c r="U1590" s="86"/>
      <c r="V1590" s="85">
        <v>22.1610069727782</v>
      </c>
      <c r="W1590" s="85">
        <v>20.834921756493301</v>
      </c>
      <c r="X1590" s="87">
        <v>6.3647237641850887E-2</v>
      </c>
      <c r="Y1590" s="86"/>
      <c r="Z1590" s="84">
        <v>22.936559527895302</v>
      </c>
      <c r="AA1590" s="85">
        <v>21.774111348982299</v>
      </c>
      <c r="AB1590" s="86">
        <v>5.338671049679071E-2</v>
      </c>
      <c r="AC1590" s="86"/>
      <c r="AD1590" s="85">
        <v>8.9197779934459707</v>
      </c>
      <c r="AE1590" s="85">
        <v>8.6723053083481396</v>
      </c>
      <c r="AF1590" s="86">
        <v>2.8535974726305903E-2</v>
      </c>
      <c r="AG1590" s="86"/>
      <c r="AH1590" s="85">
        <v>25.454748381639401</v>
      </c>
      <c r="AI1590" s="85">
        <v>24.227008491690199</v>
      </c>
      <c r="AJ1590" s="87">
        <v>5.0676495629673537E-2</v>
      </c>
    </row>
    <row r="1591" spans="1:36" x14ac:dyDescent="0.3">
      <c r="A1591" s="83" t="s">
        <v>530</v>
      </c>
      <c r="B1591" s="84">
        <v>20.519855900356902</v>
      </c>
      <c r="C1591" s="85">
        <v>20.277231169356099</v>
      </c>
      <c r="D1591" s="86">
        <v>1.1965377766539848E-2</v>
      </c>
      <c r="E1591" s="86"/>
      <c r="F1591" s="85">
        <v>8.8618397249164893</v>
      </c>
      <c r="G1591" s="85">
        <v>9.0679384469245594</v>
      </c>
      <c r="H1591" s="86">
        <v>-2.2728288597720865E-2</v>
      </c>
      <c r="I1591" s="86"/>
      <c r="J1591" s="85">
        <v>15.474989325600699</v>
      </c>
      <c r="K1591" s="85">
        <v>15.391492881521099</v>
      </c>
      <c r="L1591" s="87">
        <v>5.4248437576737696E-3</v>
      </c>
      <c r="M1591" s="86"/>
      <c r="N1591" s="84">
        <v>31.024125290567799</v>
      </c>
      <c r="O1591" s="85">
        <v>30.063629326678502</v>
      </c>
      <c r="P1591" s="86">
        <v>3.1948769506579558E-2</v>
      </c>
      <c r="Q1591" s="86"/>
      <c r="R1591" s="85">
        <v>15.1637471493577</v>
      </c>
      <c r="S1591" s="85">
        <v>13.6604971901457</v>
      </c>
      <c r="T1591" s="86">
        <v>0.11004357588802867</v>
      </c>
      <c r="U1591" s="86"/>
      <c r="V1591" s="85">
        <v>25.014296769060401</v>
      </c>
      <c r="W1591" s="85">
        <v>23.7519355711838</v>
      </c>
      <c r="X1591" s="87">
        <v>5.3147719018239337E-2</v>
      </c>
      <c r="Y1591" s="86"/>
      <c r="Z1591" s="84">
        <v>24.145335917215998</v>
      </c>
      <c r="AA1591" s="85">
        <v>23.7067243315418</v>
      </c>
      <c r="AB1591" s="86">
        <v>1.8501568565110701E-2</v>
      </c>
      <c r="AC1591" s="86"/>
      <c r="AD1591" s="85">
        <v>10.7305162676944</v>
      </c>
      <c r="AE1591" s="85">
        <v>10.463950527964901</v>
      </c>
      <c r="AF1591" s="86">
        <v>2.5474675077744507E-2</v>
      </c>
      <c r="AG1591" s="86"/>
      <c r="AH1591" s="85">
        <v>27.862250825777</v>
      </c>
      <c r="AI1591" s="85">
        <v>27.237809754137398</v>
      </c>
      <c r="AJ1591" s="87">
        <v>2.2925524382324824E-2</v>
      </c>
    </row>
    <row r="1592" spans="1:36" x14ac:dyDescent="0.3">
      <c r="A1592" s="83" t="s">
        <v>531</v>
      </c>
      <c r="B1592" s="84">
        <v>19.200925016295699</v>
      </c>
      <c r="C1592" s="85">
        <v>20.4897819129014</v>
      </c>
      <c r="D1592" s="86">
        <v>-6.2902421415923976E-2</v>
      </c>
      <c r="E1592" s="86"/>
      <c r="F1592" s="85">
        <v>8.7817277829958993</v>
      </c>
      <c r="G1592" s="85">
        <v>8.7895070483115596</v>
      </c>
      <c r="H1592" s="86">
        <v>-8.8506275413416803E-4</v>
      </c>
      <c r="I1592" s="86"/>
      <c r="J1592" s="85">
        <v>14.8230690945284</v>
      </c>
      <c r="K1592" s="85">
        <v>15.527684481298399</v>
      </c>
      <c r="L1592" s="87">
        <v>-4.5378007752452786E-2</v>
      </c>
      <c r="M1592" s="86"/>
      <c r="N1592" s="84">
        <v>30.168197951963499</v>
      </c>
      <c r="O1592" s="85">
        <v>28.348364222348</v>
      </c>
      <c r="P1592" s="86">
        <v>6.4195369981201997E-2</v>
      </c>
      <c r="Q1592" s="86"/>
      <c r="R1592" s="85">
        <v>14.9950145418709</v>
      </c>
      <c r="S1592" s="85">
        <v>14.205169535572599</v>
      </c>
      <c r="T1592" s="86">
        <v>5.5602645524248734E-2</v>
      </c>
      <c r="U1592" s="86"/>
      <c r="V1592" s="85">
        <v>24.620873543520499</v>
      </c>
      <c r="W1592" s="85">
        <v>23.069865039831299</v>
      </c>
      <c r="X1592" s="87">
        <v>6.7230930957389856E-2</v>
      </c>
      <c r="Y1592" s="86"/>
      <c r="Z1592" s="84">
        <v>22.909600954849399</v>
      </c>
      <c r="AA1592" s="85">
        <v>23.239901132580801</v>
      </c>
      <c r="AB1592" s="86">
        <v>-1.4212632654806923E-2</v>
      </c>
      <c r="AC1592" s="86"/>
      <c r="AD1592" s="85">
        <v>10.5769383010156</v>
      </c>
      <c r="AE1592" s="85">
        <v>10.431968005576801</v>
      </c>
      <c r="AF1592" s="86">
        <v>1.3896735051459145E-2</v>
      </c>
      <c r="AG1592" s="86"/>
      <c r="AH1592" s="85">
        <v>26.912999952474902</v>
      </c>
      <c r="AI1592" s="85">
        <v>27.035581759839701</v>
      </c>
      <c r="AJ1592" s="87">
        <v>-4.5340917185991451E-3</v>
      </c>
    </row>
    <row r="1593" spans="1:36" x14ac:dyDescent="0.3">
      <c r="A1593" s="83" t="s">
        <v>532</v>
      </c>
      <c r="B1593" s="84">
        <v>16.7494387217195</v>
      </c>
      <c r="C1593" s="85">
        <v>17.5841247929201</v>
      </c>
      <c r="D1593" s="86">
        <v>-4.7468161255126574E-2</v>
      </c>
      <c r="E1593" s="86"/>
      <c r="F1593" s="85">
        <v>8.0591904603610605</v>
      </c>
      <c r="G1593" s="85">
        <v>8.3149155280780196</v>
      </c>
      <c r="H1593" s="86">
        <v>-3.0754980835754755E-2</v>
      </c>
      <c r="I1593" s="86"/>
      <c r="J1593" s="85">
        <v>13.344806627397301</v>
      </c>
      <c r="K1593" s="85">
        <v>13.9302422370847</v>
      </c>
      <c r="L1593" s="87">
        <v>-4.2026233264549365E-2</v>
      </c>
      <c r="M1593" s="86"/>
      <c r="N1593" s="84">
        <v>24.3259635985603</v>
      </c>
      <c r="O1593" s="85">
        <v>22.889487504412202</v>
      </c>
      <c r="P1593" s="86">
        <v>6.2757023016404428E-2</v>
      </c>
      <c r="Q1593" s="86"/>
      <c r="R1593" s="85">
        <v>12.503412022647</v>
      </c>
      <c r="S1593" s="85">
        <v>11.702920732494601</v>
      </c>
      <c r="T1593" s="86">
        <v>6.840098369031386E-2</v>
      </c>
      <c r="U1593" s="86"/>
      <c r="V1593" s="85">
        <v>20.256459916406001</v>
      </c>
      <c r="W1593" s="85">
        <v>18.972054467613798</v>
      </c>
      <c r="X1593" s="87">
        <v>6.7699860918317742E-2</v>
      </c>
      <c r="Y1593" s="86"/>
      <c r="Z1593" s="84">
        <v>19.380134190980499</v>
      </c>
      <c r="AA1593" s="85">
        <v>19.534511768398499</v>
      </c>
      <c r="AB1593" s="86">
        <v>-7.902812174079548E-3</v>
      </c>
      <c r="AC1593" s="86"/>
      <c r="AD1593" s="85">
        <v>9.4030162959286798</v>
      </c>
      <c r="AE1593" s="85">
        <v>9.4160021324289698</v>
      </c>
      <c r="AF1593" s="86">
        <v>-1.3791242097924311E-3</v>
      </c>
      <c r="AG1593" s="86"/>
      <c r="AH1593" s="85">
        <v>23.442144936486699</v>
      </c>
      <c r="AI1593" s="85">
        <v>23.553510232980699</v>
      </c>
      <c r="AJ1593" s="87">
        <v>-4.7281825677966847E-3</v>
      </c>
    </row>
    <row r="1594" spans="1:36" x14ac:dyDescent="0.3">
      <c r="A1594" s="83" t="s">
        <v>533</v>
      </c>
      <c r="B1594" s="84">
        <v>11.5095766823632</v>
      </c>
      <c r="C1594" s="85">
        <v>11.910970030864201</v>
      </c>
      <c r="D1594" s="86">
        <v>-3.369946758835711E-2</v>
      </c>
      <c r="E1594" s="86"/>
      <c r="F1594" s="85">
        <v>5.9246207022975703</v>
      </c>
      <c r="G1594" s="85">
        <v>6.224803482025</v>
      </c>
      <c r="H1594" s="86">
        <v>-4.8223655669492202E-2</v>
      </c>
      <c r="I1594" s="86"/>
      <c r="J1594" s="85">
        <v>9.6774975374684402</v>
      </c>
      <c r="K1594" s="85">
        <v>10.034101224209399</v>
      </c>
      <c r="L1594" s="87">
        <v>-3.5539175734103312E-2</v>
      </c>
      <c r="M1594" s="86"/>
      <c r="N1594" s="84">
        <v>17.3942236128931</v>
      </c>
      <c r="O1594" s="85">
        <v>15.8543101941285</v>
      </c>
      <c r="P1594" s="86">
        <v>9.7129007816113833E-2</v>
      </c>
      <c r="Q1594" s="86"/>
      <c r="R1594" s="85">
        <v>9.9943212478563392</v>
      </c>
      <c r="S1594" s="85">
        <v>10.247553252734599</v>
      </c>
      <c r="T1594" s="86">
        <v>-2.4711460251322353E-2</v>
      </c>
      <c r="U1594" s="86"/>
      <c r="V1594" s="85">
        <v>15.3006032314448</v>
      </c>
      <c r="W1594" s="85">
        <v>14.2549127881808</v>
      </c>
      <c r="X1594" s="87">
        <v>7.3356495322161167E-2</v>
      </c>
      <c r="Y1594" s="86"/>
      <c r="Z1594" s="84">
        <v>13.740302645835801</v>
      </c>
      <c r="AA1594" s="85">
        <v>13.484628184072299</v>
      </c>
      <c r="AB1594" s="86">
        <v>1.8960438380162186E-2</v>
      </c>
      <c r="AC1594" s="86"/>
      <c r="AD1594" s="85">
        <v>7.2692293870091103</v>
      </c>
      <c r="AE1594" s="85">
        <v>7.6318698508035903</v>
      </c>
      <c r="AF1594" s="86">
        <v>-4.7516594345001328E-2</v>
      </c>
      <c r="AG1594" s="86"/>
      <c r="AH1594" s="85">
        <v>17.5856663565859</v>
      </c>
      <c r="AI1594" s="85">
        <v>17.4800933340209</v>
      </c>
      <c r="AJ1594" s="87">
        <v>6.0396143514592745E-3</v>
      </c>
    </row>
    <row r="1595" spans="1:36" x14ac:dyDescent="0.3">
      <c r="A1595" s="83" t="s">
        <v>24</v>
      </c>
      <c r="B1595" s="84">
        <v>5.8957128142155604</v>
      </c>
      <c r="C1595" s="85">
        <v>5.7978290375846102</v>
      </c>
      <c r="D1595" s="86">
        <v>1.6882832521693116E-2</v>
      </c>
      <c r="E1595" s="86"/>
      <c r="F1595" s="85">
        <v>1.9904068081042301</v>
      </c>
      <c r="G1595" s="85">
        <v>1.95271264197896</v>
      </c>
      <c r="H1595" s="86">
        <v>1.9303488549687102E-2</v>
      </c>
      <c r="I1595" s="86"/>
      <c r="J1595" s="85">
        <v>4.0362086256214802</v>
      </c>
      <c r="K1595" s="85">
        <v>3.9634541129398699</v>
      </c>
      <c r="L1595" s="87">
        <v>1.8356340355772407E-2</v>
      </c>
      <c r="M1595" s="86"/>
      <c r="N1595" s="84">
        <v>6.2391272284480301</v>
      </c>
      <c r="O1595" s="85">
        <v>5.8573139953157396</v>
      </c>
      <c r="P1595" s="86">
        <v>6.5185720526104191E-2</v>
      </c>
      <c r="Q1595" s="86"/>
      <c r="R1595" s="85">
        <v>1.89533926811238</v>
      </c>
      <c r="S1595" s="85">
        <v>1.80409744094908</v>
      </c>
      <c r="T1595" s="86">
        <v>5.0574777776581994E-2</v>
      </c>
      <c r="U1595" s="86"/>
      <c r="V1595" s="85">
        <v>4.2797074917860396</v>
      </c>
      <c r="W1595" s="85">
        <v>4.02203399690924</v>
      </c>
      <c r="X1595" s="87">
        <v>6.4065469131989086E-2</v>
      </c>
      <c r="Y1595" s="86"/>
      <c r="Z1595" s="84">
        <v>6.0548627429254003</v>
      </c>
      <c r="AA1595" s="85">
        <v>5.8257649514281704</v>
      </c>
      <c r="AB1595" s="86">
        <v>3.9324928727354019E-2</v>
      </c>
      <c r="AC1595" s="86"/>
      <c r="AD1595" s="85">
        <v>1.9487215499509301</v>
      </c>
      <c r="AE1595" s="85">
        <v>1.88651709202425</v>
      </c>
      <c r="AF1595" s="86">
        <v>3.2973174846740512E-2</v>
      </c>
      <c r="AG1595" s="86"/>
      <c r="AH1595" s="85">
        <v>6.2193449090578001</v>
      </c>
      <c r="AI1595" s="85">
        <v>5.9854560843899502</v>
      </c>
      <c r="AJ1595" s="87">
        <v>3.9076190915146997E-2</v>
      </c>
    </row>
    <row r="1596" spans="1:36" x14ac:dyDescent="0.3">
      <c r="A1596" s="88"/>
      <c r="B1596" s="84"/>
      <c r="C1596" s="85"/>
      <c r="D1596" s="86"/>
      <c r="E1596" s="86"/>
      <c r="F1596" s="85"/>
      <c r="G1596" s="85"/>
      <c r="H1596" s="86"/>
      <c r="I1596" s="86"/>
      <c r="J1596" s="85"/>
      <c r="K1596" s="85"/>
      <c r="L1596" s="87"/>
      <c r="M1596" s="86"/>
      <c r="N1596" s="84"/>
      <c r="O1596" s="85"/>
      <c r="P1596" s="86"/>
      <c r="Q1596" s="86"/>
      <c r="R1596" s="85"/>
      <c r="S1596" s="85"/>
      <c r="T1596" s="86"/>
      <c r="U1596" s="86"/>
      <c r="V1596" s="85"/>
      <c r="W1596" s="85"/>
      <c r="X1596" s="87"/>
      <c r="Y1596" s="86"/>
      <c r="Z1596" s="84"/>
      <c r="AA1596" s="85"/>
      <c r="AB1596" s="86"/>
      <c r="AC1596" s="86"/>
      <c r="AD1596" s="85"/>
      <c r="AE1596" s="85"/>
      <c r="AF1596" s="86"/>
      <c r="AG1596" s="86"/>
      <c r="AH1596" s="85"/>
      <c r="AI1596" s="85"/>
      <c r="AJ1596" s="87"/>
    </row>
    <row r="1597" spans="1:36" x14ac:dyDescent="0.3">
      <c r="A1597" s="78" t="s">
        <v>534</v>
      </c>
      <c r="B1597" s="79"/>
      <c r="C1597" s="80"/>
      <c r="D1597" s="81"/>
      <c r="E1597" s="81"/>
      <c r="F1597" s="80"/>
      <c r="G1597" s="80"/>
      <c r="H1597" s="81"/>
      <c r="I1597" s="81"/>
      <c r="J1597" s="80"/>
      <c r="K1597" s="80"/>
      <c r="L1597" s="82"/>
      <c r="M1597" s="81"/>
      <c r="N1597" s="79"/>
      <c r="O1597" s="80"/>
      <c r="P1597" s="81"/>
      <c r="Q1597" s="81"/>
      <c r="R1597" s="80"/>
      <c r="S1597" s="80"/>
      <c r="T1597" s="81"/>
      <c r="U1597" s="81"/>
      <c r="V1597" s="80"/>
      <c r="W1597" s="80"/>
      <c r="X1597" s="82"/>
      <c r="Y1597" s="81"/>
      <c r="Z1597" s="79"/>
      <c r="AA1597" s="80"/>
      <c r="AB1597" s="81"/>
      <c r="AC1597" s="81"/>
      <c r="AD1597" s="80"/>
      <c r="AE1597" s="80"/>
      <c r="AF1597" s="81"/>
      <c r="AG1597" s="81"/>
      <c r="AH1597" s="80"/>
      <c r="AI1597" s="80"/>
      <c r="AJ1597" s="82"/>
    </row>
    <row r="1598" spans="1:36" x14ac:dyDescent="0.3">
      <c r="A1598" s="83" t="s">
        <v>515</v>
      </c>
      <c r="B1598" s="84">
        <v>0.191947513871807</v>
      </c>
      <c r="C1598" s="85">
        <v>0.14746289071534302</v>
      </c>
      <c r="D1598" s="86">
        <v>0.30166656126615254</v>
      </c>
      <c r="E1598" s="86"/>
      <c r="F1598" s="85">
        <v>0.30237543818271501</v>
      </c>
      <c r="G1598" s="85">
        <v>7.0770015245901846E-2</v>
      </c>
      <c r="H1598" s="86">
        <v>3.2726490468041121</v>
      </c>
      <c r="I1598" s="86"/>
      <c r="J1598" s="85">
        <v>0.248018890063501</v>
      </c>
      <c r="K1598" s="85">
        <v>0.10833057514125599</v>
      </c>
      <c r="L1598" s="87">
        <v>1.2894634293236289</v>
      </c>
      <c r="M1598" s="86"/>
      <c r="N1598" s="84">
        <v>7.2005265024978601E-2</v>
      </c>
      <c r="O1598" s="85">
        <v>9.6547901076055945E-2</v>
      </c>
      <c r="P1598" s="86">
        <v>-0.2542016530400158</v>
      </c>
      <c r="Q1598" s="86"/>
      <c r="R1598" s="85">
        <v>0.16636590088442499</v>
      </c>
      <c r="S1598" s="85">
        <v>0.11719437274090949</v>
      </c>
      <c r="T1598" s="86">
        <v>0.41957243333024813</v>
      </c>
      <c r="U1598" s="86"/>
      <c r="V1598" s="85">
        <v>0.119417885574976</v>
      </c>
      <c r="W1598" s="85">
        <v>0.1070226121744115</v>
      </c>
      <c r="X1598" s="87">
        <v>0.11581920071586643</v>
      </c>
      <c r="Y1598" s="86"/>
      <c r="Z1598" s="84">
        <v>0.13198678020409499</v>
      </c>
      <c r="AA1598" s="85">
        <v>0.12177526234359651</v>
      </c>
      <c r="AB1598" s="86">
        <v>8.3855437171517194E-2</v>
      </c>
      <c r="AC1598" s="86"/>
      <c r="AD1598" s="85">
        <v>0.235103711300166</v>
      </c>
      <c r="AE1598" s="85">
        <v>9.4056711768469053E-2</v>
      </c>
      <c r="AF1598" s="86">
        <v>1.4995952641731687</v>
      </c>
      <c r="AG1598" s="86"/>
      <c r="AH1598" s="85">
        <v>0.18407401152849601</v>
      </c>
      <c r="AI1598" s="85">
        <v>0.1076725322355815</v>
      </c>
      <c r="AJ1598" s="87">
        <v>0.70957260599901495</v>
      </c>
    </row>
    <row r="1599" spans="1:36" x14ac:dyDescent="0.3">
      <c r="A1599" s="83" t="s">
        <v>516</v>
      </c>
      <c r="B1599" s="84">
        <v>0.35353851053623803</v>
      </c>
      <c r="C1599" s="85">
        <v>0.31279978303476297</v>
      </c>
      <c r="D1599" s="86">
        <v>0.13023898899874736</v>
      </c>
      <c r="E1599" s="86"/>
      <c r="F1599" s="85">
        <v>0.20339799597765901</v>
      </c>
      <c r="G1599" s="85">
        <v>0.13291882480263151</v>
      </c>
      <c r="H1599" s="86">
        <v>0.53024220820249202</v>
      </c>
      <c r="I1599" s="86"/>
      <c r="J1599" s="85">
        <v>0.27715898441705</v>
      </c>
      <c r="K1599" s="85">
        <v>0.221392306743742</v>
      </c>
      <c r="L1599" s="87">
        <v>0.25189076573404617</v>
      </c>
      <c r="M1599" s="86"/>
      <c r="N1599" s="84">
        <v>0.245141144917009</v>
      </c>
      <c r="O1599" s="85">
        <v>0.15619715648827648</v>
      </c>
      <c r="P1599" s="86">
        <v>0.56943410769073954</v>
      </c>
      <c r="Q1599" s="86"/>
      <c r="R1599" s="85">
        <v>0.16346022409988101</v>
      </c>
      <c r="S1599" s="85">
        <v>0.13087500215307152</v>
      </c>
      <c r="T1599" s="86">
        <v>0.24897972424632922</v>
      </c>
      <c r="U1599" s="86"/>
      <c r="V1599" s="85">
        <v>0.20372956316238</v>
      </c>
      <c r="W1599" s="85">
        <v>0.14334444764057902</v>
      </c>
      <c r="X1599" s="87">
        <v>0.4212588385230675</v>
      </c>
      <c r="Y1599" s="86"/>
      <c r="Z1599" s="84">
        <v>0.29740687320340897</v>
      </c>
      <c r="AA1599" s="85">
        <v>0.2316837506446745</v>
      </c>
      <c r="AB1599" s="86">
        <v>0.28367601256391861</v>
      </c>
      <c r="AC1599" s="86"/>
      <c r="AD1599" s="85">
        <v>0.18278589251451299</v>
      </c>
      <c r="AE1599" s="85">
        <v>0.13186109378269001</v>
      </c>
      <c r="AF1599" s="86">
        <v>0.38620033605779258</v>
      </c>
      <c r="AG1599" s="86"/>
      <c r="AH1599" s="85">
        <v>0.23919925656871099</v>
      </c>
      <c r="AI1599" s="85">
        <v>0.18098869220733249</v>
      </c>
      <c r="AJ1599" s="87">
        <v>0.32162542118761267</v>
      </c>
    </row>
    <row r="1600" spans="1:36" x14ac:dyDescent="0.3">
      <c r="A1600" s="83" t="s">
        <v>517</v>
      </c>
      <c r="B1600" s="84">
        <v>0.58645656751532205</v>
      </c>
      <c r="C1600" s="85">
        <v>0.48186097580942799</v>
      </c>
      <c r="D1600" s="86">
        <v>0.21706591103418332</v>
      </c>
      <c r="E1600" s="86"/>
      <c r="F1600" s="85">
        <v>0.43563825334253897</v>
      </c>
      <c r="G1600" s="85">
        <v>0.29488674625441103</v>
      </c>
      <c r="H1600" s="86">
        <v>0.47730699624830131</v>
      </c>
      <c r="I1600" s="86"/>
      <c r="J1600" s="85">
        <v>0.50976573702210404</v>
      </c>
      <c r="K1600" s="85">
        <v>0.386855325607805</v>
      </c>
      <c r="L1600" s="87">
        <v>0.31771673614984935</v>
      </c>
      <c r="M1600" s="86"/>
      <c r="N1600" s="84">
        <v>0.29117773893872501</v>
      </c>
      <c r="O1600" s="85">
        <v>0.266887744796032</v>
      </c>
      <c r="P1600" s="86">
        <v>9.1012025154083215E-2</v>
      </c>
      <c r="Q1600" s="86"/>
      <c r="R1600" s="85">
        <v>0.25604705855071602</v>
      </c>
      <c r="S1600" s="85">
        <v>0.15946649085262699</v>
      </c>
      <c r="T1600" s="86">
        <v>0.60564804042339659</v>
      </c>
      <c r="U1600" s="86"/>
      <c r="V1600" s="85">
        <v>0.273425097074454</v>
      </c>
      <c r="W1600" s="85">
        <v>0.21257241881994599</v>
      </c>
      <c r="X1600" s="87">
        <v>0.28626798618710603</v>
      </c>
      <c r="Y1600" s="86"/>
      <c r="Z1600" s="84">
        <v>0.431767497907866</v>
      </c>
      <c r="AA1600" s="85">
        <v>0.3682594154321025</v>
      </c>
      <c r="AB1600" s="86">
        <v>0.17245474199551797</v>
      </c>
      <c r="AC1600" s="86"/>
      <c r="AD1600" s="85">
        <v>0.34212265726164698</v>
      </c>
      <c r="AE1600" s="85">
        <v>0.22366116006736098</v>
      </c>
      <c r="AF1600" s="86">
        <v>0.52964715536040519</v>
      </c>
      <c r="AG1600" s="86"/>
      <c r="AH1600" s="85">
        <v>0.38633151944097299</v>
      </c>
      <c r="AI1600" s="85">
        <v>0.29497591213520602</v>
      </c>
      <c r="AJ1600" s="87">
        <v>0.30970531337451362</v>
      </c>
    </row>
    <row r="1601" spans="1:36" x14ac:dyDescent="0.3">
      <c r="A1601" s="83" t="s">
        <v>518</v>
      </c>
      <c r="B1601" s="84">
        <v>1.20364008829644</v>
      </c>
      <c r="C1601" s="85">
        <v>1.0017723008016559</v>
      </c>
      <c r="D1601" s="86">
        <v>0.20151065000823226</v>
      </c>
      <c r="E1601" s="86"/>
      <c r="F1601" s="85">
        <v>0.77580913879052504</v>
      </c>
      <c r="G1601" s="85">
        <v>0.78103294549201552</v>
      </c>
      <c r="H1601" s="86">
        <v>-6.6883307953158264E-3</v>
      </c>
      <c r="I1601" s="86"/>
      <c r="J1601" s="85">
        <v>0.98659743287879698</v>
      </c>
      <c r="K1601" s="85">
        <v>0.889512623222386</v>
      </c>
      <c r="L1601" s="87">
        <v>0.10914382451899046</v>
      </c>
      <c r="M1601" s="86"/>
      <c r="N1601" s="84">
        <v>0.86041799394554097</v>
      </c>
      <c r="O1601" s="85">
        <v>0.80359766764699447</v>
      </c>
      <c r="P1601" s="86">
        <v>7.0707430578938177E-2</v>
      </c>
      <c r="Q1601" s="86"/>
      <c r="R1601" s="85">
        <v>0.61471246186241102</v>
      </c>
      <c r="S1601" s="85">
        <v>0.50395237934944492</v>
      </c>
      <c r="T1601" s="86">
        <v>0.21978283475106702</v>
      </c>
      <c r="U1601" s="86"/>
      <c r="V1601" s="85">
        <v>0.73655709994443397</v>
      </c>
      <c r="W1601" s="85">
        <v>0.65248226193769499</v>
      </c>
      <c r="X1601" s="87">
        <v>0.12885382930879924</v>
      </c>
      <c r="Y1601" s="86"/>
      <c r="Z1601" s="84">
        <v>1.0220951807068099</v>
      </c>
      <c r="AA1601" s="85">
        <v>0.89557755083894497</v>
      </c>
      <c r="AB1601" s="86">
        <v>0.1412693180499531</v>
      </c>
      <c r="AC1601" s="86"/>
      <c r="AD1601" s="85">
        <v>0.69111324820342801</v>
      </c>
      <c r="AE1601" s="85">
        <v>0.63372738462586797</v>
      </c>
      <c r="AF1601" s="86">
        <v>9.0552917500067928E-2</v>
      </c>
      <c r="AG1601" s="86"/>
      <c r="AH1601" s="85">
        <v>0.85474456957834999</v>
      </c>
      <c r="AI1601" s="85">
        <v>0.76300411676264646</v>
      </c>
      <c r="AJ1601" s="87">
        <v>0.12023585561366236</v>
      </c>
    </row>
    <row r="1602" spans="1:36" x14ac:dyDescent="0.3">
      <c r="A1602" s="83" t="s">
        <v>519</v>
      </c>
      <c r="B1602" s="84">
        <v>2.2189161212514099</v>
      </c>
      <c r="C1602" s="85">
        <v>2.2029357501456452</v>
      </c>
      <c r="D1602" s="86">
        <v>7.2541249124983059E-3</v>
      </c>
      <c r="E1602" s="86"/>
      <c r="F1602" s="85">
        <v>0.93965152562558596</v>
      </c>
      <c r="G1602" s="85">
        <v>1.1108225000655549</v>
      </c>
      <c r="H1602" s="86">
        <v>-0.15409390287815322</v>
      </c>
      <c r="I1602" s="86"/>
      <c r="J1602" s="85">
        <v>1.5709461198766299</v>
      </c>
      <c r="K1602" s="85">
        <v>1.652569021350085</v>
      </c>
      <c r="L1602" s="87">
        <v>-4.9391523391121253E-2</v>
      </c>
      <c r="M1602" s="86"/>
      <c r="N1602" s="84">
        <v>1.5789200762845499</v>
      </c>
      <c r="O1602" s="85">
        <v>1.4446746456795898</v>
      </c>
      <c r="P1602" s="86">
        <v>9.2924334905739037E-2</v>
      </c>
      <c r="Q1602" s="86"/>
      <c r="R1602" s="85">
        <v>0.76119399667963905</v>
      </c>
      <c r="S1602" s="85">
        <v>0.593807792656313</v>
      </c>
      <c r="T1602" s="86">
        <v>0.28188616938580102</v>
      </c>
      <c r="U1602" s="86"/>
      <c r="V1602" s="85">
        <v>1.1706499093217899</v>
      </c>
      <c r="W1602" s="85">
        <v>1.0191076532904799</v>
      </c>
      <c r="X1602" s="87">
        <v>0.14870093021283137</v>
      </c>
      <c r="Y1602" s="86"/>
      <c r="Z1602" s="84">
        <v>1.87828517458307</v>
      </c>
      <c r="AA1602" s="85">
        <v>1.79571376673955</v>
      </c>
      <c r="AB1602" s="86">
        <v>4.5982499757432758E-2</v>
      </c>
      <c r="AC1602" s="86"/>
      <c r="AD1602" s="85">
        <v>0.84595774551910696</v>
      </c>
      <c r="AE1602" s="85">
        <v>0.835111227050918</v>
      </c>
      <c r="AF1602" s="86">
        <v>1.2988112381738619E-2</v>
      </c>
      <c r="AG1602" s="86"/>
      <c r="AH1602" s="85">
        <v>1.3593454670924401</v>
      </c>
      <c r="AI1602" s="85">
        <v>1.3135693644947151</v>
      </c>
      <c r="AJ1602" s="87">
        <v>3.4848637487319534E-2</v>
      </c>
    </row>
    <row r="1603" spans="1:36" x14ac:dyDescent="0.3">
      <c r="A1603" s="83" t="s">
        <v>520</v>
      </c>
      <c r="B1603" s="84">
        <v>3.4131393093697802</v>
      </c>
      <c r="C1603" s="85">
        <v>3.2991733878225951</v>
      </c>
      <c r="D1603" s="86">
        <v>3.4543780562682369E-2</v>
      </c>
      <c r="E1603" s="86"/>
      <c r="F1603" s="85">
        <v>1.5525008172072701</v>
      </c>
      <c r="G1603" s="85">
        <v>1.2139498445696599</v>
      </c>
      <c r="H1603" s="86">
        <v>0.27888382222053415</v>
      </c>
      <c r="I1603" s="86"/>
      <c r="J1603" s="85">
        <v>2.52209119807834</v>
      </c>
      <c r="K1603" s="85">
        <v>2.3003846806509052</v>
      </c>
      <c r="L1603" s="87">
        <v>9.6378018551532829E-2</v>
      </c>
      <c r="M1603" s="86"/>
      <c r="N1603" s="84">
        <v>2.87678633290292</v>
      </c>
      <c r="O1603" s="85">
        <v>2.8240876308099452</v>
      </c>
      <c r="P1603" s="86">
        <v>1.8660434441923054E-2</v>
      </c>
      <c r="Q1603" s="86"/>
      <c r="R1603" s="85">
        <v>1.0840578453266301</v>
      </c>
      <c r="S1603" s="85">
        <v>1.1153116374526499</v>
      </c>
      <c r="T1603" s="86">
        <v>-2.8022474684656674E-2</v>
      </c>
      <c r="U1603" s="86"/>
      <c r="V1603" s="85">
        <v>2.0694013981830102</v>
      </c>
      <c r="W1603" s="85">
        <v>2.0541943579895197</v>
      </c>
      <c r="X1603" s="87">
        <v>7.4029217996557711E-3</v>
      </c>
      <c r="Y1603" s="86"/>
      <c r="Z1603" s="84">
        <v>3.1779535360177098</v>
      </c>
      <c r="AA1603" s="85">
        <v>3.08646643920317</v>
      </c>
      <c r="AB1603" s="86">
        <v>2.964137100358653E-2</v>
      </c>
      <c r="AC1603" s="86"/>
      <c r="AD1603" s="85">
        <v>1.3602169510641</v>
      </c>
      <c r="AE1603" s="85">
        <v>1.1725456371415901</v>
      </c>
      <c r="AF1603" s="86">
        <v>0.16005459231421604</v>
      </c>
      <c r="AG1603" s="86"/>
      <c r="AH1603" s="85">
        <v>2.32951067790342</v>
      </c>
      <c r="AI1603" s="85">
        <v>2.19337497624849</v>
      </c>
      <c r="AJ1603" s="87">
        <v>6.2066770674923159E-2</v>
      </c>
    </row>
    <row r="1604" spans="1:36" x14ac:dyDescent="0.3">
      <c r="A1604" s="83" t="s">
        <v>521</v>
      </c>
      <c r="B1604" s="84">
        <v>4.4351558379045803</v>
      </c>
      <c r="C1604" s="85">
        <v>4.1405596495832802</v>
      </c>
      <c r="D1604" s="86">
        <v>7.1148881613370629E-2</v>
      </c>
      <c r="E1604" s="86"/>
      <c r="F1604" s="85">
        <v>1.78393991629111</v>
      </c>
      <c r="G1604" s="85">
        <v>1.45304435271652</v>
      </c>
      <c r="H1604" s="86">
        <v>0.22772571460462895</v>
      </c>
      <c r="I1604" s="86"/>
      <c r="J1604" s="85">
        <v>3.2540343801352698</v>
      </c>
      <c r="K1604" s="85">
        <v>2.943824153640235</v>
      </c>
      <c r="L1604" s="87">
        <v>0.10537661568930304</v>
      </c>
      <c r="M1604" s="86"/>
      <c r="N1604" s="84">
        <v>3.6981040992852501</v>
      </c>
      <c r="O1604" s="85">
        <v>3.0921892598173653</v>
      </c>
      <c r="P1604" s="86">
        <v>0.19595011448415423</v>
      </c>
      <c r="Q1604" s="86"/>
      <c r="R1604" s="85">
        <v>1.65453666944012</v>
      </c>
      <c r="S1604" s="85">
        <v>1.4851731078489498</v>
      </c>
      <c r="T1604" s="86">
        <v>0.11403624311274249</v>
      </c>
      <c r="U1604" s="86"/>
      <c r="V1604" s="85">
        <v>2.8981262516008299</v>
      </c>
      <c r="W1604" s="85">
        <v>2.4714780984667852</v>
      </c>
      <c r="X1604" s="87">
        <v>0.17262874123736788</v>
      </c>
      <c r="Y1604" s="86"/>
      <c r="Z1604" s="84">
        <v>4.1363061732595803</v>
      </c>
      <c r="AA1604" s="85">
        <v>3.7089300676723251</v>
      </c>
      <c r="AB1604" s="86">
        <v>0.11522894683626933</v>
      </c>
      <c r="AC1604" s="86"/>
      <c r="AD1604" s="85">
        <v>1.7382361033718601</v>
      </c>
      <c r="AE1604" s="85">
        <v>1.4642585172615501</v>
      </c>
      <c r="AF1604" s="86">
        <v>0.18711011947719564</v>
      </c>
      <c r="AG1604" s="86"/>
      <c r="AH1604" s="85">
        <v>3.1176292234698701</v>
      </c>
      <c r="AI1604" s="85">
        <v>2.760691420805955</v>
      </c>
      <c r="AJ1604" s="87">
        <v>0.12929290103698404</v>
      </c>
    </row>
    <row r="1605" spans="1:36" x14ac:dyDescent="0.3">
      <c r="A1605" s="83" t="s">
        <v>522</v>
      </c>
      <c r="B1605" s="84">
        <v>5.4293787812365997</v>
      </c>
      <c r="C1605" s="85">
        <v>5.3143557167919546</v>
      </c>
      <c r="D1605" s="86">
        <v>2.1643839926108573E-2</v>
      </c>
      <c r="E1605" s="86"/>
      <c r="F1605" s="85">
        <v>2.0813552424234398</v>
      </c>
      <c r="G1605" s="85">
        <v>2.0399959569694701</v>
      </c>
      <c r="H1605" s="86">
        <v>2.0274199717244187E-2</v>
      </c>
      <c r="I1605" s="86"/>
      <c r="J1605" s="85">
        <v>3.9234106366825499</v>
      </c>
      <c r="K1605" s="85">
        <v>3.8317948223762102</v>
      </c>
      <c r="L1605" s="87">
        <v>2.3909373688627198E-2</v>
      </c>
      <c r="M1605" s="86"/>
      <c r="N1605" s="84">
        <v>5.0855370813680398</v>
      </c>
      <c r="O1605" s="85">
        <v>4.5817579582470147</v>
      </c>
      <c r="P1605" s="86">
        <v>0.10995323797369941</v>
      </c>
      <c r="Q1605" s="86"/>
      <c r="R1605" s="85">
        <v>2.2640569636732102</v>
      </c>
      <c r="S1605" s="85">
        <v>1.9815304057969101</v>
      </c>
      <c r="T1605" s="86">
        <v>0.14257997608806647</v>
      </c>
      <c r="U1605" s="86"/>
      <c r="V1605" s="85">
        <v>3.9866653330455399</v>
      </c>
      <c r="W1605" s="85">
        <v>3.5656426889322601</v>
      </c>
      <c r="X1605" s="87">
        <v>0.11807763167636857</v>
      </c>
      <c r="Y1605" s="86"/>
      <c r="Z1605" s="84">
        <v>5.2811650598330599</v>
      </c>
      <c r="AA1605" s="85">
        <v>4.9928475706131952</v>
      </c>
      <c r="AB1605" s="86">
        <v>5.7746102828541819E-2</v>
      </c>
      <c r="AC1605" s="86"/>
      <c r="AD1605" s="85">
        <v>2.1492339673918099</v>
      </c>
      <c r="AE1605" s="85">
        <v>2.0178422584117448</v>
      </c>
      <c r="AF1605" s="86">
        <v>6.5114955558262674E-2</v>
      </c>
      <c r="AG1605" s="86"/>
      <c r="AH1605" s="85">
        <v>3.9490752721034101</v>
      </c>
      <c r="AI1605" s="85">
        <v>3.7218798174118852</v>
      </c>
      <c r="AJ1605" s="87">
        <v>6.1043200166928477E-2</v>
      </c>
    </row>
    <row r="1606" spans="1:36" x14ac:dyDescent="0.3">
      <c r="A1606" s="83" t="s">
        <v>523</v>
      </c>
      <c r="B1606" s="84">
        <v>7.9935520100014301</v>
      </c>
      <c r="C1606" s="85">
        <v>7.6702698491220049</v>
      </c>
      <c r="D1606" s="86">
        <v>4.21474299129685E-2</v>
      </c>
      <c r="E1606" s="86"/>
      <c r="F1606" s="85">
        <v>2.9905377064221002</v>
      </c>
      <c r="G1606" s="85">
        <v>2.8066478732470399</v>
      </c>
      <c r="H1606" s="86">
        <v>6.5519381653786235E-2</v>
      </c>
      <c r="I1606" s="86"/>
      <c r="J1606" s="85">
        <v>5.6516235925361897</v>
      </c>
      <c r="K1606" s="85">
        <v>5.3694570440717397</v>
      </c>
      <c r="L1606" s="87">
        <v>5.2550294405647929E-2</v>
      </c>
      <c r="M1606" s="86"/>
      <c r="N1606" s="84">
        <v>7.3501861380820097</v>
      </c>
      <c r="O1606" s="85">
        <v>6.9424639551932552</v>
      </c>
      <c r="P1606" s="86">
        <v>5.8728743212812962E-2</v>
      </c>
      <c r="Q1606" s="86"/>
      <c r="R1606" s="85">
        <v>3.19213737210133</v>
      </c>
      <c r="S1606" s="85">
        <v>2.5983850750206599</v>
      </c>
      <c r="T1606" s="86">
        <v>0.22850820026202204</v>
      </c>
      <c r="U1606" s="86"/>
      <c r="V1606" s="85">
        <v>5.6333070967271297</v>
      </c>
      <c r="W1606" s="85">
        <v>5.1177216220412198</v>
      </c>
      <c r="X1606" s="87">
        <v>0.10074511916892169</v>
      </c>
      <c r="Y1606" s="86"/>
      <c r="Z1606" s="84">
        <v>7.7015876016860796</v>
      </c>
      <c r="AA1606" s="85">
        <v>7.3357594315613399</v>
      </c>
      <c r="AB1606" s="86">
        <v>4.9869161269220759E-2</v>
      </c>
      <c r="AC1606" s="86"/>
      <c r="AD1606" s="85">
        <v>3.0709820866939399</v>
      </c>
      <c r="AE1606" s="85">
        <v>2.7218972564751001</v>
      </c>
      <c r="AF1606" s="86">
        <v>0.12825055368581775</v>
      </c>
      <c r="AG1606" s="86"/>
      <c r="AH1606" s="85">
        <v>5.6437573026691297</v>
      </c>
      <c r="AI1606" s="85">
        <v>5.2596929264576051</v>
      </c>
      <c r="AJ1606" s="87">
        <v>7.3020303957210542E-2</v>
      </c>
    </row>
    <row r="1607" spans="1:36" x14ac:dyDescent="0.3">
      <c r="A1607" s="83" t="s">
        <v>524</v>
      </c>
      <c r="B1607" s="84">
        <v>11.7970470467127</v>
      </c>
      <c r="C1607" s="85">
        <v>11.580039169523349</v>
      </c>
      <c r="D1607" s="86">
        <v>1.873982237991717E-2</v>
      </c>
      <c r="E1607" s="86"/>
      <c r="F1607" s="85">
        <v>4.0977742615589801</v>
      </c>
      <c r="G1607" s="85">
        <v>3.9648365041889999</v>
      </c>
      <c r="H1607" s="86">
        <v>3.3529190227522966E-2</v>
      </c>
      <c r="I1607" s="86"/>
      <c r="J1607" s="85">
        <v>8.0650164244072204</v>
      </c>
      <c r="K1607" s="85">
        <v>7.86182309459869</v>
      </c>
      <c r="L1607" s="87">
        <v>2.5845573903606454E-2</v>
      </c>
      <c r="M1607" s="86"/>
      <c r="N1607" s="84">
        <v>10.7158190146562</v>
      </c>
      <c r="O1607" s="85">
        <v>10.086128747762819</v>
      </c>
      <c r="P1607" s="86">
        <v>6.2431313603155278E-2</v>
      </c>
      <c r="Q1607" s="86"/>
      <c r="R1607" s="85">
        <v>4.2331975688139503</v>
      </c>
      <c r="S1607" s="85">
        <v>3.6813467047474653</v>
      </c>
      <c r="T1607" s="86">
        <v>0.1499046159805644</v>
      </c>
      <c r="U1607" s="86"/>
      <c r="V1607" s="85">
        <v>7.8588386318467496</v>
      </c>
      <c r="W1607" s="85">
        <v>7.2679110407756449</v>
      </c>
      <c r="X1607" s="87">
        <v>8.1306387455182691E-2</v>
      </c>
      <c r="Y1607" s="86"/>
      <c r="Z1607" s="84">
        <v>11.2974609488914</v>
      </c>
      <c r="AA1607" s="85">
        <v>10.8757636335505</v>
      </c>
      <c r="AB1607" s="86">
        <v>3.877404194773152E-2</v>
      </c>
      <c r="AC1607" s="86"/>
      <c r="AD1607" s="85">
        <v>4.1544394192791199</v>
      </c>
      <c r="AE1607" s="85">
        <v>3.8447711114665051</v>
      </c>
      <c r="AF1607" s="86">
        <v>8.0542716025167618E-2</v>
      </c>
      <c r="AG1607" s="86"/>
      <c r="AH1607" s="85">
        <v>7.9739360186575796</v>
      </c>
      <c r="AI1607" s="85">
        <v>7.5951065239998696</v>
      </c>
      <c r="AJ1607" s="87">
        <v>4.9878101572458797E-2</v>
      </c>
    </row>
    <row r="1608" spans="1:36" x14ac:dyDescent="0.3">
      <c r="A1608" s="83" t="s">
        <v>525</v>
      </c>
      <c r="B1608" s="84">
        <v>17.707585391711799</v>
      </c>
      <c r="C1608" s="85">
        <v>16.9147957469518</v>
      </c>
      <c r="D1608" s="86">
        <v>4.6869596099194222E-2</v>
      </c>
      <c r="E1608" s="86"/>
      <c r="F1608" s="85">
        <v>6.2063332182529303</v>
      </c>
      <c r="G1608" s="85">
        <v>6.0320350233464346</v>
      </c>
      <c r="H1608" s="86">
        <v>2.8895421566998633E-2</v>
      </c>
      <c r="I1608" s="86"/>
      <c r="J1608" s="85">
        <v>12.0413862032838</v>
      </c>
      <c r="K1608" s="85">
        <v>11.548233426036699</v>
      </c>
      <c r="L1608" s="87">
        <v>4.2703741693966478E-2</v>
      </c>
      <c r="M1608" s="86"/>
      <c r="N1608" s="84">
        <v>18.105293758391198</v>
      </c>
      <c r="O1608" s="85">
        <v>17.32020870312785</v>
      </c>
      <c r="P1608" s="86">
        <v>4.532769025592457E-2</v>
      </c>
      <c r="Q1608" s="86"/>
      <c r="R1608" s="85">
        <v>6.4274719376652101</v>
      </c>
      <c r="S1608" s="85">
        <v>6.0094148026705749</v>
      </c>
      <c r="T1608" s="86">
        <v>6.9567029190404889E-2</v>
      </c>
      <c r="U1608" s="86"/>
      <c r="V1608" s="85">
        <v>13.086024651096301</v>
      </c>
      <c r="W1608" s="85">
        <v>12.4217619759158</v>
      </c>
      <c r="X1608" s="87">
        <v>5.3475720792945533E-2</v>
      </c>
      <c r="Y1608" s="86"/>
      <c r="Z1608" s="84">
        <v>17.899419408024801</v>
      </c>
      <c r="AA1608" s="85">
        <v>17.113517548867801</v>
      </c>
      <c r="AB1608" s="86">
        <v>4.5922871023613407E-2</v>
      </c>
      <c r="AC1608" s="86"/>
      <c r="AD1608" s="85">
        <v>6.2991514120119003</v>
      </c>
      <c r="AE1608" s="85">
        <v>6.0221939815810703</v>
      </c>
      <c r="AF1608" s="86">
        <v>4.5989456878656944E-2</v>
      </c>
      <c r="AG1608" s="86"/>
      <c r="AH1608" s="85">
        <v>12.514901982853299</v>
      </c>
      <c r="AI1608" s="85">
        <v>11.951981739035851</v>
      </c>
      <c r="AJ1608" s="87">
        <v>4.7098485933836282E-2</v>
      </c>
    </row>
    <row r="1609" spans="1:36" x14ac:dyDescent="0.3">
      <c r="A1609" s="83" t="s">
        <v>526</v>
      </c>
      <c r="B1609" s="84">
        <v>23.410942229644601</v>
      </c>
      <c r="C1609" s="85">
        <v>22.892186829334648</v>
      </c>
      <c r="D1609" s="86">
        <v>2.2660805810181754E-2</v>
      </c>
      <c r="E1609" s="86"/>
      <c r="F1609" s="85">
        <v>8.2786955409667193</v>
      </c>
      <c r="G1609" s="85">
        <v>8.6132528182860657</v>
      </c>
      <c r="H1609" s="86">
        <v>-3.8842152248111911E-2</v>
      </c>
      <c r="I1609" s="86"/>
      <c r="J1609" s="85">
        <v>16.054664672565</v>
      </c>
      <c r="K1609" s="85">
        <v>15.991722506554051</v>
      </c>
      <c r="L1609" s="87">
        <v>3.9359215985115027E-3</v>
      </c>
      <c r="M1609" s="86"/>
      <c r="N1609" s="84">
        <v>26.729031014767902</v>
      </c>
      <c r="O1609" s="85">
        <v>26.074362994368897</v>
      </c>
      <c r="P1609" s="86">
        <v>2.5107728251707952E-2</v>
      </c>
      <c r="Q1609" s="86"/>
      <c r="R1609" s="85">
        <v>9.9481432646789099</v>
      </c>
      <c r="S1609" s="85">
        <v>9.8127446745600402</v>
      </c>
      <c r="T1609" s="86">
        <v>1.3798238373601659E-2</v>
      </c>
      <c r="U1609" s="86"/>
      <c r="V1609" s="85">
        <v>19.377094987634202</v>
      </c>
      <c r="W1609" s="85">
        <v>18.87538261150155</v>
      </c>
      <c r="X1609" s="87">
        <v>2.6580249336346569E-2</v>
      </c>
      <c r="Y1609" s="86"/>
      <c r="Z1609" s="84">
        <v>25.028499945138702</v>
      </c>
      <c r="AA1609" s="85">
        <v>24.461453021833901</v>
      </c>
      <c r="AB1609" s="86">
        <v>2.3181244499198964E-2</v>
      </c>
      <c r="AC1609" s="86"/>
      <c r="AD1609" s="85">
        <v>9.0123483864993705</v>
      </c>
      <c r="AE1609" s="85">
        <v>9.1559973672233603</v>
      </c>
      <c r="AF1609" s="86">
        <v>-1.5689058762535735E-2</v>
      </c>
      <c r="AG1609" s="86"/>
      <c r="AH1609" s="85">
        <v>17.600315482746598</v>
      </c>
      <c r="AI1609" s="85">
        <v>17.359372135601149</v>
      </c>
      <c r="AJ1609" s="87">
        <v>1.3879727058291217E-2</v>
      </c>
    </row>
    <row r="1610" spans="1:36" x14ac:dyDescent="0.3">
      <c r="A1610" s="83" t="s">
        <v>527</v>
      </c>
      <c r="B1610" s="84">
        <v>30.321328456862901</v>
      </c>
      <c r="C1610" s="85">
        <v>29.533153362125702</v>
      </c>
      <c r="D1610" s="86">
        <v>2.6687806922371531E-2</v>
      </c>
      <c r="E1610" s="86"/>
      <c r="F1610" s="85">
        <v>11.2685502053397</v>
      </c>
      <c r="G1610" s="85">
        <v>11.67417456477785</v>
      </c>
      <c r="H1610" s="86">
        <v>-3.4745442359750134E-2</v>
      </c>
      <c r="I1610" s="86"/>
      <c r="J1610" s="85">
        <v>21.313619736878501</v>
      </c>
      <c r="K1610" s="85">
        <v>21.109412093599147</v>
      </c>
      <c r="L1610" s="87">
        <v>9.673772172048031E-3</v>
      </c>
      <c r="M1610" s="86"/>
      <c r="N1610" s="84">
        <v>35.8389538521958</v>
      </c>
      <c r="O1610" s="85">
        <v>36.102688373429544</v>
      </c>
      <c r="P1610" s="86">
        <v>-7.3051213944456293E-3</v>
      </c>
      <c r="Q1610" s="86"/>
      <c r="R1610" s="85">
        <v>14.314174167546399</v>
      </c>
      <c r="S1610" s="85">
        <v>13.4342406163793</v>
      </c>
      <c r="T1610" s="86">
        <v>6.5499314497483835E-2</v>
      </c>
      <c r="U1610" s="86"/>
      <c r="V1610" s="85">
        <v>26.179818135235401</v>
      </c>
      <c r="W1610" s="85">
        <v>25.823422147818849</v>
      </c>
      <c r="X1610" s="87">
        <v>1.3801268684547832E-2</v>
      </c>
      <c r="Y1610" s="86"/>
      <c r="Z1610" s="84">
        <v>32.892217603129303</v>
      </c>
      <c r="AA1610" s="85">
        <v>32.55816045448055</v>
      </c>
      <c r="AB1610" s="86">
        <v>1.0260320115929077E-2</v>
      </c>
      <c r="AC1610" s="86"/>
      <c r="AD1610" s="85">
        <v>12.6146114998391</v>
      </c>
      <c r="AE1610" s="85">
        <v>12.4526844472588</v>
      </c>
      <c r="AF1610" s="86">
        <v>1.3003385195064866E-2</v>
      </c>
      <c r="AG1610" s="86"/>
      <c r="AH1610" s="85">
        <v>23.527098816535201</v>
      </c>
      <c r="AI1610" s="85">
        <v>23.240400805190149</v>
      </c>
      <c r="AJ1610" s="87">
        <v>1.233619048777445E-2</v>
      </c>
    </row>
    <row r="1611" spans="1:36" x14ac:dyDescent="0.3">
      <c r="A1611" s="83" t="s">
        <v>528</v>
      </c>
      <c r="B1611" s="84">
        <v>35.339473285125102</v>
      </c>
      <c r="C1611" s="85">
        <v>35.675188394755402</v>
      </c>
      <c r="D1611" s="86">
        <v>-9.4103247869506221E-3</v>
      </c>
      <c r="E1611" s="86"/>
      <c r="F1611" s="85">
        <v>15.637259866253601</v>
      </c>
      <c r="G1611" s="85">
        <v>15.882233800964851</v>
      </c>
      <c r="H1611" s="86">
        <v>-1.5424400483033328E-2</v>
      </c>
      <c r="I1611" s="86"/>
      <c r="J1611" s="85">
        <v>26.228389764361602</v>
      </c>
      <c r="K1611" s="85">
        <v>26.532185674678601</v>
      </c>
      <c r="L1611" s="87">
        <v>-1.1450089866020042E-2</v>
      </c>
      <c r="M1611" s="86"/>
      <c r="N1611" s="84">
        <v>46.086612106351801</v>
      </c>
      <c r="O1611" s="85">
        <v>45.789512498570204</v>
      </c>
      <c r="P1611" s="86">
        <v>6.4883767389066196E-3</v>
      </c>
      <c r="Q1611" s="86"/>
      <c r="R1611" s="85">
        <v>19.050660964444699</v>
      </c>
      <c r="S1611" s="85">
        <v>18.19572260470165</v>
      </c>
      <c r="T1611" s="86">
        <v>4.6985677805515574E-2</v>
      </c>
      <c r="U1611" s="86"/>
      <c r="V1611" s="85">
        <v>34.711577933005799</v>
      </c>
      <c r="W1611" s="85">
        <v>34.105970304359552</v>
      </c>
      <c r="X1611" s="87">
        <v>1.7756645632475556E-2</v>
      </c>
      <c r="Y1611" s="86"/>
      <c r="Z1611" s="84">
        <v>39.727828916877499</v>
      </c>
      <c r="AA1611" s="85">
        <v>39.785896911139503</v>
      </c>
      <c r="AB1611" s="86">
        <v>-1.4595120072747555E-3</v>
      </c>
      <c r="AC1611" s="86"/>
      <c r="AD1611" s="85">
        <v>16.893948772626899</v>
      </c>
      <c r="AE1611" s="85">
        <v>16.7361883427461</v>
      </c>
      <c r="AF1611" s="86">
        <v>9.4263058379823114E-3</v>
      </c>
      <c r="AG1611" s="86"/>
      <c r="AH1611" s="85">
        <v>29.540294709125199</v>
      </c>
      <c r="AI1611" s="85">
        <v>29.484686191875451</v>
      </c>
      <c r="AJ1611" s="87">
        <v>1.8860135355644808E-3</v>
      </c>
    </row>
    <row r="1612" spans="1:36" x14ac:dyDescent="0.3">
      <c r="A1612" s="83" t="s">
        <v>529</v>
      </c>
      <c r="B1612" s="84">
        <v>41.029247443192702</v>
      </c>
      <c r="C1612" s="85">
        <v>40.461422473632702</v>
      </c>
      <c r="D1612" s="86">
        <v>1.4033737195720984E-2</v>
      </c>
      <c r="E1612" s="86"/>
      <c r="F1612" s="85">
        <v>18.920495864973098</v>
      </c>
      <c r="G1612" s="85">
        <v>18.476314025433098</v>
      </c>
      <c r="H1612" s="86">
        <v>2.4040608907630247E-2</v>
      </c>
      <c r="I1612" s="86"/>
      <c r="J1612" s="85">
        <v>31.217075537035001</v>
      </c>
      <c r="K1612" s="85">
        <v>30.651803791650849</v>
      </c>
      <c r="L1612" s="87">
        <v>1.8441712247229132E-2</v>
      </c>
      <c r="M1612" s="86"/>
      <c r="N1612" s="84">
        <v>55.512774024250099</v>
      </c>
      <c r="O1612" s="85">
        <v>54.113309421263402</v>
      </c>
      <c r="P1612" s="86">
        <v>2.5861744882244967E-2</v>
      </c>
      <c r="Q1612" s="86"/>
      <c r="R1612" s="85">
        <v>24.240640191578098</v>
      </c>
      <c r="S1612" s="85">
        <v>23.752832459137402</v>
      </c>
      <c r="T1612" s="86">
        <v>2.0536823693758824E-2</v>
      </c>
      <c r="U1612" s="86"/>
      <c r="V1612" s="85">
        <v>43.260233831256201</v>
      </c>
      <c r="W1612" s="85">
        <v>42.152651368003404</v>
      </c>
      <c r="X1612" s="87">
        <v>2.6275511202921004E-2</v>
      </c>
      <c r="Y1612" s="86"/>
      <c r="Z1612" s="84">
        <v>46.375659991444898</v>
      </c>
      <c r="AA1612" s="85">
        <v>45.430842012009251</v>
      </c>
      <c r="AB1612" s="86">
        <v>2.0796840595335944E-2</v>
      </c>
      <c r="AC1612" s="86"/>
      <c r="AD1612" s="85">
        <v>20.627360510665099</v>
      </c>
      <c r="AE1612" s="85">
        <v>20.1396129242702</v>
      </c>
      <c r="AF1612" s="86">
        <v>2.4218319797354001E-2</v>
      </c>
      <c r="AG1612" s="86"/>
      <c r="AH1612" s="85">
        <v>35.415006835809301</v>
      </c>
      <c r="AI1612" s="85">
        <v>34.599649781590401</v>
      </c>
      <c r="AJ1612" s="87">
        <v>2.3565471308693159E-2</v>
      </c>
    </row>
    <row r="1613" spans="1:36" x14ac:dyDescent="0.3">
      <c r="A1613" s="83" t="s">
        <v>530</v>
      </c>
      <c r="B1613" s="84">
        <v>44.503645528406103</v>
      </c>
      <c r="C1613" s="85">
        <v>44.678444183129997</v>
      </c>
      <c r="D1613" s="86">
        <v>-3.9123711203420883E-3</v>
      </c>
      <c r="E1613" s="86"/>
      <c r="F1613" s="85">
        <v>21.627881514556801</v>
      </c>
      <c r="G1613" s="85">
        <v>21.106792633862753</v>
      </c>
      <c r="H1613" s="86">
        <v>2.4688207712716969E-2</v>
      </c>
      <c r="I1613" s="86"/>
      <c r="J1613" s="85">
        <v>34.6044332174299</v>
      </c>
      <c r="K1613" s="85">
        <v>34.406591849472051</v>
      </c>
      <c r="L1613" s="87">
        <v>5.7501007023131011E-3</v>
      </c>
      <c r="M1613" s="86"/>
      <c r="N1613" s="84">
        <v>60.917341454489303</v>
      </c>
      <c r="O1613" s="85">
        <v>59.237732798603105</v>
      </c>
      <c r="P1613" s="86">
        <v>2.8353695803932013E-2</v>
      </c>
      <c r="Q1613" s="86"/>
      <c r="R1613" s="85">
        <v>28.4975400440184</v>
      </c>
      <c r="S1613" s="85">
        <v>29.007077364679251</v>
      </c>
      <c r="T1613" s="86">
        <v>-1.7565965514378008E-2</v>
      </c>
      <c r="U1613" s="86"/>
      <c r="V1613" s="85">
        <v>48.632801612907102</v>
      </c>
      <c r="W1613" s="85">
        <v>47.744335085325702</v>
      </c>
      <c r="X1613" s="87">
        <v>1.8608836545604586E-2</v>
      </c>
      <c r="Y1613" s="86"/>
      <c r="Z1613" s="84">
        <v>50.168725542278601</v>
      </c>
      <c r="AA1613" s="85">
        <v>49.697681513210952</v>
      </c>
      <c r="AB1613" s="86">
        <v>9.4781892177894216E-3</v>
      </c>
      <c r="AC1613" s="86"/>
      <c r="AD1613" s="85">
        <v>23.664910764004599</v>
      </c>
      <c r="AE1613" s="85">
        <v>23.428584973284799</v>
      </c>
      <c r="AF1613" s="86">
        <v>1.0087070601544134E-2</v>
      </c>
      <c r="AG1613" s="86"/>
      <c r="AH1613" s="85">
        <v>39.1630200634457</v>
      </c>
      <c r="AI1613" s="85">
        <v>38.723087520773802</v>
      </c>
      <c r="AJ1613" s="87">
        <v>1.1360988258900752E-2</v>
      </c>
    </row>
    <row r="1614" spans="1:36" x14ac:dyDescent="0.3">
      <c r="A1614" s="83" t="s">
        <v>531</v>
      </c>
      <c r="B1614" s="84">
        <v>45.055136688968702</v>
      </c>
      <c r="C1614" s="85">
        <v>46.555587150473997</v>
      </c>
      <c r="D1614" s="86">
        <v>-3.2229224317494587E-2</v>
      </c>
      <c r="E1614" s="86"/>
      <c r="F1614" s="85">
        <v>23.0159058107775</v>
      </c>
      <c r="G1614" s="85">
        <v>23.928604962943048</v>
      </c>
      <c r="H1614" s="86">
        <v>-3.8142597680850848E-2</v>
      </c>
      <c r="I1614" s="86"/>
      <c r="J1614" s="85">
        <v>35.794866895541503</v>
      </c>
      <c r="K1614" s="85">
        <v>36.95898166384255</v>
      </c>
      <c r="L1614" s="87">
        <v>-3.1497479527146058E-2</v>
      </c>
      <c r="M1614" s="86"/>
      <c r="N1614" s="84">
        <v>60.306030329742804</v>
      </c>
      <c r="O1614" s="85">
        <v>56.623453244918302</v>
      </c>
      <c r="P1614" s="86">
        <v>6.5036250418990402E-2</v>
      </c>
      <c r="Q1614" s="86"/>
      <c r="R1614" s="85">
        <v>30.771614029116101</v>
      </c>
      <c r="S1614" s="85">
        <v>31.1237037724121</v>
      </c>
      <c r="T1614" s="86">
        <v>-1.1312591389206353E-2</v>
      </c>
      <c r="U1614" s="86"/>
      <c r="V1614" s="85">
        <v>49.508231080535403</v>
      </c>
      <c r="W1614" s="85">
        <v>47.223780540779003</v>
      </c>
      <c r="X1614" s="87">
        <v>4.8375003305457825E-2</v>
      </c>
      <c r="Y1614" s="86"/>
      <c r="Z1614" s="84">
        <v>50.212355135045001</v>
      </c>
      <c r="AA1614" s="85">
        <v>50.020972049109602</v>
      </c>
      <c r="AB1614" s="86">
        <v>3.8260569136382072E-3</v>
      </c>
      <c r="AC1614" s="86"/>
      <c r="AD1614" s="85">
        <v>25.256769544994501</v>
      </c>
      <c r="AE1614" s="85">
        <v>26.035777442181953</v>
      </c>
      <c r="AF1614" s="86">
        <v>-2.9920669698356661E-2</v>
      </c>
      <c r="AG1614" s="86"/>
      <c r="AH1614" s="85">
        <v>40.1602362150403</v>
      </c>
      <c r="AI1614" s="85">
        <v>40.2795657237738</v>
      </c>
      <c r="AJ1614" s="87">
        <v>-2.9625321571694501E-3</v>
      </c>
    </row>
    <row r="1615" spans="1:36" x14ac:dyDescent="0.3">
      <c r="A1615" s="83" t="s">
        <v>532</v>
      </c>
      <c r="B1615" s="84">
        <v>43.586235108036199</v>
      </c>
      <c r="C1615" s="85">
        <v>42.540003793655046</v>
      </c>
      <c r="D1615" s="86">
        <v>2.4594057853309381E-2</v>
      </c>
      <c r="E1615" s="86"/>
      <c r="F1615" s="85">
        <v>21.868584690387799</v>
      </c>
      <c r="G1615" s="85">
        <v>21.67496638569175</v>
      </c>
      <c r="H1615" s="86">
        <v>8.9328076108972209E-3</v>
      </c>
      <c r="I1615" s="86"/>
      <c r="J1615" s="85">
        <v>35.077777420587097</v>
      </c>
      <c r="K1615" s="85">
        <v>34.319268476618802</v>
      </c>
      <c r="L1615" s="87">
        <v>2.2101547545660981E-2</v>
      </c>
      <c r="M1615" s="86"/>
      <c r="N1615" s="84">
        <v>53.289112151627599</v>
      </c>
      <c r="O1615" s="85">
        <v>50.546156061214049</v>
      </c>
      <c r="P1615" s="86">
        <v>5.426636373875169E-2</v>
      </c>
      <c r="Q1615" s="86"/>
      <c r="R1615" s="85">
        <v>29.673590504450999</v>
      </c>
      <c r="S1615" s="85">
        <v>28.638269007098451</v>
      </c>
      <c r="T1615" s="86">
        <v>3.6151678619120706E-2</v>
      </c>
      <c r="U1615" s="86"/>
      <c r="V1615" s="85">
        <v>45.1602871951794</v>
      </c>
      <c r="W1615" s="85">
        <v>42.981586102583201</v>
      </c>
      <c r="X1615" s="87">
        <v>5.068917390336275E-2</v>
      </c>
      <c r="Y1615" s="86"/>
      <c r="Z1615" s="84">
        <v>46.955235420487597</v>
      </c>
      <c r="AA1615" s="85">
        <v>45.443258011686353</v>
      </c>
      <c r="AB1615" s="86">
        <v>3.3271765162885499E-2</v>
      </c>
      <c r="AC1615" s="86"/>
      <c r="AD1615" s="85">
        <v>24.228630946564699</v>
      </c>
      <c r="AE1615" s="85">
        <v>23.867356419068649</v>
      </c>
      <c r="AF1615" s="86">
        <v>1.5136763416639332E-2</v>
      </c>
      <c r="AG1615" s="86"/>
      <c r="AH1615" s="85">
        <v>38.408571479492899</v>
      </c>
      <c r="AI1615" s="85">
        <v>37.305228286612547</v>
      </c>
      <c r="AJ1615" s="87">
        <v>2.9576100818991664E-2</v>
      </c>
    </row>
    <row r="1616" spans="1:36" x14ac:dyDescent="0.3">
      <c r="A1616" s="83" t="s">
        <v>533</v>
      </c>
      <c r="B1616" s="84">
        <v>32.972002380517303</v>
      </c>
      <c r="C1616" s="85">
        <v>33.623441291753295</v>
      </c>
      <c r="D1616" s="86">
        <v>-1.937454603719484E-2</v>
      </c>
      <c r="E1616" s="86"/>
      <c r="F1616" s="85">
        <v>20.283113227865801</v>
      </c>
      <c r="G1616" s="85">
        <v>19.936324920326399</v>
      </c>
      <c r="H1616" s="86">
        <v>1.7394796128439322E-2</v>
      </c>
      <c r="I1616" s="86"/>
      <c r="J1616" s="85">
        <v>28.8095614818907</v>
      </c>
      <c r="K1616" s="85">
        <v>29.105323423773449</v>
      </c>
      <c r="L1616" s="87">
        <v>-1.0161781663665274E-2</v>
      </c>
      <c r="M1616" s="86"/>
      <c r="N1616" s="84">
        <v>41.355985860934702</v>
      </c>
      <c r="O1616" s="85">
        <v>38.505144093553753</v>
      </c>
      <c r="P1616" s="86">
        <v>7.4037945695110796E-2</v>
      </c>
      <c r="Q1616" s="86"/>
      <c r="R1616" s="85">
        <v>26.839873315797998</v>
      </c>
      <c r="S1616" s="85">
        <v>27.703748448348698</v>
      </c>
      <c r="T1616" s="86">
        <v>-3.1182608164426622E-2</v>
      </c>
      <c r="U1616" s="86"/>
      <c r="V1616" s="85">
        <v>37.249008824657899</v>
      </c>
      <c r="W1616" s="85">
        <v>35.463462365592846</v>
      </c>
      <c r="X1616" s="87">
        <v>5.034890391293026E-2</v>
      </c>
      <c r="Y1616" s="86"/>
      <c r="Z1616" s="84">
        <v>36.150165802703803</v>
      </c>
      <c r="AA1616" s="85">
        <v>35.549041210802301</v>
      </c>
      <c r="AB1616" s="86">
        <v>1.6909727278912899E-2</v>
      </c>
      <c r="AC1616" s="86"/>
      <c r="AD1616" s="85">
        <v>22.4494339335562</v>
      </c>
      <c r="AE1616" s="85">
        <v>22.582773018124051</v>
      </c>
      <c r="AF1616" s="86">
        <v>-5.9044602033965481E-3</v>
      </c>
      <c r="AG1616" s="86"/>
      <c r="AH1616" s="85">
        <v>31.880724204392699</v>
      </c>
      <c r="AI1616" s="85">
        <v>31.50708912371595</v>
      </c>
      <c r="AJ1616" s="87">
        <v>1.1858762299799609E-2</v>
      </c>
    </row>
    <row r="1617" spans="1:36" x14ac:dyDescent="0.3">
      <c r="A1617" s="83" t="s">
        <v>24</v>
      </c>
      <c r="B1617" s="84">
        <v>14.3968477985251</v>
      </c>
      <c r="C1617" s="85">
        <v>14.0805510455986</v>
      </c>
      <c r="D1617" s="86">
        <v>2.2463378876451685E-2</v>
      </c>
      <c r="E1617" s="86"/>
      <c r="F1617" s="85">
        <v>5.6016343761257401</v>
      </c>
      <c r="G1617" s="85">
        <v>5.5190655357102756</v>
      </c>
      <c r="H1617" s="86">
        <v>1.4960655908362635E-2</v>
      </c>
      <c r="I1617" s="86"/>
      <c r="J1617" s="85">
        <v>10.2090232918315</v>
      </c>
      <c r="K1617" s="85">
        <v>9.9962705061011938</v>
      </c>
      <c r="L1617" s="87">
        <v>2.1283216135503009E-2</v>
      </c>
      <c r="M1617" s="86"/>
      <c r="N1617" s="84">
        <v>14.0655515150691</v>
      </c>
      <c r="O1617" s="85">
        <v>13.39908886463785</v>
      </c>
      <c r="P1617" s="86">
        <v>4.9739400728219779E-2</v>
      </c>
      <c r="Q1617" s="86"/>
      <c r="R1617" s="85">
        <v>5.1405457714737199</v>
      </c>
      <c r="S1617" s="85">
        <v>4.81809844047861</v>
      </c>
      <c r="T1617" s="86">
        <v>6.6924189071379647E-2</v>
      </c>
      <c r="U1617" s="86"/>
      <c r="V1617" s="85">
        <v>10.039610892849799</v>
      </c>
      <c r="W1617" s="85">
        <v>9.5152812128931998</v>
      </c>
      <c r="X1617" s="87">
        <v>5.5103960484755084E-2</v>
      </c>
      <c r="Y1617" s="86"/>
      <c r="Z1617" s="84">
        <v>14.2433138240945</v>
      </c>
      <c r="AA1617" s="85">
        <v>13.761342365328099</v>
      </c>
      <c r="AB1617" s="86">
        <v>3.5023578802946917E-2</v>
      </c>
      <c r="AC1617" s="86"/>
      <c r="AD1617" s="85">
        <v>5.3994560351471499</v>
      </c>
      <c r="AE1617" s="85">
        <v>5.2078639983181398</v>
      </c>
      <c r="AF1617" s="86">
        <v>3.6788986212175273E-2</v>
      </c>
      <c r="AG1617" s="86"/>
      <c r="AH1617" s="85">
        <v>10.1324768380629</v>
      </c>
      <c r="AI1617" s="85">
        <v>9.7764209649981986</v>
      </c>
      <c r="AJ1617" s="87">
        <v>3.6419858999470429E-2</v>
      </c>
    </row>
    <row r="1618" spans="1:36" x14ac:dyDescent="0.3">
      <c r="A1618" s="88"/>
      <c r="B1618" s="84"/>
      <c r="C1618" s="85"/>
      <c r="D1618" s="86"/>
      <c r="E1618" s="86"/>
      <c r="F1618" s="85"/>
      <c r="G1618" s="85"/>
      <c r="H1618" s="86"/>
      <c r="I1618" s="86"/>
      <c r="J1618" s="85"/>
      <c r="K1618" s="85"/>
      <c r="L1618" s="87"/>
      <c r="M1618" s="86"/>
      <c r="N1618" s="84"/>
      <c r="O1618" s="85"/>
      <c r="P1618" s="86"/>
      <c r="Q1618" s="86"/>
      <c r="R1618" s="85"/>
      <c r="S1618" s="85"/>
      <c r="T1618" s="86"/>
      <c r="U1618" s="86"/>
      <c r="V1618" s="85"/>
      <c r="W1618" s="85"/>
      <c r="X1618" s="87"/>
      <c r="Y1618" s="86"/>
      <c r="Z1618" s="84"/>
      <c r="AA1618" s="85"/>
      <c r="AB1618" s="86"/>
      <c r="AC1618" s="86"/>
      <c r="AD1618" s="85"/>
      <c r="AE1618" s="85"/>
      <c r="AF1618" s="86"/>
      <c r="AG1618" s="86"/>
      <c r="AH1618" s="85"/>
      <c r="AI1618" s="85"/>
      <c r="AJ1618" s="87"/>
    </row>
    <row r="1619" spans="1:36" x14ac:dyDescent="0.3">
      <c r="A1619" s="78" t="s">
        <v>535</v>
      </c>
      <c r="B1619" s="79"/>
      <c r="C1619" s="80"/>
      <c r="D1619" s="81"/>
      <c r="E1619" s="81"/>
      <c r="F1619" s="80"/>
      <c r="G1619" s="80"/>
      <c r="H1619" s="81"/>
      <c r="I1619" s="81"/>
      <c r="J1619" s="80"/>
      <c r="K1619" s="80"/>
      <c r="L1619" s="82"/>
      <c r="M1619" s="81"/>
      <c r="N1619" s="79"/>
      <c r="O1619" s="80"/>
      <c r="P1619" s="81"/>
      <c r="Q1619" s="81"/>
      <c r="R1619" s="80"/>
      <c r="S1619" s="80"/>
      <c r="T1619" s="81"/>
      <c r="U1619" s="81"/>
      <c r="V1619" s="80"/>
      <c r="W1619" s="80"/>
      <c r="X1619" s="82"/>
      <c r="Y1619" s="81"/>
      <c r="Z1619" s="79"/>
      <c r="AA1619" s="80"/>
      <c r="AB1619" s="81"/>
      <c r="AC1619" s="81"/>
      <c r="AD1619" s="80"/>
      <c r="AE1619" s="80"/>
      <c r="AF1619" s="81"/>
      <c r="AG1619" s="81"/>
      <c r="AH1619" s="80"/>
      <c r="AI1619" s="80"/>
      <c r="AJ1619" s="82"/>
    </row>
    <row r="1620" spans="1:36" x14ac:dyDescent="0.3">
      <c r="A1620" s="83" t="s">
        <v>515</v>
      </c>
      <c r="B1620" s="84">
        <v>0</v>
      </c>
      <c r="C1620" s="85">
        <v>0</v>
      </c>
      <c r="D1620" s="86"/>
      <c r="E1620" s="86"/>
      <c r="F1620" s="85">
        <v>0</v>
      </c>
      <c r="G1620" s="85">
        <v>0</v>
      </c>
      <c r="H1620" s="86"/>
      <c r="I1620" s="86"/>
      <c r="J1620" s="85">
        <v>0</v>
      </c>
      <c r="K1620" s="85">
        <v>0</v>
      </c>
      <c r="L1620" s="87"/>
      <c r="M1620" s="86"/>
      <c r="N1620" s="84">
        <v>0</v>
      </c>
      <c r="O1620" s="85">
        <v>0</v>
      </c>
      <c r="P1620" s="86"/>
      <c r="Q1620" s="86"/>
      <c r="R1620" s="85">
        <v>0</v>
      </c>
      <c r="S1620" s="85">
        <v>0</v>
      </c>
      <c r="T1620" s="86"/>
      <c r="U1620" s="86"/>
      <c r="V1620" s="85">
        <v>0</v>
      </c>
      <c r="W1620" s="85">
        <v>0</v>
      </c>
      <c r="X1620" s="87"/>
      <c r="Y1620" s="86"/>
      <c r="Z1620" s="84">
        <v>0</v>
      </c>
      <c r="AA1620" s="85">
        <v>0</v>
      </c>
      <c r="AB1620" s="86"/>
      <c r="AC1620" s="86"/>
      <c r="AD1620" s="85">
        <v>0</v>
      </c>
      <c r="AE1620" s="85">
        <v>0</v>
      </c>
      <c r="AF1620" s="86"/>
      <c r="AG1620" s="86"/>
      <c r="AH1620" s="85">
        <v>0</v>
      </c>
      <c r="AI1620" s="85">
        <v>0</v>
      </c>
      <c r="AJ1620" s="87"/>
    </row>
    <row r="1621" spans="1:36" x14ac:dyDescent="0.3">
      <c r="A1621" s="83" t="s">
        <v>516</v>
      </c>
      <c r="B1621" s="84">
        <v>0.18053030325254699</v>
      </c>
      <c r="C1621" s="85">
        <v>9.9180419011022397E-2</v>
      </c>
      <c r="D1621" s="86">
        <v>0.82022121959863659</v>
      </c>
      <c r="E1621" s="86"/>
      <c r="F1621" s="85">
        <v>5.81137131364741E-2</v>
      </c>
      <c r="G1621" s="85">
        <v>4.4306274934210597E-2</v>
      </c>
      <c r="H1621" s="86">
        <v>0.31163617845927832</v>
      </c>
      <c r="I1621" s="86"/>
      <c r="J1621" s="85">
        <v>0.11825450001794099</v>
      </c>
      <c r="K1621" s="85">
        <v>7.1295827595442396E-2</v>
      </c>
      <c r="L1621" s="87">
        <v>0.65864544961815474</v>
      </c>
      <c r="M1621" s="86"/>
      <c r="N1621" s="84">
        <v>9.1052425254889005E-2</v>
      </c>
      <c r="O1621" s="85">
        <v>4.9699095246269802E-2</v>
      </c>
      <c r="P1621" s="86">
        <v>0.83207410122265768</v>
      </c>
      <c r="Q1621" s="86"/>
      <c r="R1621" s="85">
        <v>3.4054213354141799E-2</v>
      </c>
      <c r="S1621" s="85">
        <v>4.8217106056394649E-2</v>
      </c>
      <c r="T1621" s="86">
        <v>-0.29373170355118272</v>
      </c>
      <c r="U1621" s="86"/>
      <c r="V1621" s="85">
        <v>6.2154781981742999E-2</v>
      </c>
      <c r="W1621" s="85">
        <v>4.8946884560197648E-2</v>
      </c>
      <c r="X1621" s="87">
        <v>0.26984143199760818</v>
      </c>
      <c r="Y1621" s="86"/>
      <c r="Z1621" s="84">
        <v>0.134195784250319</v>
      </c>
      <c r="AA1621" s="85">
        <v>7.3550397030055351E-2</v>
      </c>
      <c r="AB1621" s="86">
        <v>0.82454194224786781</v>
      </c>
      <c r="AC1621" s="86"/>
      <c r="AD1621" s="85">
        <v>4.5696473128628297E-2</v>
      </c>
      <c r="AE1621" s="85">
        <v>4.6329573491215401E-2</v>
      </c>
      <c r="AF1621" s="86">
        <v>-1.3665145497338682E-2</v>
      </c>
      <c r="AG1621" s="86"/>
      <c r="AH1621" s="85">
        <v>8.9253453943548694E-2</v>
      </c>
      <c r="AI1621" s="85">
        <v>5.9726268428419854E-2</v>
      </c>
      <c r="AJ1621" s="87">
        <v>0.49437519356355386</v>
      </c>
    </row>
    <row r="1622" spans="1:36" x14ac:dyDescent="0.3">
      <c r="A1622" s="83" t="s">
        <v>517</v>
      </c>
      <c r="B1622" s="84">
        <v>0.39640119841313398</v>
      </c>
      <c r="C1622" s="85">
        <v>0.30462475482205198</v>
      </c>
      <c r="D1622" s="86">
        <v>0.30127703720169968</v>
      </c>
      <c r="E1622" s="86"/>
      <c r="F1622" s="85">
        <v>0.21519479984390499</v>
      </c>
      <c r="G1622" s="85">
        <v>0.182293624957272</v>
      </c>
      <c r="H1622" s="86">
        <v>0.18048450621542436</v>
      </c>
      <c r="I1622" s="86"/>
      <c r="J1622" s="85">
        <v>0.30425808387706699</v>
      </c>
      <c r="K1622" s="85">
        <v>0.24246566182460999</v>
      </c>
      <c r="L1622" s="87">
        <v>0.25485019852895779</v>
      </c>
      <c r="M1622" s="86"/>
      <c r="N1622" s="84">
        <v>0.11350996602696101</v>
      </c>
      <c r="O1622" s="85">
        <v>0.118616775464903</v>
      </c>
      <c r="P1622" s="86">
        <v>-4.3053011835185347E-2</v>
      </c>
      <c r="Q1622" s="86"/>
      <c r="R1622" s="85">
        <v>8.2128301799286194E-2</v>
      </c>
      <c r="S1622" s="85">
        <v>5.315549695087575E-2</v>
      </c>
      <c r="T1622" s="86">
        <v>0.54505754833194364</v>
      </c>
      <c r="U1622" s="86"/>
      <c r="V1622" s="85">
        <v>9.7651820383733601E-2</v>
      </c>
      <c r="W1622" s="85">
        <v>8.5517639755150698E-2</v>
      </c>
      <c r="X1622" s="87">
        <v>0.14189096732936979</v>
      </c>
      <c r="Y1622" s="86"/>
      <c r="Z1622" s="84">
        <v>0.24820167544404301</v>
      </c>
      <c r="AA1622" s="85">
        <v>0.20632974339812848</v>
      </c>
      <c r="AB1622" s="86">
        <v>0.20293696563718172</v>
      </c>
      <c r="AC1622" s="86"/>
      <c r="AD1622" s="85">
        <v>0.14590525089099701</v>
      </c>
      <c r="AE1622" s="85">
        <v>0.11437218412535549</v>
      </c>
      <c r="AF1622" s="86">
        <v>0.27570573218292566</v>
      </c>
      <c r="AG1622" s="86"/>
      <c r="AH1622" s="85">
        <v>0.19635331351125401</v>
      </c>
      <c r="AI1622" s="85">
        <v>0.1597249480557445</v>
      </c>
      <c r="AJ1622" s="87">
        <v>0.22932150488304495</v>
      </c>
    </row>
    <row r="1623" spans="1:36" x14ac:dyDescent="0.3">
      <c r="A1623" s="83" t="s">
        <v>518</v>
      </c>
      <c r="B1623" s="84">
        <v>0.717866061629718</v>
      </c>
      <c r="C1623" s="85">
        <v>0.61472391185556097</v>
      </c>
      <c r="D1623" s="86">
        <v>0.16778613583262059</v>
      </c>
      <c r="E1623" s="86"/>
      <c r="F1623" s="85">
        <v>0.51895341040717502</v>
      </c>
      <c r="G1623" s="85">
        <v>0.55002320105071556</v>
      </c>
      <c r="H1623" s="86">
        <v>-5.6488145562200949E-2</v>
      </c>
      <c r="I1623" s="86"/>
      <c r="J1623" s="85">
        <v>0.61695580708323705</v>
      </c>
      <c r="K1623" s="85">
        <v>0.58181957745363599</v>
      </c>
      <c r="L1623" s="87">
        <v>6.0390249814859472E-2</v>
      </c>
      <c r="M1623" s="86"/>
      <c r="N1623" s="84">
        <v>0.41819198588414602</v>
      </c>
      <c r="O1623" s="85">
        <v>0.414123951425445</v>
      </c>
      <c r="P1623" s="86">
        <v>9.8232291194424934E-3</v>
      </c>
      <c r="Q1623" s="86"/>
      <c r="R1623" s="85">
        <v>0.22697075514919801</v>
      </c>
      <c r="S1623" s="85">
        <v>0.15021657461377652</v>
      </c>
      <c r="T1623" s="86">
        <v>0.51095680175616442</v>
      </c>
      <c r="U1623" s="86"/>
      <c r="V1623" s="85">
        <v>0.32179679123785898</v>
      </c>
      <c r="W1623" s="85">
        <v>0.28103168585331451</v>
      </c>
      <c r="X1623" s="87">
        <v>0.14505519283623403</v>
      </c>
      <c r="Y1623" s="86"/>
      <c r="Z1623" s="84">
        <v>0.55935557153108895</v>
      </c>
      <c r="AA1623" s="85">
        <v>0.50722976330701308</v>
      </c>
      <c r="AB1623" s="86">
        <v>0.10276567345778063</v>
      </c>
      <c r="AC1623" s="86"/>
      <c r="AD1623" s="85">
        <v>0.36544477512915102</v>
      </c>
      <c r="AE1623" s="85">
        <v>0.33747271295117354</v>
      </c>
      <c r="AF1623" s="86">
        <v>8.2886885678441685E-2</v>
      </c>
      <c r="AG1623" s="86"/>
      <c r="AH1623" s="85">
        <v>0.46131067211066901</v>
      </c>
      <c r="AI1623" s="85">
        <v>0.42128261489629898</v>
      </c>
      <c r="AJ1623" s="87">
        <v>9.5014737848185718E-2</v>
      </c>
    </row>
    <row r="1624" spans="1:36" x14ac:dyDescent="0.3">
      <c r="A1624" s="83" t="s">
        <v>519</v>
      </c>
      <c r="B1624" s="84">
        <v>1.5065936164178599</v>
      </c>
      <c r="C1624" s="85">
        <v>1.5069161726456399</v>
      </c>
      <c r="D1624" s="86">
        <v>-2.1405054483799869E-4</v>
      </c>
      <c r="E1624" s="86"/>
      <c r="F1624" s="85">
        <v>0.69399099605026904</v>
      </c>
      <c r="G1624" s="85">
        <v>0.79154417669341848</v>
      </c>
      <c r="H1624" s="86">
        <v>-0.12324413913404837</v>
      </c>
      <c r="I1624" s="86"/>
      <c r="J1624" s="85">
        <v>1.0949961073199499</v>
      </c>
      <c r="K1624" s="85">
        <v>1.1464069073057399</v>
      </c>
      <c r="L1624" s="87">
        <v>-4.4845158955483383E-2</v>
      </c>
      <c r="M1624" s="86"/>
      <c r="N1624" s="84">
        <v>0.72020915760348003</v>
      </c>
      <c r="O1624" s="85">
        <v>0.69321081788657657</v>
      </c>
      <c r="P1624" s="86">
        <v>3.8946795145543937E-2</v>
      </c>
      <c r="Q1624" s="86"/>
      <c r="R1624" s="85">
        <v>0.30003267022409102</v>
      </c>
      <c r="S1624" s="85">
        <v>0.26779567119794501</v>
      </c>
      <c r="T1624" s="86">
        <v>0.12037908933306685</v>
      </c>
      <c r="U1624" s="86"/>
      <c r="V1624" s="85">
        <v>0.51042555287964297</v>
      </c>
      <c r="W1624" s="85">
        <v>0.48043646512265603</v>
      </c>
      <c r="X1624" s="87">
        <v>6.2420507047338071E-2</v>
      </c>
      <c r="Y1624" s="86"/>
      <c r="Z1624" s="84">
        <v>1.08804902577889</v>
      </c>
      <c r="AA1624" s="85">
        <v>1.0699200491723451</v>
      </c>
      <c r="AB1624" s="86">
        <v>1.694423487116525E-2</v>
      </c>
      <c r="AC1624" s="86"/>
      <c r="AD1624" s="85">
        <v>0.48715497759203802</v>
      </c>
      <c r="AE1624" s="85">
        <v>0.51224294596059949</v>
      </c>
      <c r="AF1624" s="86">
        <v>-4.8976698588819964E-2</v>
      </c>
      <c r="AG1624" s="86"/>
      <c r="AH1624" s="85">
        <v>0.78598616004481803</v>
      </c>
      <c r="AI1624" s="85">
        <v>0.790011468326002</v>
      </c>
      <c r="AJ1624" s="87">
        <v>-5.0952529710909305E-3</v>
      </c>
    </row>
    <row r="1625" spans="1:36" x14ac:dyDescent="0.3">
      <c r="A1625" s="83" t="s">
        <v>520</v>
      </c>
      <c r="B1625" s="84">
        <v>2.6800631990432402</v>
      </c>
      <c r="C1625" s="85">
        <v>2.5415854246929603</v>
      </c>
      <c r="D1625" s="86">
        <v>5.4484800315932273E-2</v>
      </c>
      <c r="E1625" s="86"/>
      <c r="F1625" s="85">
        <v>1.0378596623319301</v>
      </c>
      <c r="G1625" s="85">
        <v>0.85951193374640145</v>
      </c>
      <c r="H1625" s="86">
        <v>0.20749883926352791</v>
      </c>
      <c r="I1625" s="86"/>
      <c r="J1625" s="85">
        <v>1.8936222187526299</v>
      </c>
      <c r="K1625" s="85">
        <v>1.735899140933985</v>
      </c>
      <c r="L1625" s="87">
        <v>9.0859586308559045E-2</v>
      </c>
      <c r="M1625" s="86"/>
      <c r="N1625" s="84">
        <v>2.2812410920563502</v>
      </c>
      <c r="O1625" s="85">
        <v>1.6683222303005349</v>
      </c>
      <c r="P1625" s="86">
        <v>0.36738637813715569</v>
      </c>
      <c r="Q1625" s="86"/>
      <c r="R1625" s="85">
        <v>0.64057963587482503</v>
      </c>
      <c r="S1625" s="85">
        <v>0.62506476384708953</v>
      </c>
      <c r="T1625" s="86">
        <v>2.4821223215728921E-2</v>
      </c>
      <c r="U1625" s="86"/>
      <c r="V1625" s="85">
        <v>1.54234206084417</v>
      </c>
      <c r="W1625" s="85">
        <v>1.19828004216055</v>
      </c>
      <c r="X1625" s="87">
        <v>0.28712989165976727</v>
      </c>
      <c r="Y1625" s="86"/>
      <c r="Z1625" s="84">
        <v>2.5051834281142402</v>
      </c>
      <c r="AA1625" s="85">
        <v>2.15062821857014</v>
      </c>
      <c r="AB1625" s="86">
        <v>0.16486122821350718</v>
      </c>
      <c r="AC1625" s="86"/>
      <c r="AD1625" s="85">
        <v>0.87478636629772799</v>
      </c>
      <c r="AE1625" s="85">
        <v>0.7611261153375235</v>
      </c>
      <c r="AF1625" s="86">
        <v>0.14933169243549282</v>
      </c>
      <c r="AG1625" s="86"/>
      <c r="AH1625" s="85">
        <v>1.7441827669408601</v>
      </c>
      <c r="AI1625" s="85">
        <v>1.5022458808879149</v>
      </c>
      <c r="AJ1625" s="87">
        <v>0.16105012443764954</v>
      </c>
    </row>
    <row r="1626" spans="1:36" x14ac:dyDescent="0.3">
      <c r="A1626" s="83" t="s">
        <v>521</v>
      </c>
      <c r="B1626" s="84">
        <v>3.0941517149320399</v>
      </c>
      <c r="C1626" s="85">
        <v>2.9619047640824401</v>
      </c>
      <c r="D1626" s="86">
        <v>4.4649292054658014E-2</v>
      </c>
      <c r="E1626" s="86"/>
      <c r="F1626" s="85">
        <v>0.903454549881332</v>
      </c>
      <c r="G1626" s="85">
        <v>0.81400914000349456</v>
      </c>
      <c r="H1626" s="86">
        <v>0.10988256210176393</v>
      </c>
      <c r="I1626" s="86"/>
      <c r="J1626" s="85">
        <v>2.1181921908427701</v>
      </c>
      <c r="K1626" s="85">
        <v>2.0054590321691799</v>
      </c>
      <c r="L1626" s="87">
        <v>5.6213144654295839E-2</v>
      </c>
      <c r="M1626" s="86"/>
      <c r="N1626" s="84">
        <v>1.8761113479300799</v>
      </c>
      <c r="O1626" s="85">
        <v>1.5985046173632149</v>
      </c>
      <c r="P1626" s="86">
        <v>0.17366651778884837</v>
      </c>
      <c r="Q1626" s="86"/>
      <c r="R1626" s="85">
        <v>0.54683839074715701</v>
      </c>
      <c r="S1626" s="85">
        <v>0.52744465512392502</v>
      </c>
      <c r="T1626" s="86">
        <v>3.6769233387482829E-2</v>
      </c>
      <c r="U1626" s="86"/>
      <c r="V1626" s="85">
        <v>1.35575224269963</v>
      </c>
      <c r="W1626" s="85">
        <v>1.1848083725838601</v>
      </c>
      <c r="X1626" s="87">
        <v>0.14427976208757812</v>
      </c>
      <c r="Y1626" s="86"/>
      <c r="Z1626" s="84">
        <v>2.6002773556035002</v>
      </c>
      <c r="AA1626" s="85">
        <v>2.4007415554313098</v>
      </c>
      <c r="AB1626" s="86">
        <v>8.3114235982949161E-2</v>
      </c>
      <c r="AC1626" s="86"/>
      <c r="AD1626" s="85">
        <v>0.77750161888712699</v>
      </c>
      <c r="AE1626" s="85">
        <v>0.71247478188900848</v>
      </c>
      <c r="AF1626" s="86">
        <v>9.1268966496906259E-2</v>
      </c>
      <c r="AG1626" s="86"/>
      <c r="AH1626" s="85">
        <v>1.8259798690768201</v>
      </c>
      <c r="AI1626" s="85">
        <v>1.6875504700114601</v>
      </c>
      <c r="AJ1626" s="87">
        <v>8.2029783123712993E-2</v>
      </c>
    </row>
    <row r="1627" spans="1:36" x14ac:dyDescent="0.3">
      <c r="A1627" s="83" t="s">
        <v>522</v>
      </c>
      <c r="B1627" s="84">
        <v>4.0106000390859604</v>
      </c>
      <c r="C1627" s="85">
        <v>3.8533807021222799</v>
      </c>
      <c r="D1627" s="86">
        <v>4.0800364437671759E-2</v>
      </c>
      <c r="E1627" s="86"/>
      <c r="F1627" s="85">
        <v>1.17962367962963</v>
      </c>
      <c r="G1627" s="85">
        <v>1.159997701021855</v>
      </c>
      <c r="H1627" s="86">
        <v>1.6918980607018699E-2</v>
      </c>
      <c r="I1627" s="86"/>
      <c r="J1627" s="85">
        <v>2.7372039097271599</v>
      </c>
      <c r="K1627" s="85">
        <v>2.6338738211877004</v>
      </c>
      <c r="L1627" s="87">
        <v>3.9231221977393177E-2</v>
      </c>
      <c r="M1627" s="86"/>
      <c r="N1627" s="84">
        <v>2.8456976448088298</v>
      </c>
      <c r="O1627" s="85">
        <v>2.4452182498438502</v>
      </c>
      <c r="P1627" s="86">
        <v>0.16378063389251818</v>
      </c>
      <c r="Q1627" s="86"/>
      <c r="R1627" s="85">
        <v>1.1608088669680401</v>
      </c>
      <c r="S1627" s="85">
        <v>0.78317630324354104</v>
      </c>
      <c r="T1627" s="86">
        <v>0.48218078376545087</v>
      </c>
      <c r="U1627" s="86"/>
      <c r="V1627" s="85">
        <v>2.1894900517007301</v>
      </c>
      <c r="W1627" s="85">
        <v>1.7957269798448952</v>
      </c>
      <c r="X1627" s="87">
        <v>0.21927780574408143</v>
      </c>
      <c r="Y1627" s="86"/>
      <c r="Z1627" s="84">
        <v>3.50846629849049</v>
      </c>
      <c r="AA1627" s="85">
        <v>3.2356625138636299</v>
      </c>
      <c r="AB1627" s="86">
        <v>8.4311569410590773E-2</v>
      </c>
      <c r="AC1627" s="86"/>
      <c r="AD1627" s="85">
        <v>1.1726334581623601</v>
      </c>
      <c r="AE1627" s="85">
        <v>1.0178181409272651</v>
      </c>
      <c r="AF1627" s="86">
        <v>0.1521050873528873</v>
      </c>
      <c r="AG1627" s="86"/>
      <c r="AH1627" s="85">
        <v>2.51497730380789</v>
      </c>
      <c r="AI1627" s="85">
        <v>2.2881654923222601</v>
      </c>
      <c r="AJ1627" s="87">
        <v>9.912386680363687E-2</v>
      </c>
    </row>
    <row r="1628" spans="1:36" x14ac:dyDescent="0.3">
      <c r="A1628" s="83" t="s">
        <v>523</v>
      </c>
      <c r="B1628" s="84">
        <v>5.9706765679392699</v>
      </c>
      <c r="C1628" s="85">
        <v>5.85713537725539</v>
      </c>
      <c r="D1628" s="86">
        <v>1.9385106092098637E-2</v>
      </c>
      <c r="E1628" s="86"/>
      <c r="F1628" s="85">
        <v>1.7372217420801499</v>
      </c>
      <c r="G1628" s="85">
        <v>1.7324986871895298</v>
      </c>
      <c r="H1628" s="86">
        <v>2.72615207477118E-3</v>
      </c>
      <c r="I1628" s="86"/>
      <c r="J1628" s="85">
        <v>3.98898162182615</v>
      </c>
      <c r="K1628" s="85">
        <v>3.9059111860059601</v>
      </c>
      <c r="L1628" s="87">
        <v>2.1267876268619066E-2</v>
      </c>
      <c r="M1628" s="86"/>
      <c r="N1628" s="84">
        <v>5.0282654124535897</v>
      </c>
      <c r="O1628" s="85">
        <v>4.2972178999765447</v>
      </c>
      <c r="P1628" s="86">
        <v>0.17012111777739622</v>
      </c>
      <c r="Q1628" s="86"/>
      <c r="R1628" s="85">
        <v>1.97504389917685</v>
      </c>
      <c r="S1628" s="85">
        <v>1.082660447925275</v>
      </c>
      <c r="T1628" s="86">
        <v>0.82425053299182405</v>
      </c>
      <c r="U1628" s="86"/>
      <c r="V1628" s="85">
        <v>3.7675750454606698</v>
      </c>
      <c r="W1628" s="85">
        <v>2.9469344885213697</v>
      </c>
      <c r="X1628" s="87">
        <v>0.27847261625115327</v>
      </c>
      <c r="Y1628" s="86"/>
      <c r="Z1628" s="84">
        <v>5.54300309719659</v>
      </c>
      <c r="AA1628" s="85">
        <v>5.1403160391425251</v>
      </c>
      <c r="AB1628" s="86">
        <v>7.833896884698914E-2</v>
      </c>
      <c r="AC1628" s="86"/>
      <c r="AD1628" s="85">
        <v>1.8321199949026299</v>
      </c>
      <c r="AE1628" s="85">
        <v>1.468121497559385</v>
      </c>
      <c r="AF1628" s="86">
        <v>0.24793485957964539</v>
      </c>
      <c r="AG1628" s="86"/>
      <c r="AH1628" s="85">
        <v>3.8938952949260601</v>
      </c>
      <c r="AI1628" s="85">
        <v>3.4879651660005253</v>
      </c>
      <c r="AJ1628" s="87">
        <v>0.11638021299134547</v>
      </c>
    </row>
    <row r="1629" spans="1:36" x14ac:dyDescent="0.3">
      <c r="A1629" s="83" t="s">
        <v>524</v>
      </c>
      <c r="B1629" s="84">
        <v>9.1644845346107005</v>
      </c>
      <c r="C1629" s="85">
        <v>9.3995871480387052</v>
      </c>
      <c r="D1629" s="86">
        <v>-2.5012014860361254E-2</v>
      </c>
      <c r="E1629" s="86"/>
      <c r="F1629" s="85">
        <v>2.74587697629498</v>
      </c>
      <c r="G1629" s="85">
        <v>2.8855199002708849</v>
      </c>
      <c r="H1629" s="86">
        <v>-4.8394372176326229E-2</v>
      </c>
      <c r="I1629" s="86"/>
      <c r="J1629" s="85">
        <v>6.0532244677656397</v>
      </c>
      <c r="K1629" s="85">
        <v>6.2190139595782403</v>
      </c>
      <c r="L1629" s="87">
        <v>-2.6658485234183987E-2</v>
      </c>
      <c r="M1629" s="86"/>
      <c r="N1629" s="84">
        <v>7.0459390617874096</v>
      </c>
      <c r="O1629" s="85">
        <v>6.4805733776513357</v>
      </c>
      <c r="P1629" s="86">
        <v>8.7240071393338892E-2</v>
      </c>
      <c r="Q1629" s="86"/>
      <c r="R1629" s="85">
        <v>2.5077491642542098</v>
      </c>
      <c r="S1629" s="85">
        <v>1.881910433587805</v>
      </c>
      <c r="T1629" s="86">
        <v>0.33255500341387784</v>
      </c>
      <c r="U1629" s="86"/>
      <c r="V1629" s="85">
        <v>5.0458963909274397</v>
      </c>
      <c r="W1629" s="85">
        <v>4.4570802615015452</v>
      </c>
      <c r="X1629" s="87">
        <v>0.13210803819528444</v>
      </c>
      <c r="Y1629" s="86"/>
      <c r="Z1629" s="84">
        <v>8.1856014179644401</v>
      </c>
      <c r="AA1629" s="85">
        <v>8.0235140800120757</v>
      </c>
      <c r="AB1629" s="86">
        <v>2.0201539666534797E-2</v>
      </c>
      <c r="AC1629" s="86"/>
      <c r="AD1629" s="85">
        <v>2.6462371853287499</v>
      </c>
      <c r="AE1629" s="85">
        <v>2.4605265164215853</v>
      </c>
      <c r="AF1629" s="86">
        <v>7.5475987626115473E-2</v>
      </c>
      <c r="AG1629" s="86"/>
      <c r="AH1629" s="85">
        <v>5.6082306164781999</v>
      </c>
      <c r="AI1629" s="85">
        <v>5.427827248670865</v>
      </c>
      <c r="AJ1629" s="87">
        <v>3.3236755619204909E-2</v>
      </c>
    </row>
    <row r="1630" spans="1:36" x14ac:dyDescent="0.3">
      <c r="A1630" s="83" t="s">
        <v>525</v>
      </c>
      <c r="B1630" s="84">
        <v>13.6195579011581</v>
      </c>
      <c r="C1630" s="85">
        <v>13.791019483212299</v>
      </c>
      <c r="D1630" s="86">
        <v>-1.2432843145709294E-2</v>
      </c>
      <c r="E1630" s="86"/>
      <c r="F1630" s="85">
        <v>4.4934742297028398</v>
      </c>
      <c r="G1630" s="85">
        <v>4.63599991668959</v>
      </c>
      <c r="H1630" s="86">
        <v>-3.0743246235544135E-2</v>
      </c>
      <c r="I1630" s="86"/>
      <c r="J1630" s="85">
        <v>9.1235076352525599</v>
      </c>
      <c r="K1630" s="85">
        <v>9.2764498012425953</v>
      </c>
      <c r="L1630" s="87">
        <v>-1.6487144248821198E-2</v>
      </c>
      <c r="M1630" s="86"/>
      <c r="N1630" s="84">
        <v>13.416694958602999</v>
      </c>
      <c r="O1630" s="85">
        <v>12.13532801422005</v>
      </c>
      <c r="P1630" s="86">
        <v>0.10558980712193825</v>
      </c>
      <c r="Q1630" s="86"/>
      <c r="R1630" s="85">
        <v>4.2824185039228704</v>
      </c>
      <c r="S1630" s="85">
        <v>3.659579527267335</v>
      </c>
      <c r="T1630" s="86">
        <v>0.17019413624291937</v>
      </c>
      <c r="U1630" s="86"/>
      <c r="V1630" s="85">
        <v>9.4906724237244209</v>
      </c>
      <c r="W1630" s="85">
        <v>8.4646817439963442</v>
      </c>
      <c r="X1630" s="87">
        <v>0.12120841760598622</v>
      </c>
      <c r="Y1630" s="86"/>
      <c r="Z1630" s="84">
        <v>13.5217072741865</v>
      </c>
      <c r="AA1630" s="85">
        <v>12.9793856123325</v>
      </c>
      <c r="AB1630" s="86">
        <v>4.1783307627343134E-2</v>
      </c>
      <c r="AC1630" s="86"/>
      <c r="AD1630" s="85">
        <v>4.4048881544038103</v>
      </c>
      <c r="AE1630" s="85">
        <v>4.2158672232091998</v>
      </c>
      <c r="AF1630" s="86">
        <v>4.4835598747990008E-2</v>
      </c>
      <c r="AG1630" s="86"/>
      <c r="AH1630" s="85">
        <v>9.2899368159971303</v>
      </c>
      <c r="AI1630" s="85">
        <v>8.9011339032102352</v>
      </c>
      <c r="AJ1630" s="87">
        <v>4.3680155473975225E-2</v>
      </c>
    </row>
    <row r="1631" spans="1:36" x14ac:dyDescent="0.3">
      <c r="A1631" s="83" t="s">
        <v>526</v>
      </c>
      <c r="B1631" s="84">
        <v>18.681581128228402</v>
      </c>
      <c r="C1631" s="85">
        <v>18.784965548410902</v>
      </c>
      <c r="D1631" s="86">
        <v>-5.5035725200595969E-3</v>
      </c>
      <c r="E1631" s="86"/>
      <c r="F1631" s="85">
        <v>6.3480653839227399</v>
      </c>
      <c r="G1631" s="85">
        <v>6.6318642253048452</v>
      </c>
      <c r="H1631" s="86">
        <v>-4.2793222499825832E-2</v>
      </c>
      <c r="I1631" s="86"/>
      <c r="J1631" s="85">
        <v>12.685857761016299</v>
      </c>
      <c r="K1631" s="85">
        <v>12.911835208995448</v>
      </c>
      <c r="L1631" s="87">
        <v>-1.7501574665521963E-2</v>
      </c>
      <c r="M1631" s="86"/>
      <c r="N1631" s="84">
        <v>20.987757226391299</v>
      </c>
      <c r="O1631" s="85">
        <v>19.333250071627951</v>
      </c>
      <c r="P1631" s="86">
        <v>8.557832483589399E-2</v>
      </c>
      <c r="Q1631" s="86"/>
      <c r="R1631" s="85">
        <v>7.4447990169277398</v>
      </c>
      <c r="S1631" s="85">
        <v>6.4759171403897504</v>
      </c>
      <c r="T1631" s="86">
        <v>0.1496130749566196</v>
      </c>
      <c r="U1631" s="86"/>
      <c r="V1631" s="85">
        <v>15.054402337369201</v>
      </c>
      <c r="W1631" s="85">
        <v>13.641339317297749</v>
      </c>
      <c r="X1631" s="87">
        <v>0.10358682437285556</v>
      </c>
      <c r="Y1631" s="86"/>
      <c r="Z1631" s="84">
        <v>19.8058346315092</v>
      </c>
      <c r="AA1631" s="85">
        <v>19.055339575261598</v>
      </c>
      <c r="AB1631" s="86">
        <v>3.9385026610699911E-2</v>
      </c>
      <c r="AC1631" s="86"/>
      <c r="AD1631" s="85">
        <v>6.8300342046392899</v>
      </c>
      <c r="AE1631" s="85">
        <v>6.5613010449157647</v>
      </c>
      <c r="AF1631" s="86">
        <v>4.0957297628000426E-2</v>
      </c>
      <c r="AG1631" s="86"/>
      <c r="AH1631" s="85">
        <v>13.787744782329099</v>
      </c>
      <c r="AI1631" s="85">
        <v>13.257820433208501</v>
      </c>
      <c r="AJ1631" s="87">
        <v>3.9970698938811354E-2</v>
      </c>
    </row>
    <row r="1632" spans="1:36" x14ac:dyDescent="0.3">
      <c r="A1632" s="83" t="s">
        <v>527</v>
      </c>
      <c r="B1632" s="84">
        <v>25.3029545353026</v>
      </c>
      <c r="C1632" s="85">
        <v>25.53897274398885</v>
      </c>
      <c r="D1632" s="86">
        <v>-9.2414918584304492E-3</v>
      </c>
      <c r="E1632" s="86"/>
      <c r="F1632" s="85">
        <v>8.6488400834783707</v>
      </c>
      <c r="G1632" s="85">
        <v>9.4020197837137243</v>
      </c>
      <c r="H1632" s="86">
        <v>-8.0108287108693305E-2</v>
      </c>
      <c r="I1632" s="86"/>
      <c r="J1632" s="85">
        <v>17.429278056686101</v>
      </c>
      <c r="K1632" s="85">
        <v>17.9274786530199</v>
      </c>
      <c r="L1632" s="87">
        <v>-2.7789774902332774E-2</v>
      </c>
      <c r="M1632" s="86"/>
      <c r="N1632" s="84">
        <v>29.6966941218652</v>
      </c>
      <c r="O1632" s="85">
        <v>28.873954855753048</v>
      </c>
      <c r="P1632" s="86">
        <v>2.8494166116915673E-2</v>
      </c>
      <c r="Q1632" s="86"/>
      <c r="R1632" s="85">
        <v>11.2078162102222</v>
      </c>
      <c r="S1632" s="85">
        <v>9.9275086907803249</v>
      </c>
      <c r="T1632" s="86">
        <v>0.12896564075848116</v>
      </c>
      <c r="U1632" s="86"/>
      <c r="V1632" s="85">
        <v>21.399903928457</v>
      </c>
      <c r="W1632" s="85">
        <v>20.282472764149851</v>
      </c>
      <c r="X1632" s="87">
        <v>5.5093438423457763E-2</v>
      </c>
      <c r="Y1632" s="86"/>
      <c r="Z1632" s="84">
        <v>27.350178948937099</v>
      </c>
      <c r="AA1632" s="85">
        <v>27.07456162054525</v>
      </c>
      <c r="AB1632" s="86">
        <v>1.0179936881515375E-2</v>
      </c>
      <c r="AC1632" s="86"/>
      <c r="AD1632" s="85">
        <v>9.7798197318202096</v>
      </c>
      <c r="AE1632" s="85">
        <v>9.6344453355107404</v>
      </c>
      <c r="AF1632" s="86">
        <v>1.5089026015192245E-2</v>
      </c>
      <c r="AG1632" s="86"/>
      <c r="AH1632" s="85">
        <v>19.2353896413013</v>
      </c>
      <c r="AI1632" s="85">
        <v>18.992046628202299</v>
      </c>
      <c r="AJ1632" s="87">
        <v>1.2812890462139423E-2</v>
      </c>
    </row>
    <row r="1633" spans="1:36" x14ac:dyDescent="0.3">
      <c r="A1633" s="83" t="s">
        <v>528</v>
      </c>
      <c r="B1633" s="84">
        <v>29.9847748330094</v>
      </c>
      <c r="C1633" s="85">
        <v>31.138183177216249</v>
      </c>
      <c r="D1633" s="86">
        <v>-3.7041607008426729E-2</v>
      </c>
      <c r="E1633" s="86"/>
      <c r="F1633" s="85">
        <v>12.7348558362522</v>
      </c>
      <c r="G1633" s="85">
        <v>13.082213597875899</v>
      </c>
      <c r="H1633" s="86">
        <v>-2.6551910273051857E-2</v>
      </c>
      <c r="I1633" s="86"/>
      <c r="J1633" s="85">
        <v>22.007729342510299</v>
      </c>
      <c r="K1633" s="85">
        <v>22.797550338388099</v>
      </c>
      <c r="L1633" s="87">
        <v>-3.4644994052183097E-2</v>
      </c>
      <c r="M1633" s="86"/>
      <c r="N1633" s="84">
        <v>39.6189015667889</v>
      </c>
      <c r="O1633" s="85">
        <v>39.434053646320052</v>
      </c>
      <c r="P1633" s="86">
        <v>4.6875201349252408E-3</v>
      </c>
      <c r="Q1633" s="86"/>
      <c r="R1633" s="85">
        <v>16.521812163854701</v>
      </c>
      <c r="S1633" s="85">
        <v>14.857203065925949</v>
      </c>
      <c r="T1633" s="86">
        <v>0.11204054293007726</v>
      </c>
      <c r="U1633" s="86"/>
      <c r="V1633" s="85">
        <v>29.901093604931798</v>
      </c>
      <c r="W1633" s="85">
        <v>29.027925619483348</v>
      </c>
      <c r="X1633" s="87">
        <v>3.0080275004645388E-2</v>
      </c>
      <c r="Y1633" s="86"/>
      <c r="Z1633" s="84">
        <v>33.918656679375303</v>
      </c>
      <c r="AA1633" s="85">
        <v>34.509766452901047</v>
      </c>
      <c r="AB1633" s="86">
        <v>-1.7128767716596729E-2</v>
      </c>
      <c r="AC1633" s="86"/>
      <c r="AD1633" s="85">
        <v>14.129074057</v>
      </c>
      <c r="AE1633" s="85">
        <v>13.737353337566649</v>
      </c>
      <c r="AF1633" s="86">
        <v>2.8515006479606093E-2</v>
      </c>
      <c r="AG1633" s="86"/>
      <c r="AH1633" s="85">
        <v>25.089362286615099</v>
      </c>
      <c r="AI1633" s="85">
        <v>25.2263095754695</v>
      </c>
      <c r="AJ1633" s="87">
        <v>-5.4287484439488089E-3</v>
      </c>
    </row>
    <row r="1634" spans="1:36" x14ac:dyDescent="0.3">
      <c r="A1634" s="83" t="s">
        <v>529</v>
      </c>
      <c r="B1634" s="84">
        <v>35.856075997637099</v>
      </c>
      <c r="C1634" s="85">
        <v>36.136473735886199</v>
      </c>
      <c r="D1634" s="86">
        <v>-7.7594106248016145E-3</v>
      </c>
      <c r="E1634" s="86"/>
      <c r="F1634" s="85">
        <v>15.808185868562299</v>
      </c>
      <c r="G1634" s="85">
        <v>16.128562673425698</v>
      </c>
      <c r="H1634" s="86">
        <v>-1.9863940225204876E-2</v>
      </c>
      <c r="I1634" s="86"/>
      <c r="J1634" s="85">
        <v>26.958543108623299</v>
      </c>
      <c r="K1634" s="85">
        <v>27.209068264322301</v>
      </c>
      <c r="L1634" s="87">
        <v>-9.2074139865899463E-3</v>
      </c>
      <c r="M1634" s="86"/>
      <c r="N1634" s="84">
        <v>50.9000565057896</v>
      </c>
      <c r="O1634" s="85">
        <v>48.629781560595347</v>
      </c>
      <c r="P1634" s="86">
        <v>4.6684868250238105E-2</v>
      </c>
      <c r="Q1634" s="86"/>
      <c r="R1634" s="85">
        <v>22.226802391046999</v>
      </c>
      <c r="S1634" s="85">
        <v>20.949045999595597</v>
      </c>
      <c r="T1634" s="86">
        <v>6.0993536005222726E-2</v>
      </c>
      <c r="U1634" s="86"/>
      <c r="V1634" s="85">
        <v>39.6657672057814</v>
      </c>
      <c r="W1634" s="85">
        <v>37.724851854557649</v>
      </c>
      <c r="X1634" s="87">
        <v>5.1449250449190652E-2</v>
      </c>
      <c r="Y1634" s="86"/>
      <c r="Z1634" s="84">
        <v>41.409373097919499</v>
      </c>
      <c r="AA1634" s="85">
        <v>40.684242667405151</v>
      </c>
      <c r="AB1634" s="86">
        <v>1.7823372956510701E-2</v>
      </c>
      <c r="AC1634" s="86"/>
      <c r="AD1634" s="85">
        <v>17.867473914883899</v>
      </c>
      <c r="AE1634" s="85">
        <v>17.648286792500798</v>
      </c>
      <c r="AF1634" s="86">
        <v>1.241973937528253E-2</v>
      </c>
      <c r="AG1634" s="86"/>
      <c r="AH1634" s="85">
        <v>31.387950449685601</v>
      </c>
      <c r="AI1634" s="85">
        <v>30.818893348502701</v>
      </c>
      <c r="AJ1634" s="87">
        <v>1.8464553374709227E-2</v>
      </c>
    </row>
    <row r="1635" spans="1:36" x14ac:dyDescent="0.3">
      <c r="A1635" s="83" t="s">
        <v>530</v>
      </c>
      <c r="B1635" s="84">
        <v>40.036142216055197</v>
      </c>
      <c r="C1635" s="85">
        <v>40.558820135597003</v>
      </c>
      <c r="D1635" s="86">
        <v>-1.2886911349846458E-2</v>
      </c>
      <c r="E1635" s="86"/>
      <c r="F1635" s="85">
        <v>18.4226414563053</v>
      </c>
      <c r="G1635" s="85">
        <v>18.890655825817802</v>
      </c>
      <c r="H1635" s="86">
        <v>-2.4774913789539731E-2</v>
      </c>
      <c r="I1635" s="86"/>
      <c r="J1635" s="85">
        <v>30.6831591779946</v>
      </c>
      <c r="K1635" s="85">
        <v>31.116453178616602</v>
      </c>
      <c r="L1635" s="87">
        <v>-1.3924916125073152E-2</v>
      </c>
      <c r="M1635" s="86"/>
      <c r="N1635" s="84">
        <v>54.9990374626475</v>
      </c>
      <c r="O1635" s="85">
        <v>54.22100230828665</v>
      </c>
      <c r="P1635" s="86">
        <v>1.4349331831550124E-2</v>
      </c>
      <c r="Q1635" s="86"/>
      <c r="R1635" s="85">
        <v>27.324947997319398</v>
      </c>
      <c r="S1635" s="85">
        <v>26.85163962599405</v>
      </c>
      <c r="T1635" s="86">
        <v>1.7626795902145085E-2</v>
      </c>
      <c r="U1635" s="86"/>
      <c r="V1635" s="85">
        <v>44.5127469912157</v>
      </c>
      <c r="W1635" s="85">
        <v>43.815388638932248</v>
      </c>
      <c r="X1635" s="87">
        <v>1.5915831719082656E-2</v>
      </c>
      <c r="Y1635" s="86"/>
      <c r="Z1635" s="84">
        <v>45.2004878450268</v>
      </c>
      <c r="AA1635" s="85">
        <v>45.26894566452205</v>
      </c>
      <c r="AB1635" s="86">
        <v>-1.5122468281584516E-3</v>
      </c>
      <c r="AC1635" s="86"/>
      <c r="AD1635" s="85">
        <v>21.0624027681413</v>
      </c>
      <c r="AE1635" s="85">
        <v>21.231145279238749</v>
      </c>
      <c r="AF1635" s="86">
        <v>-7.9478760508721411E-3</v>
      </c>
      <c r="AG1635" s="86"/>
      <c r="AH1635" s="85">
        <v>35.177151302659297</v>
      </c>
      <c r="AI1635" s="85">
        <v>35.226534469798651</v>
      </c>
      <c r="AJ1635" s="87">
        <v>-1.4018741236578958E-3</v>
      </c>
    </row>
    <row r="1636" spans="1:36" x14ac:dyDescent="0.3">
      <c r="A1636" s="83" t="s">
        <v>531</v>
      </c>
      <c r="B1636" s="84">
        <v>40.338621002520199</v>
      </c>
      <c r="C1636" s="85">
        <v>42.825063307016848</v>
      </c>
      <c r="D1636" s="86">
        <v>-5.8060446675142388E-2</v>
      </c>
      <c r="E1636" s="86"/>
      <c r="F1636" s="85">
        <v>19.975665229260901</v>
      </c>
      <c r="G1636" s="85">
        <v>21.338631437260503</v>
      </c>
      <c r="H1636" s="86">
        <v>-6.3873178184222959E-2</v>
      </c>
      <c r="I1636" s="86"/>
      <c r="J1636" s="85">
        <v>31.782675230446898</v>
      </c>
      <c r="K1636" s="85">
        <v>33.712190533983701</v>
      </c>
      <c r="L1636" s="87">
        <v>-5.7234942997600464E-2</v>
      </c>
      <c r="M1636" s="86"/>
      <c r="N1636" s="84">
        <v>54.779495828225599</v>
      </c>
      <c r="O1636" s="85">
        <v>53.126594092682552</v>
      </c>
      <c r="P1636" s="86">
        <v>3.111251085773464E-2</v>
      </c>
      <c r="Q1636" s="86"/>
      <c r="R1636" s="85">
        <v>28.716660352514101</v>
      </c>
      <c r="S1636" s="85">
        <v>29.25408199103045</v>
      </c>
      <c r="T1636" s="86">
        <v>-1.8370825605846301E-2</v>
      </c>
      <c r="U1636" s="86"/>
      <c r="V1636" s="85">
        <v>45.250908485672298</v>
      </c>
      <c r="W1636" s="85">
        <v>44.3267403789037</v>
      </c>
      <c r="X1636" s="87">
        <v>2.084899766752157E-2</v>
      </c>
      <c r="Y1636" s="86"/>
      <c r="Z1636" s="84">
        <v>45.221924747390197</v>
      </c>
      <c r="AA1636" s="85">
        <v>46.371420694653196</v>
      </c>
      <c r="AB1636" s="86">
        <v>-2.4788887854702714E-2</v>
      </c>
      <c r="AC1636" s="86"/>
      <c r="AD1636" s="85">
        <v>22.501208792948699</v>
      </c>
      <c r="AE1636" s="85">
        <v>23.658597762678397</v>
      </c>
      <c r="AF1636" s="86">
        <v>-4.8920438199236284E-2</v>
      </c>
      <c r="AG1636" s="86"/>
      <c r="AH1636" s="85">
        <v>36.070012126563903</v>
      </c>
      <c r="AI1636" s="85">
        <v>37.146783586118445</v>
      </c>
      <c r="AJ1636" s="87">
        <v>-2.8986936569036531E-2</v>
      </c>
    </row>
    <row r="1637" spans="1:36" x14ac:dyDescent="0.3">
      <c r="A1637" s="83" t="s">
        <v>532</v>
      </c>
      <c r="B1637" s="84">
        <v>39.357903219382997</v>
      </c>
      <c r="C1637" s="85">
        <v>40.481616513316951</v>
      </c>
      <c r="D1637" s="86">
        <v>-2.7758607257303895E-2</v>
      </c>
      <c r="E1637" s="86"/>
      <c r="F1637" s="85">
        <v>19.4641853265232</v>
      </c>
      <c r="G1637" s="85">
        <v>20.051373397999498</v>
      </c>
      <c r="H1637" s="86">
        <v>-2.9284182176512713E-2</v>
      </c>
      <c r="I1637" s="86"/>
      <c r="J1637" s="85">
        <v>31.564018812813099</v>
      </c>
      <c r="K1637" s="85">
        <v>32.432188476506553</v>
      </c>
      <c r="L1637" s="87">
        <v>-2.6768765984520118E-2</v>
      </c>
      <c r="M1637" s="86"/>
      <c r="N1637" s="84">
        <v>49.175728819888803</v>
      </c>
      <c r="O1637" s="85">
        <v>48.463210069680549</v>
      </c>
      <c r="P1637" s="86">
        <v>1.4702260728989936E-2</v>
      </c>
      <c r="Q1637" s="86"/>
      <c r="R1637" s="85">
        <v>27.296181176201301</v>
      </c>
      <c r="S1637" s="85">
        <v>27.144862341084149</v>
      </c>
      <c r="T1637" s="86">
        <v>5.5744926320045792E-3</v>
      </c>
      <c r="U1637" s="86"/>
      <c r="V1637" s="85">
        <v>41.644452755823202</v>
      </c>
      <c r="W1637" s="85">
        <v>41.102278388647946</v>
      </c>
      <c r="X1637" s="87">
        <v>1.3190859203683462E-2</v>
      </c>
      <c r="Y1637" s="86"/>
      <c r="Z1637" s="84">
        <v>42.766815582911597</v>
      </c>
      <c r="AA1637" s="85">
        <v>43.376127562190248</v>
      </c>
      <c r="AB1637" s="86">
        <v>-1.4047173261491677E-2</v>
      </c>
      <c r="AC1637" s="86"/>
      <c r="AD1637" s="85">
        <v>21.8323927210803</v>
      </c>
      <c r="AE1637" s="85">
        <v>22.285450237804802</v>
      </c>
      <c r="AF1637" s="86">
        <v>-2.0329744828576118E-2</v>
      </c>
      <c r="AG1637" s="86"/>
      <c r="AH1637" s="85">
        <v>34.894127113147199</v>
      </c>
      <c r="AI1637" s="85">
        <v>35.4211258478947</v>
      </c>
      <c r="AJ1637" s="87">
        <v>-1.4878091029927661E-2</v>
      </c>
    </row>
    <row r="1638" spans="1:36" x14ac:dyDescent="0.3">
      <c r="A1638" s="83" t="s">
        <v>533</v>
      </c>
      <c r="B1638" s="84">
        <v>30.3859629781238</v>
      </c>
      <c r="C1638" s="85">
        <v>33.06737555925465</v>
      </c>
      <c r="D1638" s="86">
        <v>-8.1089367867308609E-2</v>
      </c>
      <c r="E1638" s="86"/>
      <c r="F1638" s="85">
        <v>17.7738621068927</v>
      </c>
      <c r="G1638" s="85">
        <v>18.657390868833801</v>
      </c>
      <c r="H1638" s="86">
        <v>-4.7355429714290291E-2</v>
      </c>
      <c r="I1638" s="86"/>
      <c r="J1638" s="85">
        <v>26.248711572389301</v>
      </c>
      <c r="K1638" s="85">
        <v>28.310638825172099</v>
      </c>
      <c r="L1638" s="87">
        <v>-7.2832240399657022E-2</v>
      </c>
      <c r="M1638" s="86"/>
      <c r="N1638" s="84">
        <v>38.011836060859103</v>
      </c>
      <c r="O1638" s="85">
        <v>37.1421301433395</v>
      </c>
      <c r="P1638" s="86">
        <v>2.3415617633216517E-2</v>
      </c>
      <c r="Q1638" s="86"/>
      <c r="R1638" s="85">
        <v>25.285985913304401</v>
      </c>
      <c r="S1638" s="85">
        <v>26.25329041440375</v>
      </c>
      <c r="T1638" s="86">
        <v>-3.6845076782018982E-2</v>
      </c>
      <c r="U1638" s="86"/>
      <c r="V1638" s="85">
        <v>34.411369740376003</v>
      </c>
      <c r="W1638" s="85">
        <v>34.075939096973556</v>
      </c>
      <c r="X1638" s="87">
        <v>9.8436214024175701E-3</v>
      </c>
      <c r="Y1638" s="86"/>
      <c r="Z1638" s="84">
        <v>33.276745259648401</v>
      </c>
      <c r="AA1638" s="85">
        <v>34.674332941262051</v>
      </c>
      <c r="AB1638" s="86">
        <v>-4.0306115880618353E-2</v>
      </c>
      <c r="AC1638" s="86"/>
      <c r="AD1638" s="85">
        <v>20.255830202002901</v>
      </c>
      <c r="AE1638" s="85">
        <v>21.245635142050851</v>
      </c>
      <c r="AF1638" s="86">
        <v>-4.6588625542611277E-2</v>
      </c>
      <c r="AG1638" s="86"/>
      <c r="AH1638" s="85">
        <v>29.219149145358099</v>
      </c>
      <c r="AI1638" s="85">
        <v>30.4882415577359</v>
      </c>
      <c r="AJ1638" s="87">
        <v>-4.1625634918121081E-2</v>
      </c>
    </row>
    <row r="1639" spans="1:36" x14ac:dyDescent="0.3">
      <c r="A1639" s="83" t="s">
        <v>24</v>
      </c>
      <c r="B1639" s="84">
        <v>11.9512368161393</v>
      </c>
      <c r="C1639" s="85">
        <v>12.0442068055383</v>
      </c>
      <c r="D1639" s="86">
        <v>-7.7190628573605737E-3</v>
      </c>
      <c r="E1639" s="86"/>
      <c r="F1639" s="85">
        <v>4.3267475672725304</v>
      </c>
      <c r="G1639" s="85">
        <v>4.4469727067920397</v>
      </c>
      <c r="H1639" s="86">
        <v>-2.7035277130413829E-2</v>
      </c>
      <c r="I1639" s="86"/>
      <c r="J1639" s="85">
        <v>8.3208504464228596</v>
      </c>
      <c r="K1639" s="85">
        <v>8.419925091230624</v>
      </c>
      <c r="L1639" s="87">
        <v>-1.1766689576722117E-2</v>
      </c>
      <c r="M1639" s="86"/>
      <c r="N1639" s="84">
        <v>11.396043557734099</v>
      </c>
      <c r="O1639" s="85">
        <v>10.6420280038915</v>
      </c>
      <c r="P1639" s="86">
        <v>7.0852618839837317E-2</v>
      </c>
      <c r="Q1639" s="86"/>
      <c r="R1639" s="85">
        <v>3.9889335153985699</v>
      </c>
      <c r="S1639" s="85">
        <v>3.5249291620817553</v>
      </c>
      <c r="T1639" s="86">
        <v>0.13163508597794985</v>
      </c>
      <c r="U1639" s="86"/>
      <c r="V1639" s="85">
        <v>8.0548036673187493</v>
      </c>
      <c r="W1639" s="85">
        <v>7.4207865153342603</v>
      </c>
      <c r="X1639" s="87">
        <v>8.5437999149330132E-2</v>
      </c>
      <c r="Y1639" s="86"/>
      <c r="Z1639" s="84">
        <v>11.6939413625025</v>
      </c>
      <c r="AA1639" s="85">
        <v>11.387524620930598</v>
      </c>
      <c r="AB1639" s="86">
        <v>2.6908107931437393E-2</v>
      </c>
      <c r="AC1639" s="86"/>
      <c r="AD1639" s="85">
        <v>4.1786227082366496</v>
      </c>
      <c r="AE1639" s="85">
        <v>4.0376478212925448</v>
      </c>
      <c r="AF1639" s="86">
        <v>3.4915102352580968E-2</v>
      </c>
      <c r="AG1639" s="86"/>
      <c r="AH1639" s="85">
        <v>8.2006411961000598</v>
      </c>
      <c r="AI1639" s="85">
        <v>7.9633409098028949</v>
      </c>
      <c r="AJ1639" s="87">
        <v>2.9799086713096463E-2</v>
      </c>
    </row>
    <row r="1640" spans="1:36" x14ac:dyDescent="0.3">
      <c r="A1640" s="88"/>
      <c r="B1640" s="84"/>
      <c r="C1640" s="85"/>
      <c r="D1640" s="86"/>
      <c r="E1640" s="86"/>
      <c r="F1640" s="85"/>
      <c r="G1640" s="85"/>
      <c r="H1640" s="86"/>
      <c r="I1640" s="86"/>
      <c r="J1640" s="85"/>
      <c r="K1640" s="85"/>
      <c r="L1640" s="87"/>
      <c r="M1640" s="86"/>
      <c r="N1640" s="84"/>
      <c r="O1640" s="85"/>
      <c r="P1640" s="86"/>
      <c r="Q1640" s="86"/>
      <c r="R1640" s="85"/>
      <c r="S1640" s="85"/>
      <c r="T1640" s="86"/>
      <c r="U1640" s="86"/>
      <c r="V1640" s="85"/>
      <c r="W1640" s="85"/>
      <c r="X1640" s="87"/>
      <c r="Y1640" s="86"/>
      <c r="Z1640" s="84"/>
      <c r="AA1640" s="85"/>
      <c r="AB1640" s="86"/>
      <c r="AC1640" s="86"/>
      <c r="AD1640" s="85"/>
      <c r="AE1640" s="85"/>
      <c r="AF1640" s="86"/>
      <c r="AG1640" s="86"/>
      <c r="AH1640" s="85"/>
      <c r="AI1640" s="85"/>
      <c r="AJ1640" s="87"/>
    </row>
    <row r="1641" spans="1:36" x14ac:dyDescent="0.3">
      <c r="A1641" s="73" t="s">
        <v>561</v>
      </c>
      <c r="B1641" s="74"/>
      <c r="C1641" s="75"/>
      <c r="D1641" s="76"/>
      <c r="E1641" s="76"/>
      <c r="F1641" s="75"/>
      <c r="G1641" s="75"/>
      <c r="H1641" s="76"/>
      <c r="I1641" s="76"/>
      <c r="J1641" s="75"/>
      <c r="K1641" s="75"/>
      <c r="L1641" s="77"/>
      <c r="M1641" s="76"/>
      <c r="N1641" s="74"/>
      <c r="O1641" s="75"/>
      <c r="P1641" s="76"/>
      <c r="Q1641" s="76"/>
      <c r="R1641" s="75"/>
      <c r="S1641" s="75"/>
      <c r="T1641" s="76"/>
      <c r="U1641" s="76"/>
      <c r="V1641" s="75"/>
      <c r="W1641" s="75"/>
      <c r="X1641" s="77"/>
      <c r="Y1641" s="76"/>
      <c r="Z1641" s="74"/>
      <c r="AA1641" s="75"/>
      <c r="AB1641" s="76"/>
      <c r="AC1641" s="76"/>
      <c r="AD1641" s="75"/>
      <c r="AE1641" s="75"/>
      <c r="AF1641" s="76"/>
      <c r="AG1641" s="76"/>
      <c r="AH1641" s="75"/>
      <c r="AI1641" s="75"/>
      <c r="AJ1641" s="77"/>
    </row>
    <row r="1642" spans="1:36" x14ac:dyDescent="0.3">
      <c r="A1642" s="78" t="s">
        <v>514</v>
      </c>
      <c r="B1642" s="79"/>
      <c r="C1642" s="80"/>
      <c r="D1642" s="81"/>
      <c r="E1642" s="81"/>
      <c r="F1642" s="80"/>
      <c r="G1642" s="80"/>
      <c r="H1642" s="81"/>
      <c r="I1642" s="81"/>
      <c r="J1642" s="80"/>
      <c r="K1642" s="80"/>
      <c r="L1642" s="82"/>
      <c r="M1642" s="81"/>
      <c r="N1642" s="79"/>
      <c r="O1642" s="80"/>
      <c r="P1642" s="81"/>
      <c r="Q1642" s="81"/>
      <c r="R1642" s="80"/>
      <c r="S1642" s="80"/>
      <c r="T1642" s="81"/>
      <c r="U1642" s="81"/>
      <c r="V1642" s="80"/>
      <c r="W1642" s="80"/>
      <c r="X1642" s="82"/>
      <c r="Y1642" s="81"/>
      <c r="Z1642" s="79"/>
      <c r="AA1642" s="80"/>
      <c r="AB1642" s="81"/>
      <c r="AC1642" s="81"/>
      <c r="AD1642" s="80"/>
      <c r="AE1642" s="80"/>
      <c r="AF1642" s="81"/>
      <c r="AG1642" s="81"/>
      <c r="AH1642" s="80"/>
      <c r="AI1642" s="80"/>
      <c r="AJ1642" s="82"/>
    </row>
    <row r="1643" spans="1:36" x14ac:dyDescent="0.3">
      <c r="A1643" s="83" t="s">
        <v>515</v>
      </c>
      <c r="B1643" s="84">
        <v>0</v>
      </c>
      <c r="C1643" s="85">
        <v>0</v>
      </c>
      <c r="D1643" s="86"/>
      <c r="E1643" s="86"/>
      <c r="F1643" s="85">
        <v>0</v>
      </c>
      <c r="G1643" s="85">
        <v>0</v>
      </c>
      <c r="H1643" s="86"/>
      <c r="I1643" s="86"/>
      <c r="J1643" s="85">
        <v>0</v>
      </c>
      <c r="K1643" s="85">
        <v>0</v>
      </c>
      <c r="L1643" s="87"/>
      <c r="M1643" s="86"/>
      <c r="N1643" s="84">
        <v>0</v>
      </c>
      <c r="O1643" s="85">
        <v>0</v>
      </c>
      <c r="P1643" s="86"/>
      <c r="Q1643" s="86"/>
      <c r="R1643" s="85">
        <v>0</v>
      </c>
      <c r="S1643" s="85">
        <v>0</v>
      </c>
      <c r="T1643" s="86"/>
      <c r="U1643" s="86"/>
      <c r="V1643" s="85">
        <v>0</v>
      </c>
      <c r="W1643" s="85">
        <v>0</v>
      </c>
      <c r="X1643" s="87"/>
      <c r="Y1643" s="86"/>
      <c r="Z1643" s="84">
        <v>0</v>
      </c>
      <c r="AA1643" s="85">
        <v>0</v>
      </c>
      <c r="AB1643" s="86"/>
      <c r="AC1643" s="86"/>
      <c r="AD1643" s="85">
        <v>0</v>
      </c>
      <c r="AE1643" s="85">
        <v>0</v>
      </c>
      <c r="AF1643" s="86"/>
      <c r="AG1643" s="86"/>
      <c r="AH1643" s="85">
        <v>0</v>
      </c>
      <c r="AI1643" s="85">
        <v>0</v>
      </c>
      <c r="AJ1643" s="87"/>
    </row>
    <row r="1644" spans="1:36" x14ac:dyDescent="0.3">
      <c r="A1644" s="83" t="s">
        <v>516</v>
      </c>
      <c r="B1644" s="84">
        <v>0</v>
      </c>
      <c r="C1644" s="85">
        <v>0</v>
      </c>
      <c r="D1644" s="86"/>
      <c r="E1644" s="86"/>
      <c r="F1644" s="85">
        <v>0</v>
      </c>
      <c r="G1644" s="85">
        <v>0</v>
      </c>
      <c r="H1644" s="86"/>
      <c r="I1644" s="86"/>
      <c r="J1644" s="85">
        <v>0</v>
      </c>
      <c r="K1644" s="85">
        <v>0</v>
      </c>
      <c r="L1644" s="87"/>
      <c r="M1644" s="86"/>
      <c r="N1644" s="84">
        <v>0</v>
      </c>
      <c r="O1644" s="85">
        <v>0</v>
      </c>
      <c r="P1644" s="86"/>
      <c r="Q1644" s="86"/>
      <c r="R1644" s="85">
        <v>0</v>
      </c>
      <c r="S1644" s="85">
        <v>0</v>
      </c>
      <c r="T1644" s="86"/>
      <c r="U1644" s="86"/>
      <c r="V1644" s="85">
        <v>0</v>
      </c>
      <c r="W1644" s="85">
        <v>0</v>
      </c>
      <c r="X1644" s="87"/>
      <c r="Y1644" s="86"/>
      <c r="Z1644" s="84">
        <v>0</v>
      </c>
      <c r="AA1644" s="85">
        <v>0</v>
      </c>
      <c r="AB1644" s="86"/>
      <c r="AC1644" s="86"/>
      <c r="AD1644" s="85">
        <v>0</v>
      </c>
      <c r="AE1644" s="85">
        <v>0</v>
      </c>
      <c r="AF1644" s="86"/>
      <c r="AG1644" s="86"/>
      <c r="AH1644" s="85">
        <v>0</v>
      </c>
      <c r="AI1644" s="85">
        <v>0</v>
      </c>
      <c r="AJ1644" s="87"/>
    </row>
    <row r="1645" spans="1:36" x14ac:dyDescent="0.3">
      <c r="A1645" s="83" t="s">
        <v>517</v>
      </c>
      <c r="B1645" s="84">
        <v>1.08603068058393E-2</v>
      </c>
      <c r="C1645" s="85">
        <v>6.8662802360769902E-3</v>
      </c>
      <c r="D1645" s="86">
        <v>0.58168709001662799</v>
      </c>
      <c r="E1645" s="86"/>
      <c r="F1645" s="85">
        <v>4.3738780456078199E-3</v>
      </c>
      <c r="G1645" s="85">
        <v>2.1272699898630301E-2</v>
      </c>
      <c r="H1645" s="86">
        <v>-0.79439008370115516</v>
      </c>
      <c r="I1645" s="86"/>
      <c r="J1645" s="85">
        <v>7.5619699209212602E-3</v>
      </c>
      <c r="K1645" s="85">
        <v>1.41859873734985E-2</v>
      </c>
      <c r="L1645" s="87">
        <v>-0.46694088174305537</v>
      </c>
      <c r="M1645" s="86"/>
      <c r="N1645" s="84">
        <v>0</v>
      </c>
      <c r="O1645" s="85">
        <v>4.9030916199053901E-3</v>
      </c>
      <c r="P1645" s="86">
        <v>-1</v>
      </c>
      <c r="Q1645" s="86"/>
      <c r="R1645" s="85">
        <v>1.7713947446904899E-2</v>
      </c>
      <c r="S1645" s="85">
        <v>1.0784940943820201E-2</v>
      </c>
      <c r="T1645" s="86">
        <v>0.64247050949824969</v>
      </c>
      <c r="U1645" s="86"/>
      <c r="V1645" s="85">
        <v>8.9514168685089109E-3</v>
      </c>
      <c r="W1645" s="85">
        <v>7.8773140094659296E-3</v>
      </c>
      <c r="X1645" s="87">
        <v>0.13635394726581476</v>
      </c>
      <c r="Y1645" s="86"/>
      <c r="Z1645" s="84">
        <v>5.1708682384175603E-3</v>
      </c>
      <c r="AA1645" s="85">
        <v>5.8289848890172398E-3</v>
      </c>
      <c r="AB1645" s="86">
        <v>-0.11290416138145748</v>
      </c>
      <c r="AC1645" s="86"/>
      <c r="AD1645" s="85">
        <v>1.13202349829222E-2</v>
      </c>
      <c r="AE1645" s="85">
        <v>1.5756620566408301E-2</v>
      </c>
      <c r="AF1645" s="86">
        <v>-0.28155692172622826</v>
      </c>
      <c r="AG1645" s="86"/>
      <c r="AH1645" s="85">
        <v>1.24314597839917E-2</v>
      </c>
      <c r="AI1645" s="85">
        <v>1.62905843654929E-2</v>
      </c>
      <c r="AJ1645" s="87">
        <v>-0.23689294962774254</v>
      </c>
    </row>
    <row r="1646" spans="1:36" x14ac:dyDescent="0.3">
      <c r="A1646" s="83" t="s">
        <v>518</v>
      </c>
      <c r="B1646" s="84">
        <v>1.1694559901235999E-2</v>
      </c>
      <c r="C1646" s="85">
        <v>1.314925725669E-2</v>
      </c>
      <c r="D1646" s="86">
        <v>-0.11062962166276644</v>
      </c>
      <c r="E1646" s="86"/>
      <c r="F1646" s="85">
        <v>4.9361730114487197E-2</v>
      </c>
      <c r="G1646" s="85">
        <v>4.12882620138951E-2</v>
      </c>
      <c r="H1646" s="86">
        <v>0.19553906381128522</v>
      </c>
      <c r="I1646" s="86"/>
      <c r="J1646" s="85">
        <v>3.0803468816296701E-2</v>
      </c>
      <c r="K1646" s="85">
        <v>2.7461026756990602E-2</v>
      </c>
      <c r="L1646" s="87">
        <v>0.1217158443813552</v>
      </c>
      <c r="M1646" s="86"/>
      <c r="N1646" s="84">
        <v>2.2832321068387298E-2</v>
      </c>
      <c r="O1646" s="85">
        <v>3.8296458162658899E-2</v>
      </c>
      <c r="P1646" s="86">
        <v>-0.40380071255127098</v>
      </c>
      <c r="Q1646" s="86"/>
      <c r="R1646" s="85">
        <v>6.2653385535976505E-2</v>
      </c>
      <c r="S1646" s="85">
        <v>6.2070245641834797E-2</v>
      </c>
      <c r="T1646" s="86">
        <v>9.3948378665457914E-3</v>
      </c>
      <c r="U1646" s="86"/>
      <c r="V1646" s="85">
        <v>4.2906238831714599E-2</v>
      </c>
      <c r="W1646" s="85">
        <v>5.02857015455151E-2</v>
      </c>
      <c r="X1646" s="87">
        <v>-0.14675071614783236</v>
      </c>
      <c r="Y1646" s="86"/>
      <c r="Z1646" s="84">
        <v>1.75858001655608E-2</v>
      </c>
      <c r="AA1646" s="85">
        <v>2.6614700112147099E-2</v>
      </c>
      <c r="AB1646" s="86">
        <v>-0.33924484997166876</v>
      </c>
      <c r="AC1646" s="86"/>
      <c r="AD1646" s="85">
        <v>5.6349761244404203E-2</v>
      </c>
      <c r="AE1646" s="85">
        <v>5.2327210573220401E-2</v>
      </c>
      <c r="AF1646" s="86">
        <v>7.6873019354913433E-2</v>
      </c>
      <c r="AG1646" s="86"/>
      <c r="AH1646" s="85">
        <v>5.5778368051528401E-2</v>
      </c>
      <c r="AI1646" s="85">
        <v>5.94499594118321E-2</v>
      </c>
      <c r="AJ1646" s="87">
        <v>-6.1759358570276091E-2</v>
      </c>
    </row>
    <row r="1647" spans="1:36" x14ac:dyDescent="0.3">
      <c r="A1647" s="83" t="s">
        <v>519</v>
      </c>
      <c r="B1647" s="84">
        <v>0.12975196068870701</v>
      </c>
      <c r="C1647" s="85">
        <v>0.153573747916572</v>
      </c>
      <c r="D1647" s="86">
        <v>-0.1551162718305607</v>
      </c>
      <c r="E1647" s="86"/>
      <c r="F1647" s="85">
        <v>0.277903474082077</v>
      </c>
      <c r="G1647" s="85">
        <v>0.28971043392839702</v>
      </c>
      <c r="H1647" s="86">
        <v>-4.0754348009565143E-2</v>
      </c>
      <c r="I1647" s="86"/>
      <c r="J1647" s="85">
        <v>0.20479330605652399</v>
      </c>
      <c r="K1647" s="85">
        <v>0.222182764771226</v>
      </c>
      <c r="L1647" s="87">
        <v>-7.8266461093898745E-2</v>
      </c>
      <c r="M1647" s="86"/>
      <c r="N1647" s="84">
        <v>0.15512197240690301</v>
      </c>
      <c r="O1647" s="85">
        <v>0.127991362642429</v>
      </c>
      <c r="P1647" s="86">
        <v>0.21197219253200017</v>
      </c>
      <c r="Q1647" s="86"/>
      <c r="R1647" s="85">
        <v>0.39819150677888598</v>
      </c>
      <c r="S1647" s="85">
        <v>0.36364622878657599</v>
      </c>
      <c r="T1647" s="86">
        <v>9.499693729144823E-2</v>
      </c>
      <c r="U1647" s="86"/>
      <c r="V1647" s="85">
        <v>0.27648050780980699</v>
      </c>
      <c r="W1647" s="85">
        <v>0.245838022416979</v>
      </c>
      <c r="X1647" s="87">
        <v>0.12464502069925389</v>
      </c>
      <c r="Y1647" s="86"/>
      <c r="Z1647" s="84">
        <v>0.14325487399031001</v>
      </c>
      <c r="AA1647" s="85">
        <v>0.13985482037506</v>
      </c>
      <c r="AB1647" s="86">
        <v>2.4311308013065296E-2</v>
      </c>
      <c r="AC1647" s="86"/>
      <c r="AD1647" s="85">
        <v>0.34105710257566302</v>
      </c>
      <c r="AE1647" s="85">
        <v>0.32907332674612699</v>
      </c>
      <c r="AF1647" s="86">
        <v>3.6416734069672108E-2</v>
      </c>
      <c r="AG1647" s="86"/>
      <c r="AH1647" s="85">
        <v>0.364031836252101</v>
      </c>
      <c r="AI1647" s="85">
        <v>0.35223341355797599</v>
      </c>
      <c r="AJ1647" s="87">
        <v>3.349603484503904E-2</v>
      </c>
    </row>
    <row r="1648" spans="1:36" x14ac:dyDescent="0.3">
      <c r="A1648" s="83" t="s">
        <v>520</v>
      </c>
      <c r="B1648" s="84">
        <v>0.25749626814337001</v>
      </c>
      <c r="C1648" s="85">
        <v>0.25572602880734902</v>
      </c>
      <c r="D1648" s="86">
        <v>6.9224057647827627E-3</v>
      </c>
      <c r="E1648" s="86"/>
      <c r="F1648" s="85">
        <v>1.0035502520069099</v>
      </c>
      <c r="G1648" s="85">
        <v>1.1287503609146301</v>
      </c>
      <c r="H1648" s="86">
        <v>-0.11091921938015603</v>
      </c>
      <c r="I1648" s="86"/>
      <c r="J1648" s="85">
        <v>0.61477684469987903</v>
      </c>
      <c r="K1648" s="85">
        <v>0.67389466023682698</v>
      </c>
      <c r="L1648" s="87">
        <v>-8.7725603162031526E-2</v>
      </c>
      <c r="M1648" s="86"/>
      <c r="N1648" s="84">
        <v>0.43824727469076702</v>
      </c>
      <c r="O1648" s="85">
        <v>0.42453842679008102</v>
      </c>
      <c r="P1648" s="86">
        <v>3.2291182695375953E-2</v>
      </c>
      <c r="Q1648" s="86"/>
      <c r="R1648" s="85">
        <v>1.70718579240358</v>
      </c>
      <c r="S1648" s="85">
        <v>1.6032404635939701</v>
      </c>
      <c r="T1648" s="86">
        <v>6.4834521813774956E-2</v>
      </c>
      <c r="U1648" s="86"/>
      <c r="V1648" s="85">
        <v>1.00973473048072</v>
      </c>
      <c r="W1648" s="85">
        <v>0.95620811658825799</v>
      </c>
      <c r="X1648" s="87">
        <v>5.5977995756242405E-2</v>
      </c>
      <c r="Y1648" s="86"/>
      <c r="Z1648" s="84">
        <v>0.33675389721264798</v>
      </c>
      <c r="AA1648" s="85">
        <v>0.33151728609002201</v>
      </c>
      <c r="AB1648" s="86">
        <v>1.5795891624197204E-2</v>
      </c>
      <c r="AC1648" s="86"/>
      <c r="AD1648" s="85">
        <v>1.29237465579727</v>
      </c>
      <c r="AE1648" s="85">
        <v>1.32868968782288</v>
      </c>
      <c r="AF1648" s="86">
        <v>-2.7331462235636005E-2</v>
      </c>
      <c r="AG1648" s="86"/>
      <c r="AH1648" s="85">
        <v>1.1741961117091699</v>
      </c>
      <c r="AI1648" s="85">
        <v>1.19551225282908</v>
      </c>
      <c r="AJ1648" s="87">
        <v>-1.7830131869804949E-2</v>
      </c>
    </row>
    <row r="1649" spans="1:36" x14ac:dyDescent="0.3">
      <c r="A1649" s="83" t="s">
        <v>521</v>
      </c>
      <c r="B1649" s="84">
        <v>0.300393125405927</v>
      </c>
      <c r="C1649" s="85">
        <v>0.32210274506290898</v>
      </c>
      <c r="D1649" s="86">
        <v>-6.7399672898602395E-2</v>
      </c>
      <c r="E1649" s="86"/>
      <c r="F1649" s="85">
        <v>1.27797984704259</v>
      </c>
      <c r="G1649" s="85">
        <v>1.22301875951582</v>
      </c>
      <c r="H1649" s="86">
        <v>4.4938875302721108E-2</v>
      </c>
      <c r="I1649" s="86"/>
      <c r="J1649" s="85">
        <v>0.735909766786356</v>
      </c>
      <c r="K1649" s="85">
        <v>0.72298092117438995</v>
      </c>
      <c r="L1649" s="87">
        <v>1.7882692659392452E-2</v>
      </c>
      <c r="M1649" s="86"/>
      <c r="N1649" s="84">
        <v>0.323208285100134</v>
      </c>
      <c r="O1649" s="85">
        <v>0.28339296975238998</v>
      </c>
      <c r="P1649" s="86">
        <v>0.14049507079350629</v>
      </c>
      <c r="Q1649" s="86"/>
      <c r="R1649" s="85">
        <v>1.8333107587228401</v>
      </c>
      <c r="S1649" s="85">
        <v>1.8250200120940501</v>
      </c>
      <c r="T1649" s="86">
        <v>4.5428250506015727E-3</v>
      </c>
      <c r="U1649" s="86"/>
      <c r="V1649" s="85">
        <v>0.91435517312974302</v>
      </c>
      <c r="W1649" s="85">
        <v>0.88020031246978103</v>
      </c>
      <c r="X1649" s="87">
        <v>3.8803508901429279E-2</v>
      </c>
      <c r="Y1649" s="86"/>
      <c r="Z1649" s="84">
        <v>0.30964390451162199</v>
      </c>
      <c r="AA1649" s="85">
        <v>0.30601353410851201</v>
      </c>
      <c r="AB1649" s="86">
        <v>1.186343085669753E-2</v>
      </c>
      <c r="AC1649" s="86"/>
      <c r="AD1649" s="85">
        <v>1.4741166574654001</v>
      </c>
      <c r="AE1649" s="85">
        <v>1.43922352178506</v>
      </c>
      <c r="AF1649" s="86">
        <v>2.424441732098875E-2</v>
      </c>
      <c r="AG1649" s="86"/>
      <c r="AH1649" s="85">
        <v>1.2064509849257601</v>
      </c>
      <c r="AI1649" s="85">
        <v>1.1768643315927501</v>
      </c>
      <c r="AJ1649" s="87">
        <v>2.5140241350477422E-2</v>
      </c>
    </row>
    <row r="1650" spans="1:36" x14ac:dyDescent="0.3">
      <c r="A1650" s="83" t="s">
        <v>522</v>
      </c>
      <c r="B1650" s="84">
        <v>0.39565071676531999</v>
      </c>
      <c r="C1650" s="85">
        <v>0.407333951256583</v>
      </c>
      <c r="D1650" s="86">
        <v>-2.868220155776716E-2</v>
      </c>
      <c r="E1650" s="86"/>
      <c r="F1650" s="85">
        <v>0.92583445047854596</v>
      </c>
      <c r="G1650" s="85">
        <v>0.84580353061150704</v>
      </c>
      <c r="H1650" s="86">
        <v>9.462117024881346E-2</v>
      </c>
      <c r="I1650" s="86"/>
      <c r="J1650" s="85">
        <v>0.63413166066450199</v>
      </c>
      <c r="K1650" s="85">
        <v>0.60590256624685701</v>
      </c>
      <c r="L1650" s="87">
        <v>4.6590154903129885E-2</v>
      </c>
      <c r="M1650" s="86"/>
      <c r="N1650" s="84">
        <v>0.31567864554420499</v>
      </c>
      <c r="O1650" s="85">
        <v>0.30042140497155601</v>
      </c>
      <c r="P1650" s="86">
        <v>5.0786130149726015E-2</v>
      </c>
      <c r="Q1650" s="86"/>
      <c r="R1650" s="85">
        <v>1.05608024329531</v>
      </c>
      <c r="S1650" s="85">
        <v>0.91328309165578903</v>
      </c>
      <c r="T1650" s="86">
        <v>0.1563558473207127</v>
      </c>
      <c r="U1650" s="86"/>
      <c r="V1650" s="85">
        <v>0.60404020197659603</v>
      </c>
      <c r="W1650" s="85">
        <v>0.54019989569010596</v>
      </c>
      <c r="X1650" s="87">
        <v>0.11817904223201303</v>
      </c>
      <c r="Y1650" s="86"/>
      <c r="Z1650" s="84">
        <v>0.36117857947492998</v>
      </c>
      <c r="AA1650" s="85">
        <v>0.36009639859443199</v>
      </c>
      <c r="AB1650" s="86">
        <v>3.0052532730737765E-3</v>
      </c>
      <c r="AC1650" s="86"/>
      <c r="AD1650" s="85">
        <v>0.974224352272681</v>
      </c>
      <c r="AE1650" s="85">
        <v>0.87149076976172002</v>
      </c>
      <c r="AF1650" s="86">
        <v>0.11788258243865285</v>
      </c>
      <c r="AG1650" s="86"/>
      <c r="AH1650" s="85">
        <v>0.93288376029582898</v>
      </c>
      <c r="AI1650" s="85">
        <v>0.86788493926219901</v>
      </c>
      <c r="AJ1650" s="87">
        <v>7.4893362118815393E-2</v>
      </c>
    </row>
    <row r="1651" spans="1:36" x14ac:dyDescent="0.3">
      <c r="A1651" s="83" t="s">
        <v>523</v>
      </c>
      <c r="B1651" s="84">
        <v>0.43261143225855703</v>
      </c>
      <c r="C1651" s="85">
        <v>0.446683562932364</v>
      </c>
      <c r="D1651" s="86">
        <v>-3.1503578464868981E-2</v>
      </c>
      <c r="E1651" s="86"/>
      <c r="F1651" s="85">
        <v>0.88514431844613195</v>
      </c>
      <c r="G1651" s="85">
        <v>0.946989728728027</v>
      </c>
      <c r="H1651" s="86">
        <v>-6.5307371775789227E-2</v>
      </c>
      <c r="I1651" s="86"/>
      <c r="J1651" s="85">
        <v>0.64444365213488797</v>
      </c>
      <c r="K1651" s="85">
        <v>0.683327653026787</v>
      </c>
      <c r="L1651" s="87">
        <v>-5.690388896112001E-2</v>
      </c>
      <c r="M1651" s="86"/>
      <c r="N1651" s="84">
        <v>0.33701167264915799</v>
      </c>
      <c r="O1651" s="85">
        <v>0.41374164641437</v>
      </c>
      <c r="P1651" s="86">
        <v>-0.18545383195088247</v>
      </c>
      <c r="Q1651" s="86"/>
      <c r="R1651" s="85">
        <v>0.75977242246932397</v>
      </c>
      <c r="S1651" s="85">
        <v>0.78816022970801403</v>
      </c>
      <c r="T1651" s="86">
        <v>-3.601781232885444E-2</v>
      </c>
      <c r="U1651" s="86"/>
      <c r="V1651" s="85">
        <v>0.511571691476289</v>
      </c>
      <c r="W1651" s="85">
        <v>0.570900445423</v>
      </c>
      <c r="X1651" s="87">
        <v>-0.10392136566429241</v>
      </c>
      <c r="Y1651" s="86"/>
      <c r="Z1651" s="84">
        <v>0.38922752200205502</v>
      </c>
      <c r="AA1651" s="85">
        <v>0.43148666791026402</v>
      </c>
      <c r="AB1651" s="86">
        <v>-9.7938474235773162E-2</v>
      </c>
      <c r="AC1651" s="86"/>
      <c r="AD1651" s="85">
        <v>0.83511712995164999</v>
      </c>
      <c r="AE1651" s="85">
        <v>0.882129758595256</v>
      </c>
      <c r="AF1651" s="86">
        <v>-5.3294459443779647E-2</v>
      </c>
      <c r="AG1651" s="86"/>
      <c r="AH1651" s="85">
        <v>0.88106973691199497</v>
      </c>
      <c r="AI1651" s="85">
        <v>0.95120991414254996</v>
      </c>
      <c r="AJ1651" s="87">
        <v>-7.3737853430366651E-2</v>
      </c>
    </row>
    <row r="1652" spans="1:36" x14ac:dyDescent="0.3">
      <c r="A1652" s="83" t="s">
        <v>524</v>
      </c>
      <c r="B1652" s="84">
        <v>0.56412053830757003</v>
      </c>
      <c r="C1652" s="85">
        <v>0.56354894889785001</v>
      </c>
      <c r="D1652" s="86">
        <v>1.0142675464800248E-3</v>
      </c>
      <c r="E1652" s="86"/>
      <c r="F1652" s="85">
        <v>0.85874409268228902</v>
      </c>
      <c r="G1652" s="85">
        <v>0.90541576282138303</v>
      </c>
      <c r="H1652" s="86">
        <v>-5.1547225104254364E-2</v>
      </c>
      <c r="I1652" s="86"/>
      <c r="J1652" s="85">
        <v>0.70693196448526696</v>
      </c>
      <c r="K1652" s="85">
        <v>0.73043774389553995</v>
      </c>
      <c r="L1652" s="87">
        <v>-3.2180400871555388E-2</v>
      </c>
      <c r="M1652" s="86"/>
      <c r="N1652" s="84">
        <v>0.43160937697920898</v>
      </c>
      <c r="O1652" s="85">
        <v>0.46571247226317503</v>
      </c>
      <c r="P1652" s="86">
        <v>-7.3227790353646183E-2</v>
      </c>
      <c r="Q1652" s="86"/>
      <c r="R1652" s="85">
        <v>0.71345341869331302</v>
      </c>
      <c r="S1652" s="85">
        <v>0.72969645219733903</v>
      </c>
      <c r="T1652" s="86">
        <v>-2.2259986950893439E-2</v>
      </c>
      <c r="U1652" s="86"/>
      <c r="V1652" s="85">
        <v>0.55582192045656598</v>
      </c>
      <c r="W1652" s="85">
        <v>0.58192900531306002</v>
      </c>
      <c r="X1652" s="87">
        <v>-4.4863006686613312E-2</v>
      </c>
      <c r="Y1652" s="86"/>
      <c r="Z1652" s="84">
        <v>0.50289318196545796</v>
      </c>
      <c r="AA1652" s="85">
        <v>0.51734193398489103</v>
      </c>
      <c r="AB1652" s="86">
        <v>-2.7928824381468081E-2</v>
      </c>
      <c r="AC1652" s="86"/>
      <c r="AD1652" s="85">
        <v>0.79795013391897596</v>
      </c>
      <c r="AE1652" s="85">
        <v>0.83080083134142502</v>
      </c>
      <c r="AF1652" s="86">
        <v>-3.9541002106856071E-2</v>
      </c>
      <c r="AG1652" s="86"/>
      <c r="AH1652" s="85">
        <v>0.96026715219330105</v>
      </c>
      <c r="AI1652" s="85">
        <v>0.99540231917960698</v>
      </c>
      <c r="AJ1652" s="87">
        <v>-3.5297453410861754E-2</v>
      </c>
    </row>
    <row r="1653" spans="1:36" x14ac:dyDescent="0.3">
      <c r="A1653" s="83" t="s">
        <v>525</v>
      </c>
      <c r="B1653" s="84">
        <v>0.77224297377700302</v>
      </c>
      <c r="C1653" s="85">
        <v>0.82184933068422406</v>
      </c>
      <c r="D1653" s="86">
        <v>-6.0359429709484179E-2</v>
      </c>
      <c r="E1653" s="86"/>
      <c r="F1653" s="85">
        <v>0.78876785674032901</v>
      </c>
      <c r="G1653" s="85">
        <v>0.69490683522849295</v>
      </c>
      <c r="H1653" s="86">
        <v>0.13506993564248584</v>
      </c>
      <c r="I1653" s="86"/>
      <c r="J1653" s="85">
        <v>0.78038411154387499</v>
      </c>
      <c r="K1653" s="85">
        <v>0.75928597996142</v>
      </c>
      <c r="L1653" s="87">
        <v>2.778680515545277E-2</v>
      </c>
      <c r="M1653" s="86"/>
      <c r="N1653" s="84">
        <v>0.47040535959968599</v>
      </c>
      <c r="O1653" s="85">
        <v>0.68509058389794097</v>
      </c>
      <c r="P1653" s="86">
        <v>-0.31336764705882597</v>
      </c>
      <c r="Q1653" s="86"/>
      <c r="R1653" s="85">
        <v>0.68234226610979298</v>
      </c>
      <c r="S1653" s="85">
        <v>0.77871814141126905</v>
      </c>
      <c r="T1653" s="86">
        <v>-0.12376220634440889</v>
      </c>
      <c r="U1653" s="86"/>
      <c r="V1653" s="85">
        <v>0.56149840622023195</v>
      </c>
      <c r="W1653" s="85">
        <v>0.72577324522658504</v>
      </c>
      <c r="X1653" s="87">
        <v>-0.22634457812655631</v>
      </c>
      <c r="Y1653" s="86"/>
      <c r="Z1653" s="84">
        <v>0.62665206683829</v>
      </c>
      <c r="AA1653" s="85">
        <v>0.75475032246023199</v>
      </c>
      <c r="AB1653" s="86">
        <v>-0.16972269081566577</v>
      </c>
      <c r="AC1653" s="86"/>
      <c r="AD1653" s="85">
        <v>0.74409801729153502</v>
      </c>
      <c r="AE1653" s="85">
        <v>0.73114217493042299</v>
      </c>
      <c r="AF1653" s="86">
        <v>1.772000413236308E-2</v>
      </c>
      <c r="AG1653" s="86"/>
      <c r="AH1653" s="85">
        <v>1.0217507498568299</v>
      </c>
      <c r="AI1653" s="85">
        <v>1.1156300466687901</v>
      </c>
      <c r="AJ1653" s="87">
        <v>-8.4149129088337646E-2</v>
      </c>
    </row>
    <row r="1654" spans="1:36" x14ac:dyDescent="0.3">
      <c r="A1654" s="83" t="s">
        <v>526</v>
      </c>
      <c r="B1654" s="84">
        <v>0.90968635848851298</v>
      </c>
      <c r="C1654" s="85">
        <v>0.89840683360649498</v>
      </c>
      <c r="D1654" s="86">
        <v>1.2555030149023184E-2</v>
      </c>
      <c r="E1654" s="86"/>
      <c r="F1654" s="85">
        <v>0.68989129508056002</v>
      </c>
      <c r="G1654" s="85">
        <v>0.78392873252900597</v>
      </c>
      <c r="H1654" s="86">
        <v>-0.11995661537379164</v>
      </c>
      <c r="I1654" s="86"/>
      <c r="J1654" s="85">
        <v>0.80283682547669799</v>
      </c>
      <c r="K1654" s="85">
        <v>0.84306123596959903</v>
      </c>
      <c r="L1654" s="87">
        <v>-4.7712323585414551E-2</v>
      </c>
      <c r="M1654" s="86"/>
      <c r="N1654" s="84">
        <v>0.77620580472238698</v>
      </c>
      <c r="O1654" s="85">
        <v>1.0333871232859599</v>
      </c>
      <c r="P1654" s="86">
        <v>-0.24887219200660146</v>
      </c>
      <c r="Q1654" s="86"/>
      <c r="R1654" s="85">
        <v>0.76717580231027904</v>
      </c>
      <c r="S1654" s="85">
        <v>0.82219422962923105</v>
      </c>
      <c r="T1654" s="86">
        <v>-6.6916581674092507E-2</v>
      </c>
      <c r="U1654" s="86"/>
      <c r="V1654" s="85">
        <v>0.77224963738205499</v>
      </c>
      <c r="W1654" s="85">
        <v>0.93995566794526297</v>
      </c>
      <c r="X1654" s="87">
        <v>-0.17841908537007101</v>
      </c>
      <c r="Y1654" s="86"/>
      <c r="Z1654" s="84">
        <v>0.84461501362852098</v>
      </c>
      <c r="AA1654" s="85">
        <v>0.96502319259123504</v>
      </c>
      <c r="AB1654" s="86">
        <v>-0.12477231623770581</v>
      </c>
      <c r="AC1654" s="86"/>
      <c r="AD1654" s="85">
        <v>0.72385462189776295</v>
      </c>
      <c r="AE1654" s="85">
        <v>0.80123846979175695</v>
      </c>
      <c r="AF1654" s="86">
        <v>-9.6580295144972475E-2</v>
      </c>
      <c r="AG1654" s="86"/>
      <c r="AH1654" s="85">
        <v>1.1829107218928101</v>
      </c>
      <c r="AI1654" s="85">
        <v>1.3335456527095</v>
      </c>
      <c r="AJ1654" s="87">
        <v>-0.11295821069989588</v>
      </c>
    </row>
    <row r="1655" spans="1:36" x14ac:dyDescent="0.3">
      <c r="A1655" s="83" t="s">
        <v>527</v>
      </c>
      <c r="B1655" s="84">
        <v>0.95044960635611497</v>
      </c>
      <c r="C1655" s="85">
        <v>1.0050031890719699</v>
      </c>
      <c r="D1655" s="86">
        <v>-5.4281999608608508E-2</v>
      </c>
      <c r="E1655" s="86"/>
      <c r="F1655" s="85">
        <v>0.69985492627502799</v>
      </c>
      <c r="G1655" s="85">
        <v>0.64536159300900897</v>
      </c>
      <c r="H1655" s="86">
        <v>8.4438451027032707E-2</v>
      </c>
      <c r="I1655" s="86"/>
      <c r="J1655" s="85">
        <v>0.83197429240720899</v>
      </c>
      <c r="K1655" s="85">
        <v>0.83527717651803002</v>
      </c>
      <c r="L1655" s="87">
        <v>-3.9542372324712144E-3</v>
      </c>
      <c r="M1655" s="86"/>
      <c r="N1655" s="84">
        <v>0.98078437879484803</v>
      </c>
      <c r="O1655" s="85">
        <v>1.30879063338045</v>
      </c>
      <c r="P1655" s="86">
        <v>-0.25061781939743943</v>
      </c>
      <c r="Q1655" s="86"/>
      <c r="R1655" s="85">
        <v>0.84370216124854802</v>
      </c>
      <c r="S1655" s="85">
        <v>0.98670802220840004</v>
      </c>
      <c r="T1655" s="86">
        <v>-0.1449322978440811</v>
      </c>
      <c r="U1655" s="86"/>
      <c r="V1655" s="85">
        <v>0.91926942890637597</v>
      </c>
      <c r="W1655" s="85">
        <v>1.1627716168021001</v>
      </c>
      <c r="X1655" s="87">
        <v>-0.20941531800149485</v>
      </c>
      <c r="Y1655" s="86"/>
      <c r="Z1655" s="84">
        <v>0.96458382744389803</v>
      </c>
      <c r="AA1655" s="85">
        <v>1.1451760583875701</v>
      </c>
      <c r="AB1655" s="86">
        <v>-0.15769822432189981</v>
      </c>
      <c r="AC1655" s="86"/>
      <c r="AD1655" s="85">
        <v>0.76343046866678499</v>
      </c>
      <c r="AE1655" s="85">
        <v>0.79654809639212998</v>
      </c>
      <c r="AF1655" s="86">
        <v>-4.1576431950998756E-2</v>
      </c>
      <c r="AG1655" s="86"/>
      <c r="AH1655" s="85">
        <v>1.3075231156877101</v>
      </c>
      <c r="AI1655" s="85">
        <v>1.4753696197555699</v>
      </c>
      <c r="AJ1655" s="87">
        <v>-0.11376573152947775</v>
      </c>
    </row>
    <row r="1656" spans="1:36" x14ac:dyDescent="0.3">
      <c r="A1656" s="83" t="s">
        <v>528</v>
      </c>
      <c r="B1656" s="84">
        <v>1.2464846827199001</v>
      </c>
      <c r="C1656" s="85">
        <v>1.3159302702515601</v>
      </c>
      <c r="D1656" s="86">
        <v>-5.2772999528602975E-2</v>
      </c>
      <c r="E1656" s="86"/>
      <c r="F1656" s="85">
        <v>0.67871601932340098</v>
      </c>
      <c r="G1656" s="85">
        <v>0.661283165753348</v>
      </c>
      <c r="H1656" s="86">
        <v>2.6362161435325656E-2</v>
      </c>
      <c r="I1656" s="86"/>
      <c r="J1656" s="85">
        <v>0.98392597407638804</v>
      </c>
      <c r="K1656" s="85">
        <v>1.0133119145849601</v>
      </c>
      <c r="L1656" s="87">
        <v>-2.8999896365185969E-2</v>
      </c>
      <c r="M1656" s="86"/>
      <c r="N1656" s="84">
        <v>1.1521653026587899</v>
      </c>
      <c r="O1656" s="85">
        <v>1.41401291910298</v>
      </c>
      <c r="P1656" s="86">
        <v>-0.18518049793371102</v>
      </c>
      <c r="Q1656" s="86"/>
      <c r="R1656" s="85">
        <v>1.2261085093769699</v>
      </c>
      <c r="S1656" s="85">
        <v>1.2209279360110501</v>
      </c>
      <c r="T1656" s="86">
        <v>4.2431442619336778E-3</v>
      </c>
      <c r="U1656" s="86"/>
      <c r="V1656" s="85">
        <v>1.1832759707795899</v>
      </c>
      <c r="W1656" s="85">
        <v>1.33205630124576</v>
      </c>
      <c r="X1656" s="87">
        <v>-0.11169222376488773</v>
      </c>
      <c r="Y1656" s="86"/>
      <c r="Z1656" s="84">
        <v>1.20797145705494</v>
      </c>
      <c r="AA1656" s="85">
        <v>1.3560863400888401</v>
      </c>
      <c r="AB1656" s="86">
        <v>-0.10922231030230477</v>
      </c>
      <c r="AC1656" s="86"/>
      <c r="AD1656" s="85">
        <v>0.88024582783226601</v>
      </c>
      <c r="AE1656" s="85">
        <v>0.86999269225269404</v>
      </c>
      <c r="AF1656" s="86">
        <v>1.1785312303053106E-2</v>
      </c>
      <c r="AG1656" s="86"/>
      <c r="AH1656" s="85">
        <v>1.5926307261258199</v>
      </c>
      <c r="AI1656" s="85">
        <v>1.70791073696491</v>
      </c>
      <c r="AJ1656" s="87">
        <v>-6.7497679090624874E-2</v>
      </c>
    </row>
    <row r="1657" spans="1:36" x14ac:dyDescent="0.3">
      <c r="A1657" s="83" t="s">
        <v>529</v>
      </c>
      <c r="B1657" s="84">
        <v>1.4627642085636501</v>
      </c>
      <c r="C1657" s="85">
        <v>1.4112931335299701</v>
      </c>
      <c r="D1657" s="86">
        <v>3.6470860525579782E-2</v>
      </c>
      <c r="E1657" s="86"/>
      <c r="F1657" s="85">
        <v>0.84365132607111804</v>
      </c>
      <c r="G1657" s="85">
        <v>0.93442060781490099</v>
      </c>
      <c r="H1657" s="86">
        <v>-9.7139640312559769E-2</v>
      </c>
      <c r="I1657" s="86"/>
      <c r="J1657" s="85">
        <v>1.1879932876077099</v>
      </c>
      <c r="K1657" s="85">
        <v>1.19846428139164</v>
      </c>
      <c r="L1657" s="87">
        <v>-8.7370094766372544E-3</v>
      </c>
      <c r="M1657" s="86"/>
      <c r="N1657" s="84">
        <v>1.3133431823394399</v>
      </c>
      <c r="O1657" s="85">
        <v>1.70273804722332</v>
      </c>
      <c r="P1657" s="86">
        <v>-0.22868747516323606</v>
      </c>
      <c r="Q1657" s="86"/>
      <c r="R1657" s="85">
        <v>0.88053607533510203</v>
      </c>
      <c r="S1657" s="85">
        <v>1.00934727218737</v>
      </c>
      <c r="T1657" s="86">
        <v>-0.12761831373766877</v>
      </c>
      <c r="U1657" s="86"/>
      <c r="V1657" s="85">
        <v>1.14376772251445</v>
      </c>
      <c r="W1657" s="85">
        <v>1.4272787815830701</v>
      </c>
      <c r="X1657" s="87">
        <v>-0.19863747904537823</v>
      </c>
      <c r="Y1657" s="86"/>
      <c r="Z1657" s="84">
        <v>1.40760730702403</v>
      </c>
      <c r="AA1657" s="85">
        <v>1.51886178230653</v>
      </c>
      <c r="AB1657" s="86">
        <v>-7.3248584287603793E-2</v>
      </c>
      <c r="AC1657" s="86"/>
      <c r="AD1657" s="85">
        <v>0.85548507918361705</v>
      </c>
      <c r="AE1657" s="85">
        <v>0.958665088728476</v>
      </c>
      <c r="AF1657" s="86">
        <v>-0.10762883801444319</v>
      </c>
      <c r="AG1657" s="86"/>
      <c r="AH1657" s="85">
        <v>1.7588661113086499</v>
      </c>
      <c r="AI1657" s="85">
        <v>1.9176715722188999</v>
      </c>
      <c r="AJ1657" s="87">
        <v>-8.2811605079226039E-2</v>
      </c>
    </row>
    <row r="1658" spans="1:36" x14ac:dyDescent="0.3">
      <c r="A1658" s="83" t="s">
        <v>530</v>
      </c>
      <c r="B1658" s="84">
        <v>1.4691725513549601</v>
      </c>
      <c r="C1658" s="85">
        <v>1.5601615836563301</v>
      </c>
      <c r="D1658" s="86">
        <v>-5.8320261987307678E-2</v>
      </c>
      <c r="E1658" s="86"/>
      <c r="F1658" s="85">
        <v>0.84499513996738995</v>
      </c>
      <c r="G1658" s="85">
        <v>0.76259421189732501</v>
      </c>
      <c r="H1658" s="86">
        <v>0.10805344019731339</v>
      </c>
      <c r="I1658" s="86"/>
      <c r="J1658" s="85">
        <v>1.19906726825708</v>
      </c>
      <c r="K1658" s="85">
        <v>1.2125298871860399</v>
      </c>
      <c r="L1658" s="87">
        <v>-1.1102917190934659E-2</v>
      </c>
      <c r="M1658" s="86"/>
      <c r="N1658" s="84">
        <v>1.4615103569597201</v>
      </c>
      <c r="O1658" s="85">
        <v>1.7763066685151701</v>
      </c>
      <c r="P1658" s="86">
        <v>-0.17721957426337362</v>
      </c>
      <c r="Q1658" s="86"/>
      <c r="R1658" s="85">
        <v>1.2880745967527001</v>
      </c>
      <c r="S1658" s="85">
        <v>1.4488843417395201</v>
      </c>
      <c r="T1658" s="86">
        <v>-0.11098866924999201</v>
      </c>
      <c r="U1658" s="86"/>
      <c r="V1658" s="85">
        <v>1.39579192521356</v>
      </c>
      <c r="W1658" s="85">
        <v>1.65031917794825</v>
      </c>
      <c r="X1658" s="87">
        <v>-0.15422910679080248</v>
      </c>
      <c r="Y1658" s="86"/>
      <c r="Z1658" s="84">
        <v>1.4665279949718999</v>
      </c>
      <c r="AA1658" s="85">
        <v>1.6359063141125301</v>
      </c>
      <c r="AB1658" s="86">
        <v>-0.10353790903516193</v>
      </c>
      <c r="AC1658" s="86"/>
      <c r="AD1658" s="85">
        <v>0.97637951801622003</v>
      </c>
      <c r="AE1658" s="85">
        <v>0.971207615867963</v>
      </c>
      <c r="AF1658" s="86">
        <v>5.3252281631203258E-3</v>
      </c>
      <c r="AG1658" s="86"/>
      <c r="AH1658" s="85">
        <v>1.8944908599566499</v>
      </c>
      <c r="AI1658" s="85">
        <v>2.0361368248659799</v>
      </c>
      <c r="AJ1658" s="87">
        <v>-6.9566034649293895E-2</v>
      </c>
    </row>
    <row r="1659" spans="1:36" x14ac:dyDescent="0.3">
      <c r="A1659" s="83" t="s">
        <v>531</v>
      </c>
      <c r="B1659" s="84">
        <v>1.3316916548908899</v>
      </c>
      <c r="C1659" s="85">
        <v>1.48771153059102</v>
      </c>
      <c r="D1659" s="86">
        <v>-0.10487239796961741</v>
      </c>
      <c r="E1659" s="86"/>
      <c r="F1659" s="85">
        <v>0.38359843017962603</v>
      </c>
      <c r="G1659" s="85">
        <v>0.44221557714575499</v>
      </c>
      <c r="H1659" s="86">
        <v>-0.13255332918046137</v>
      </c>
      <c r="I1659" s="86"/>
      <c r="J1659" s="85">
        <v>0.93332933913355798</v>
      </c>
      <c r="K1659" s="85">
        <v>1.0443157261862199</v>
      </c>
      <c r="L1659" s="87">
        <v>-0.10627665970135082</v>
      </c>
      <c r="M1659" s="86"/>
      <c r="N1659" s="84">
        <v>1.52587010275407</v>
      </c>
      <c r="O1659" s="85">
        <v>2.24387927639961</v>
      </c>
      <c r="P1659" s="86">
        <v>-0.31998565216824554</v>
      </c>
      <c r="Q1659" s="86"/>
      <c r="R1659" s="85">
        <v>1.1021225915108599</v>
      </c>
      <c r="S1659" s="85">
        <v>1.1548212397501001</v>
      </c>
      <c r="T1659" s="86">
        <v>-4.5633598019589619E-2</v>
      </c>
      <c r="U1659" s="86"/>
      <c r="V1659" s="85">
        <v>1.3709477737606099</v>
      </c>
      <c r="W1659" s="85">
        <v>1.8374228792786</v>
      </c>
      <c r="X1659" s="87">
        <v>-0.25387465823933536</v>
      </c>
      <c r="Y1659" s="86"/>
      <c r="Z1659" s="84">
        <v>1.39735473646095</v>
      </c>
      <c r="AA1659" s="85">
        <v>1.7523332357744199</v>
      </c>
      <c r="AB1659" s="86">
        <v>-0.20257476835254568</v>
      </c>
      <c r="AC1659" s="86"/>
      <c r="AD1659" s="85">
        <v>0.59120226079804195</v>
      </c>
      <c r="AE1659" s="85">
        <v>0.65833446961862796</v>
      </c>
      <c r="AF1659" s="86">
        <v>-0.10197279941831937</v>
      </c>
      <c r="AG1659" s="86"/>
      <c r="AH1659" s="85">
        <v>1.6089543406506599</v>
      </c>
      <c r="AI1659" s="85">
        <v>1.9601842421971101</v>
      </c>
      <c r="AJ1659" s="87">
        <v>-0.17918208604348712</v>
      </c>
    </row>
    <row r="1660" spans="1:36" x14ac:dyDescent="0.3">
      <c r="A1660" s="83" t="s">
        <v>532</v>
      </c>
      <c r="B1660" s="84">
        <v>1.1861454280669801</v>
      </c>
      <c r="C1660" s="85">
        <v>1.04382635426684</v>
      </c>
      <c r="D1660" s="86">
        <v>0.13634362958779842</v>
      </c>
      <c r="E1660" s="86"/>
      <c r="F1660" s="85">
        <v>0.81418814437743903</v>
      </c>
      <c r="G1660" s="85">
        <v>0.83550196222648898</v>
      </c>
      <c r="H1660" s="86">
        <v>-2.5510194844129135E-2</v>
      </c>
      <c r="I1660" s="86"/>
      <c r="J1660" s="85">
        <v>1.04042143173452</v>
      </c>
      <c r="K1660" s="85">
        <v>0.96170577199468599</v>
      </c>
      <c r="L1660" s="87">
        <v>8.1850043986497895E-2</v>
      </c>
      <c r="M1660" s="86"/>
      <c r="N1660" s="84">
        <v>1.7832364069242299</v>
      </c>
      <c r="O1660" s="85">
        <v>2.3342115055978501</v>
      </c>
      <c r="P1660" s="86">
        <v>-0.23604334797951465</v>
      </c>
      <c r="Q1660" s="86"/>
      <c r="R1660" s="85">
        <v>1.2327307627961901</v>
      </c>
      <c r="S1660" s="85">
        <v>1.51318903895837</v>
      </c>
      <c r="T1660" s="86">
        <v>-0.1853425242593868</v>
      </c>
      <c r="U1660" s="86"/>
      <c r="V1660" s="85">
        <v>1.5937439161162299</v>
      </c>
      <c r="W1660" s="85">
        <v>2.0466969713940801</v>
      </c>
      <c r="X1660" s="87">
        <v>-0.22130929082741904</v>
      </c>
      <c r="Y1660" s="86"/>
      <c r="Z1660" s="84">
        <v>1.39346534826122</v>
      </c>
      <c r="AA1660" s="85">
        <v>1.51820492730109</v>
      </c>
      <c r="AB1660" s="86">
        <v>-8.2162543933788496E-2</v>
      </c>
      <c r="AC1660" s="86"/>
      <c r="AD1660" s="85">
        <v>0.94074537741240205</v>
      </c>
      <c r="AE1660" s="85">
        <v>1.0557472443643401</v>
      </c>
      <c r="AF1660" s="86">
        <v>-0.108929355549661</v>
      </c>
      <c r="AG1660" s="86"/>
      <c r="AH1660" s="85">
        <v>1.83482031376879</v>
      </c>
      <c r="AI1660" s="85">
        <v>2.0145882847949101</v>
      </c>
      <c r="AJ1660" s="87">
        <v>-8.9233106527481371E-2</v>
      </c>
    </row>
    <row r="1661" spans="1:36" x14ac:dyDescent="0.3">
      <c r="A1661" s="83" t="s">
        <v>533</v>
      </c>
      <c r="B1661" s="84">
        <v>0.96976477589756804</v>
      </c>
      <c r="C1661" s="85">
        <v>1.0498010993126501</v>
      </c>
      <c r="D1661" s="86">
        <v>-7.6239511910861271E-2</v>
      </c>
      <c r="E1661" s="86"/>
      <c r="F1661" s="85">
        <v>0.48790994018921202</v>
      </c>
      <c r="G1661" s="85">
        <v>0.39021156155977599</v>
      </c>
      <c r="H1661" s="86">
        <v>0.2503728445126292</v>
      </c>
      <c r="I1661" s="86"/>
      <c r="J1661" s="85">
        <v>0.81169796238660297</v>
      </c>
      <c r="K1661" s="85">
        <v>0.83208622621296502</v>
      </c>
      <c r="L1661" s="87">
        <v>-2.4502585410113326E-2</v>
      </c>
      <c r="M1661" s="86"/>
      <c r="N1661" s="84">
        <v>1.2122543025274</v>
      </c>
      <c r="O1661" s="85">
        <v>1.4705447136582901</v>
      </c>
      <c r="P1661" s="86">
        <v>-0.17564267766352937</v>
      </c>
      <c r="Q1661" s="86"/>
      <c r="R1661" s="85">
        <v>0.61213746158837401</v>
      </c>
      <c r="S1661" s="85">
        <v>0.863557858376512</v>
      </c>
      <c r="T1661" s="86">
        <v>-0.29114481948066351</v>
      </c>
      <c r="U1661" s="86"/>
      <c r="V1661" s="85">
        <v>1.04246600161999</v>
      </c>
      <c r="W1661" s="85">
        <v>1.29739413625148</v>
      </c>
      <c r="X1661" s="87">
        <v>-0.19649243626770646</v>
      </c>
      <c r="Y1661" s="86"/>
      <c r="Z1661" s="84">
        <v>1.0616866344745</v>
      </c>
      <c r="AA1661" s="85">
        <v>1.2177061218854901</v>
      </c>
      <c r="AB1661" s="86">
        <v>-0.12812573132950203</v>
      </c>
      <c r="AC1661" s="86"/>
      <c r="AD1661" s="85">
        <v>0.52895409129654303</v>
      </c>
      <c r="AE1661" s="85">
        <v>0.55577732950443104</v>
      </c>
      <c r="AF1661" s="86">
        <v>-4.8262562691798599E-2</v>
      </c>
      <c r="AG1661" s="86"/>
      <c r="AH1661" s="85">
        <v>1.34351363977225</v>
      </c>
      <c r="AI1661" s="85">
        <v>1.51589909752214</v>
      </c>
      <c r="AJ1661" s="87">
        <v>-0.11371829301281861</v>
      </c>
    </row>
    <row r="1662" spans="1:36" x14ac:dyDescent="0.3">
      <c r="A1662" s="83" t="s">
        <v>24</v>
      </c>
      <c r="B1662" s="84">
        <v>0.55735273082826398</v>
      </c>
      <c r="C1662" s="85">
        <v>0.57256314136133601</v>
      </c>
      <c r="D1662" s="86">
        <v>-2.6565472756257945E-2</v>
      </c>
      <c r="E1662" s="86"/>
      <c r="F1662" s="85">
        <v>0.60963192211668205</v>
      </c>
      <c r="G1662" s="85">
        <v>0.61599665149098104</v>
      </c>
      <c r="H1662" s="86">
        <v>-1.0332409046207585E-2</v>
      </c>
      <c r="I1662" s="86"/>
      <c r="J1662" s="85">
        <v>0.58224537048953395</v>
      </c>
      <c r="K1662" s="85">
        <v>0.59328379937891296</v>
      </c>
      <c r="L1662" s="87">
        <v>-1.8605646911199546E-2</v>
      </c>
      <c r="M1662" s="86"/>
      <c r="N1662" s="84">
        <v>0.44365676129350501</v>
      </c>
      <c r="O1662" s="85">
        <v>0.54476237579994502</v>
      </c>
      <c r="P1662" s="86">
        <v>-0.18559581020619048</v>
      </c>
      <c r="Q1662" s="86"/>
      <c r="R1662" s="85">
        <v>0.61295636662136999</v>
      </c>
      <c r="S1662" s="85">
        <v>0.63090695933294805</v>
      </c>
      <c r="T1662" s="86">
        <v>-2.8452044229401199E-2</v>
      </c>
      <c r="U1662" s="86"/>
      <c r="V1662" s="85">
        <v>0.52002535734782795</v>
      </c>
      <c r="W1662" s="85">
        <v>0.583768293447956</v>
      </c>
      <c r="X1662" s="87">
        <v>-0.10919218603606953</v>
      </c>
      <c r="Y1662" s="86"/>
      <c r="Z1662" s="84">
        <v>0.50466214855758396</v>
      </c>
      <c r="AA1662" s="85">
        <v>0.55950707103481001</v>
      </c>
      <c r="AB1662" s="86">
        <v>-9.802364494838324E-2</v>
      </c>
      <c r="AC1662" s="86"/>
      <c r="AD1662" s="85">
        <v>0.61108962605438899</v>
      </c>
      <c r="AE1662" s="85">
        <v>0.62263793731338202</v>
      </c>
      <c r="AF1662" s="86">
        <v>-1.8547394186776974E-2</v>
      </c>
      <c r="AG1662" s="86"/>
      <c r="AH1662" s="85">
        <v>0.83119828491415204</v>
      </c>
      <c r="AI1662" s="85">
        <v>0.88338358654792404</v>
      </c>
      <c r="AJ1662" s="87">
        <v>-5.9074339198106569E-2</v>
      </c>
    </row>
    <row r="1663" spans="1:36" x14ac:dyDescent="0.3">
      <c r="A1663" s="88"/>
      <c r="B1663" s="84"/>
      <c r="C1663" s="85"/>
      <c r="D1663" s="86"/>
      <c r="E1663" s="86"/>
      <c r="F1663" s="85"/>
      <c r="G1663" s="85"/>
      <c r="H1663" s="86"/>
      <c r="I1663" s="86"/>
      <c r="J1663" s="85"/>
      <c r="K1663" s="85"/>
      <c r="L1663" s="87"/>
      <c r="M1663" s="86"/>
      <c r="N1663" s="84"/>
      <c r="O1663" s="85"/>
      <c r="P1663" s="86"/>
      <c r="Q1663" s="86"/>
      <c r="R1663" s="85"/>
      <c r="S1663" s="85"/>
      <c r="T1663" s="86"/>
      <c r="U1663" s="86"/>
      <c r="V1663" s="85"/>
      <c r="W1663" s="85"/>
      <c r="X1663" s="87"/>
      <c r="Y1663" s="86"/>
      <c r="Z1663" s="84"/>
      <c r="AA1663" s="85"/>
      <c r="AB1663" s="86"/>
      <c r="AC1663" s="86"/>
      <c r="AD1663" s="85"/>
      <c r="AE1663" s="85"/>
      <c r="AF1663" s="86"/>
      <c r="AG1663" s="86"/>
      <c r="AH1663" s="85"/>
      <c r="AI1663" s="85"/>
      <c r="AJ1663" s="87"/>
    </row>
    <row r="1664" spans="1:36" x14ac:dyDescent="0.3">
      <c r="A1664" s="78" t="s">
        <v>534</v>
      </c>
      <c r="B1664" s="79"/>
      <c r="C1664" s="80"/>
      <c r="D1664" s="81"/>
      <c r="E1664" s="81"/>
      <c r="F1664" s="80"/>
      <c r="G1664" s="80"/>
      <c r="H1664" s="81"/>
      <c r="I1664" s="81"/>
      <c r="J1664" s="80"/>
      <c r="K1664" s="80"/>
      <c r="L1664" s="82"/>
      <c r="M1664" s="81"/>
      <c r="N1664" s="79"/>
      <c r="O1664" s="80"/>
      <c r="P1664" s="81"/>
      <c r="Q1664" s="81"/>
      <c r="R1664" s="80"/>
      <c r="S1664" s="80"/>
      <c r="T1664" s="81"/>
      <c r="U1664" s="81"/>
      <c r="V1664" s="80"/>
      <c r="W1664" s="80"/>
      <c r="X1664" s="82"/>
      <c r="Y1664" s="81"/>
      <c r="Z1664" s="79"/>
      <c r="AA1664" s="80"/>
      <c r="AB1664" s="81"/>
      <c r="AC1664" s="81"/>
      <c r="AD1664" s="80"/>
      <c r="AE1664" s="80"/>
      <c r="AF1664" s="81"/>
      <c r="AG1664" s="81"/>
      <c r="AH1664" s="80"/>
      <c r="AI1664" s="80"/>
      <c r="AJ1664" s="82"/>
    </row>
    <row r="1665" spans="1:36" x14ac:dyDescent="0.3">
      <c r="A1665" s="83" t="s">
        <v>515</v>
      </c>
      <c r="B1665" s="84"/>
      <c r="C1665" s="85"/>
      <c r="D1665" s="86"/>
      <c r="E1665" s="86"/>
      <c r="F1665" s="85"/>
      <c r="G1665" s="85"/>
      <c r="H1665" s="86"/>
      <c r="I1665" s="86"/>
      <c r="J1665" s="85"/>
      <c r="K1665" s="85"/>
      <c r="L1665" s="87"/>
      <c r="M1665" s="86"/>
      <c r="N1665" s="84">
        <v>0</v>
      </c>
      <c r="O1665" s="85">
        <v>0</v>
      </c>
      <c r="P1665" s="86"/>
      <c r="Q1665" s="86"/>
      <c r="R1665" s="85">
        <v>0</v>
      </c>
      <c r="S1665" s="85">
        <v>0</v>
      </c>
      <c r="T1665" s="86"/>
      <c r="U1665" s="86"/>
      <c r="V1665" s="85">
        <v>0</v>
      </c>
      <c r="W1665" s="85">
        <v>0</v>
      </c>
      <c r="X1665" s="87"/>
      <c r="Y1665" s="86"/>
      <c r="Z1665" s="84">
        <v>0</v>
      </c>
      <c r="AA1665" s="85">
        <v>0</v>
      </c>
      <c r="AB1665" s="86"/>
      <c r="AC1665" s="86"/>
      <c r="AD1665" s="85">
        <v>0</v>
      </c>
      <c r="AE1665" s="85">
        <v>0</v>
      </c>
      <c r="AF1665" s="86"/>
      <c r="AG1665" s="86"/>
      <c r="AH1665" s="85">
        <v>0</v>
      </c>
      <c r="AI1665" s="85">
        <v>0</v>
      </c>
      <c r="AJ1665" s="87"/>
    </row>
    <row r="1666" spans="1:36" x14ac:dyDescent="0.3">
      <c r="A1666" s="83" t="s">
        <v>516</v>
      </c>
      <c r="B1666" s="84">
        <v>7.5220959688561198E-3</v>
      </c>
      <c r="C1666" s="85"/>
      <c r="D1666" s="86"/>
      <c r="E1666" s="86"/>
      <c r="F1666" s="85">
        <v>1.4528428284118501E-2</v>
      </c>
      <c r="G1666" s="85"/>
      <c r="H1666" s="86"/>
      <c r="I1666" s="86"/>
      <c r="J1666" s="85">
        <v>1.1086359376682E-2</v>
      </c>
      <c r="K1666" s="85"/>
      <c r="L1666" s="87"/>
      <c r="M1666" s="86"/>
      <c r="N1666" s="84">
        <v>1.40080654238291E-2</v>
      </c>
      <c r="O1666" s="85">
        <v>0</v>
      </c>
      <c r="P1666" s="86"/>
      <c r="Q1666" s="86"/>
      <c r="R1666" s="85">
        <v>2.7243370683313398E-2</v>
      </c>
      <c r="S1666" s="85">
        <v>6.8881580080563803E-3</v>
      </c>
      <c r="T1666" s="86">
        <v>2.9551024601133697</v>
      </c>
      <c r="U1666" s="86"/>
      <c r="V1666" s="85">
        <v>2.0718260660580998E-2</v>
      </c>
      <c r="W1666" s="85">
        <v>3.49620604001412E-3</v>
      </c>
      <c r="X1666" s="87">
        <v>4.9259266826555006</v>
      </c>
      <c r="Y1666" s="86"/>
      <c r="Z1666" s="84">
        <v>1.08807392635393E-2</v>
      </c>
      <c r="AA1666" s="85">
        <v>0</v>
      </c>
      <c r="AB1666" s="86"/>
      <c r="AC1666" s="86"/>
      <c r="AD1666" s="85">
        <v>2.1090679905520798E-2</v>
      </c>
      <c r="AE1666" s="85">
        <v>3.5638133454781052E-3</v>
      </c>
      <c r="AF1666" s="86">
        <v>4.9180091270159858</v>
      </c>
      <c r="AG1666" s="86"/>
      <c r="AH1666" s="85">
        <v>1.6065621709838801E-2</v>
      </c>
      <c r="AI1666" s="85">
        <v>1.8098869220733249E-3</v>
      </c>
      <c r="AJ1666" s="87">
        <v>7.8765886497675499</v>
      </c>
    </row>
    <row r="1667" spans="1:36" x14ac:dyDescent="0.3">
      <c r="A1667" s="83" t="s">
        <v>517</v>
      </c>
      <c r="B1667" s="84">
        <v>1.6290460208758999E-2</v>
      </c>
      <c r="C1667" s="85">
        <v>2.2154527623422002E-2</v>
      </c>
      <c r="D1667" s="86">
        <v>-0.26468934541684602</v>
      </c>
      <c r="E1667" s="86"/>
      <c r="F1667" s="85">
        <v>1.5745960964188201E-2</v>
      </c>
      <c r="G1667" s="85">
        <v>4.2892617637005248E-2</v>
      </c>
      <c r="H1667" s="86">
        <v>-0.63289811087203252</v>
      </c>
      <c r="I1667" s="86"/>
      <c r="J1667" s="85">
        <v>1.6013583361950901E-2</v>
      </c>
      <c r="K1667" s="85">
        <v>3.2691999347138449E-2</v>
      </c>
      <c r="L1667" s="87">
        <v>-0.51016812425843328</v>
      </c>
      <c r="M1667" s="86"/>
      <c r="N1667" s="84">
        <v>1.4805647742646999E-2</v>
      </c>
      <c r="O1667" s="85">
        <v>9.8847312887419304E-3</v>
      </c>
      <c r="P1667" s="86">
        <v>0.49783006843187277</v>
      </c>
      <c r="Q1667" s="86"/>
      <c r="R1667" s="85">
        <v>9.6621531528572002E-2</v>
      </c>
      <c r="S1667" s="85">
        <v>6.2820132760125852E-2</v>
      </c>
      <c r="T1667" s="86">
        <v>0.53806633770600831</v>
      </c>
      <c r="U1667" s="86"/>
      <c r="V1667" s="85">
        <v>5.6149796720646801E-2</v>
      </c>
      <c r="W1667" s="85">
        <v>3.6650417037921698E-2</v>
      </c>
      <c r="X1667" s="87">
        <v>0.53203704783357186</v>
      </c>
      <c r="Y1667" s="86"/>
      <c r="Z1667" s="84">
        <v>1.55126047152527E-2</v>
      </c>
      <c r="AA1667" s="85">
        <v>1.5670613422642699E-2</v>
      </c>
      <c r="AB1667" s="86">
        <v>-1.0083122027736919E-2</v>
      </c>
      <c r="AC1667" s="86"/>
      <c r="AD1667" s="85">
        <v>5.78589788016022E-2</v>
      </c>
      <c r="AE1667" s="85">
        <v>5.3373685925165795E-2</v>
      </c>
      <c r="AF1667" s="86">
        <v>8.4035659120959838E-2</v>
      </c>
      <c r="AG1667" s="86"/>
      <c r="AH1667" s="85">
        <v>3.69756239728984E-2</v>
      </c>
      <c r="AI1667" s="85">
        <v>3.4778819334718547E-2</v>
      </c>
      <c r="AJ1667" s="87">
        <v>6.3165014805055653E-2</v>
      </c>
    </row>
    <row r="1668" spans="1:36" x14ac:dyDescent="0.3">
      <c r="A1668" s="83" t="s">
        <v>518</v>
      </c>
      <c r="B1668" s="84">
        <v>0.11334727288890301</v>
      </c>
      <c r="C1668" s="85">
        <v>9.1070209163786747E-2</v>
      </c>
      <c r="D1668" s="86">
        <v>0.24461417108476932</v>
      </c>
      <c r="E1668" s="86"/>
      <c r="F1668" s="85">
        <v>0.15725860921429599</v>
      </c>
      <c r="G1668" s="85">
        <v>0.18150765634673599</v>
      </c>
      <c r="H1668" s="86">
        <v>-0.13359792980918</v>
      </c>
      <c r="I1668" s="86"/>
      <c r="J1668" s="85">
        <v>0.135623905867436</v>
      </c>
      <c r="K1668" s="85">
        <v>0.13706326584244299</v>
      </c>
      <c r="L1668" s="87">
        <v>-1.0501427688594306E-2</v>
      </c>
      <c r="M1668" s="86"/>
      <c r="N1668" s="84">
        <v>0.17785176411164799</v>
      </c>
      <c r="O1668" s="85">
        <v>0.13311127010103599</v>
      </c>
      <c r="P1668" s="86">
        <v>0.33611349344538927</v>
      </c>
      <c r="Q1668" s="86"/>
      <c r="R1668" s="85">
        <v>0.26952777173967302</v>
      </c>
      <c r="S1668" s="85">
        <v>0.222902013943024</v>
      </c>
      <c r="T1668" s="86">
        <v>0.20917602749236275</v>
      </c>
      <c r="U1668" s="86"/>
      <c r="V1668" s="85">
        <v>0.224065913898954</v>
      </c>
      <c r="W1668" s="85">
        <v>0.17839402667210352</v>
      </c>
      <c r="X1668" s="87">
        <v>0.25601690863112542</v>
      </c>
      <c r="Y1668" s="86"/>
      <c r="Z1668" s="84">
        <v>0.147466468858196</v>
      </c>
      <c r="AA1668" s="85">
        <v>0.1135983324073</v>
      </c>
      <c r="AB1668" s="86">
        <v>0.29813938051012789</v>
      </c>
      <c r="AC1668" s="86"/>
      <c r="AD1668" s="85">
        <v>0.216283642423375</v>
      </c>
      <c r="AE1668" s="85">
        <v>0.20351407880261652</v>
      </c>
      <c r="AF1668" s="86">
        <v>6.2745357450888606E-2</v>
      </c>
      <c r="AG1668" s="86"/>
      <c r="AH1668" s="85">
        <v>0.18226170968950101</v>
      </c>
      <c r="AI1668" s="85">
        <v>0.15912222605990251</v>
      </c>
      <c r="AJ1668" s="87">
        <v>0.14541955704470541</v>
      </c>
    </row>
    <row r="1669" spans="1:36" x14ac:dyDescent="0.3">
      <c r="A1669" s="83" t="s">
        <v>519</v>
      </c>
      <c r="B1669" s="84">
        <v>0.453869206619607</v>
      </c>
      <c r="C1669" s="85">
        <v>0.54059773009709</v>
      </c>
      <c r="D1669" s="86">
        <v>-0.16043079474622798</v>
      </c>
      <c r="E1669" s="86"/>
      <c r="F1669" s="85">
        <v>1.0317742242163299</v>
      </c>
      <c r="G1669" s="85">
        <v>1.017699655748685</v>
      </c>
      <c r="H1669" s="86">
        <v>1.3829786016082243E-2</v>
      </c>
      <c r="I1669" s="86"/>
      <c r="J1669" s="85">
        <v>0.746588254990872</v>
      </c>
      <c r="K1669" s="85">
        <v>0.78103160643928904</v>
      </c>
      <c r="L1669" s="87">
        <v>-4.4099817682723162E-2</v>
      </c>
      <c r="M1669" s="86"/>
      <c r="N1669" s="84">
        <v>0.62048788962761303</v>
      </c>
      <c r="O1669" s="85">
        <v>0.50097588519534098</v>
      </c>
      <c r="P1669" s="86">
        <v>0.23855839764756706</v>
      </c>
      <c r="Q1669" s="86"/>
      <c r="R1669" s="85">
        <v>1.6557358467922101</v>
      </c>
      <c r="S1669" s="85">
        <v>1.4845194816407852</v>
      </c>
      <c r="T1669" s="86">
        <v>0.11533453569917837</v>
      </c>
      <c r="U1669" s="86"/>
      <c r="V1669" s="85">
        <v>1.1373612863078999</v>
      </c>
      <c r="W1669" s="85">
        <v>0.99290202792015347</v>
      </c>
      <c r="X1669" s="87">
        <v>0.14549195623091571</v>
      </c>
      <c r="Y1669" s="86"/>
      <c r="Z1669" s="84">
        <v>0.54255019171630203</v>
      </c>
      <c r="AA1669" s="85">
        <v>0.51931791860412102</v>
      </c>
      <c r="AB1669" s="86">
        <v>4.473612844830626E-2</v>
      </c>
      <c r="AC1669" s="86"/>
      <c r="AD1669" s="85">
        <v>1.3593665841789799</v>
      </c>
      <c r="AE1669" s="85">
        <v>1.2666371027389398</v>
      </c>
      <c r="AF1669" s="86">
        <v>7.3209194045811971E-2</v>
      </c>
      <c r="AG1669" s="86"/>
      <c r="AH1669" s="85">
        <v>0.95315485826330604</v>
      </c>
      <c r="AI1669" s="85">
        <v>0.894411405954882</v>
      </c>
      <c r="AJ1669" s="87">
        <v>6.5678335402832855E-2</v>
      </c>
    </row>
    <row r="1670" spans="1:36" x14ac:dyDescent="0.3">
      <c r="A1670" s="83" t="s">
        <v>520</v>
      </c>
      <c r="B1670" s="84">
        <v>0.75672372678868005</v>
      </c>
      <c r="C1670" s="85">
        <v>0.80646460591218949</v>
      </c>
      <c r="D1670" s="86">
        <v>-6.1677696403362542E-2</v>
      </c>
      <c r="E1670" s="86"/>
      <c r="F1670" s="85">
        <v>3.0192281086019799</v>
      </c>
      <c r="G1670" s="85">
        <v>3.2076630929504901</v>
      </c>
      <c r="H1670" s="86">
        <v>-5.8745254376195398E-2</v>
      </c>
      <c r="I1670" s="86"/>
      <c r="J1670" s="85">
        <v>1.8402228937118901</v>
      </c>
      <c r="K1670" s="85">
        <v>1.9566002542067649</v>
      </c>
      <c r="L1670" s="87">
        <v>-5.9479375127678251E-2</v>
      </c>
      <c r="M1670" s="86"/>
      <c r="N1670" s="84">
        <v>1.1507145331611699</v>
      </c>
      <c r="O1670" s="85">
        <v>1.3266176771064502</v>
      </c>
      <c r="P1670" s="86">
        <v>-0.13259520582369377</v>
      </c>
      <c r="Q1670" s="86"/>
      <c r="R1670" s="85">
        <v>4.8536226256669499</v>
      </c>
      <c r="S1670" s="85">
        <v>4.9760057670964404</v>
      </c>
      <c r="T1670" s="86">
        <v>-2.4594654258389761E-2</v>
      </c>
      <c r="U1670" s="86"/>
      <c r="V1670" s="85">
        <v>2.8183804565066199</v>
      </c>
      <c r="W1670" s="85">
        <v>2.97085098010312</v>
      </c>
      <c r="X1670" s="87">
        <v>-5.1322171531877944E-2</v>
      </c>
      <c r="Y1670" s="86"/>
      <c r="Z1670" s="84">
        <v>0.92948501749821699</v>
      </c>
      <c r="AA1670" s="85">
        <v>1.039320331568415</v>
      </c>
      <c r="AB1670" s="86">
        <v>-0.10567994364590941</v>
      </c>
      <c r="AC1670" s="86"/>
      <c r="AD1670" s="85">
        <v>3.7722001691220002</v>
      </c>
      <c r="AE1670" s="85">
        <v>3.94962740931904</v>
      </c>
      <c r="AF1670" s="86">
        <v>-4.4922526053572803E-2</v>
      </c>
      <c r="AG1670" s="86"/>
      <c r="AH1670" s="85">
        <v>2.2563446890330998</v>
      </c>
      <c r="AI1670" s="85">
        <v>2.3973540495319949</v>
      </c>
      <c r="AJ1670" s="87">
        <v>-5.881874666214721E-2</v>
      </c>
    </row>
    <row r="1671" spans="1:36" x14ac:dyDescent="0.3">
      <c r="A1671" s="83" t="s">
        <v>521</v>
      </c>
      <c r="B1671" s="84">
        <v>0.92886065398556406</v>
      </c>
      <c r="C1671" s="85">
        <v>0.86108983863015198</v>
      </c>
      <c r="D1671" s="86">
        <v>7.8703536280516281E-2</v>
      </c>
      <c r="E1671" s="86"/>
      <c r="F1671" s="85">
        <v>3.1927165025467401</v>
      </c>
      <c r="G1671" s="85">
        <v>2.9897718880502202</v>
      </c>
      <c r="H1671" s="86">
        <v>6.7879631656069334E-2</v>
      </c>
      <c r="I1671" s="86"/>
      <c r="J1671" s="85">
        <v>1.93741250305748</v>
      </c>
      <c r="K1671" s="85">
        <v>1.8089782486120649</v>
      </c>
      <c r="L1671" s="87">
        <v>7.099823037892028E-2</v>
      </c>
      <c r="M1671" s="86"/>
      <c r="N1671" s="84">
        <v>1.0011940366357599</v>
      </c>
      <c r="O1671" s="85">
        <v>0.99578976163610244</v>
      </c>
      <c r="P1671" s="86">
        <v>5.4271244873798693E-3</v>
      </c>
      <c r="Q1671" s="86"/>
      <c r="R1671" s="85">
        <v>4.5289435951623496</v>
      </c>
      <c r="S1671" s="85">
        <v>4.4416392010435803</v>
      </c>
      <c r="T1671" s="86">
        <v>1.9655895079964333E-2</v>
      </c>
      <c r="U1671" s="86"/>
      <c r="V1671" s="85">
        <v>2.38217195680825</v>
      </c>
      <c r="W1671" s="85">
        <v>2.3267277543049554</v>
      </c>
      <c r="X1671" s="87">
        <v>2.3829260815198823E-2</v>
      </c>
      <c r="Y1671" s="86"/>
      <c r="Z1671" s="84">
        <v>0.95818940529974395</v>
      </c>
      <c r="AA1671" s="85">
        <v>0.91645074346554556</v>
      </c>
      <c r="AB1671" s="86">
        <v>4.5543813600242414E-2</v>
      </c>
      <c r="AC1671" s="86"/>
      <c r="AD1671" s="85">
        <v>3.66465731195207</v>
      </c>
      <c r="AE1671" s="85">
        <v>3.50341047921974</v>
      </c>
      <c r="AF1671" s="86">
        <v>4.6025675178160107E-2</v>
      </c>
      <c r="AG1671" s="86"/>
      <c r="AH1671" s="85">
        <v>2.1078707705241602</v>
      </c>
      <c r="AI1671" s="85">
        <v>2.0092851844662851</v>
      </c>
      <c r="AJ1671" s="87">
        <v>4.9065004221420051E-2</v>
      </c>
    </row>
    <row r="1672" spans="1:36" x14ac:dyDescent="0.3">
      <c r="A1672" s="83" t="s">
        <v>522</v>
      </c>
      <c r="B1672" s="84">
        <v>0.91803330374453096</v>
      </c>
      <c r="C1672" s="85">
        <v>0.95507104518858998</v>
      </c>
      <c r="D1672" s="86">
        <v>-3.8780090371963366E-2</v>
      </c>
      <c r="E1672" s="86"/>
      <c r="F1672" s="85">
        <v>2.18910932854345</v>
      </c>
      <c r="G1672" s="85">
        <v>1.97142466429823</v>
      </c>
      <c r="H1672" s="86">
        <v>0.11041997606472544</v>
      </c>
      <c r="I1672" s="86"/>
      <c r="J1672" s="85">
        <v>1.48977360976763</v>
      </c>
      <c r="K1672" s="85">
        <v>1.415254400972175</v>
      </c>
      <c r="L1672" s="87">
        <v>5.2654285154856782E-2</v>
      </c>
      <c r="M1672" s="86"/>
      <c r="N1672" s="84">
        <v>0.95468566148425305</v>
      </c>
      <c r="O1672" s="85">
        <v>0.97445578768529595</v>
      </c>
      <c r="P1672" s="86">
        <v>-2.0288376805688117E-2</v>
      </c>
      <c r="Q1672" s="86"/>
      <c r="R1672" s="85">
        <v>2.3599915807779999</v>
      </c>
      <c r="S1672" s="85">
        <v>2.132504151000485</v>
      </c>
      <c r="T1672" s="86">
        <v>0.10667619552852312</v>
      </c>
      <c r="U1672" s="86"/>
      <c r="V1672" s="85">
        <v>1.5020051207912899</v>
      </c>
      <c r="W1672" s="85">
        <v>1.4269945404516899</v>
      </c>
      <c r="X1672" s="87">
        <v>5.2565429098177685E-2</v>
      </c>
      <c r="Y1672" s="86"/>
      <c r="Z1672" s="84">
        <v>0.93383238320724404</v>
      </c>
      <c r="AA1672" s="85">
        <v>0.96353198731131906</v>
      </c>
      <c r="AB1672" s="86">
        <v>-3.0823682550436198E-2</v>
      </c>
      <c r="AC1672" s="86"/>
      <c r="AD1672" s="85">
        <v>2.2525967950109802</v>
      </c>
      <c r="AE1672" s="85">
        <v>2.03207747716597</v>
      </c>
      <c r="AF1672" s="86">
        <v>0.10851914866580616</v>
      </c>
      <c r="AG1672" s="86"/>
      <c r="AH1672" s="85">
        <v>1.49473636018962</v>
      </c>
      <c r="AI1672" s="85">
        <v>1.420030943407965</v>
      </c>
      <c r="AJ1672" s="87">
        <v>5.2608302043311628E-2</v>
      </c>
    </row>
    <row r="1673" spans="1:36" x14ac:dyDescent="0.3">
      <c r="A1673" s="83" t="s">
        <v>523</v>
      </c>
      <c r="B1673" s="84">
        <v>1.02208443388404</v>
      </c>
      <c r="C1673" s="85">
        <v>1.1554288301110751</v>
      </c>
      <c r="D1673" s="86">
        <v>-0.11540684527857614</v>
      </c>
      <c r="E1673" s="86"/>
      <c r="F1673" s="85">
        <v>1.83884195540518</v>
      </c>
      <c r="G1673" s="85">
        <v>1.9106985521576001</v>
      </c>
      <c r="H1673" s="86">
        <v>-3.7607500498327229E-2</v>
      </c>
      <c r="I1673" s="86"/>
      <c r="J1673" s="85">
        <v>1.4044114738967699</v>
      </c>
      <c r="K1673" s="85">
        <v>1.5127209988967949</v>
      </c>
      <c r="L1673" s="87">
        <v>-7.1599141599153801E-2</v>
      </c>
      <c r="M1673" s="86"/>
      <c r="N1673" s="84">
        <v>0.91236620124030499</v>
      </c>
      <c r="O1673" s="85">
        <v>1.0821461134977399</v>
      </c>
      <c r="P1673" s="86">
        <v>-0.15689185604397546</v>
      </c>
      <c r="Q1673" s="86"/>
      <c r="R1673" s="85">
        <v>1.87301211102749</v>
      </c>
      <c r="S1673" s="85">
        <v>1.7250389803609401</v>
      </c>
      <c r="T1673" s="86">
        <v>8.5779586636116859E-2</v>
      </c>
      <c r="U1673" s="86"/>
      <c r="V1673" s="85">
        <v>1.3090216811305</v>
      </c>
      <c r="W1673" s="85">
        <v>1.352194220041695</v>
      </c>
      <c r="X1673" s="87">
        <v>-3.1927764718491229E-2</v>
      </c>
      <c r="Y1673" s="86"/>
      <c r="Z1673" s="84">
        <v>0.97229345137565104</v>
      </c>
      <c r="AA1673" s="85">
        <v>1.1217418646166151</v>
      </c>
      <c r="AB1673" s="86">
        <v>-0.13322888086381796</v>
      </c>
      <c r="AC1673" s="86"/>
      <c r="AD1673" s="85">
        <v>1.8524768837348899</v>
      </c>
      <c r="AE1673" s="85">
        <v>1.8351518719492299</v>
      </c>
      <c r="AF1673" s="86">
        <v>9.440641971096406E-3</v>
      </c>
      <c r="AG1673" s="86"/>
      <c r="AH1673" s="85">
        <v>1.3634449174069001</v>
      </c>
      <c r="AI1673" s="85">
        <v>1.4427492277547649</v>
      </c>
      <c r="AJ1673" s="87">
        <v>-5.4967494573731103E-2</v>
      </c>
    </row>
    <row r="1674" spans="1:36" x14ac:dyDescent="0.3">
      <c r="A1674" s="83" t="s">
        <v>524</v>
      </c>
      <c r="B1674" s="84">
        <v>1.29648755295248</v>
      </c>
      <c r="C1674" s="85">
        <v>1.3187794154039749</v>
      </c>
      <c r="D1674" s="86">
        <v>-1.6903404914510586E-2</v>
      </c>
      <c r="E1674" s="86"/>
      <c r="F1674" s="85">
        <v>1.8200640494215701</v>
      </c>
      <c r="G1674" s="85">
        <v>1.751136122683475</v>
      </c>
      <c r="H1674" s="86">
        <v>3.9361832495619253E-2</v>
      </c>
      <c r="I1674" s="86"/>
      <c r="J1674" s="85">
        <v>1.55027821246904</v>
      </c>
      <c r="K1674" s="85">
        <v>1.529882811500225</v>
      </c>
      <c r="L1674" s="87">
        <v>1.333134852911705E-2</v>
      </c>
      <c r="M1674" s="86"/>
      <c r="N1674" s="84">
        <v>1.16376098976374</v>
      </c>
      <c r="O1674" s="85">
        <v>1.107588904544045</v>
      </c>
      <c r="P1674" s="86">
        <v>5.0715644576467669E-2</v>
      </c>
      <c r="Q1674" s="86"/>
      <c r="R1674" s="85">
        <v>1.74007084866618</v>
      </c>
      <c r="S1674" s="85">
        <v>1.4920325748365451</v>
      </c>
      <c r="T1674" s="86">
        <v>0.16624186228427887</v>
      </c>
      <c r="U1674" s="86"/>
      <c r="V1674" s="85">
        <v>1.41774866667182</v>
      </c>
      <c r="W1674" s="85">
        <v>1.2767506004449252</v>
      </c>
      <c r="X1674" s="87">
        <v>0.11043508902816217</v>
      </c>
      <c r="Y1674" s="86"/>
      <c r="Z1674" s="84">
        <v>1.23516066924732</v>
      </c>
      <c r="AA1674" s="85">
        <v>1.2192186504414351</v>
      </c>
      <c r="AB1674" s="86">
        <v>1.3075602805217048E-2</v>
      </c>
      <c r="AC1674" s="86"/>
      <c r="AD1674" s="85">
        <v>1.7865925043144399</v>
      </c>
      <c r="AE1674" s="85">
        <v>1.64140930192253</v>
      </c>
      <c r="AF1674" s="86">
        <v>8.8450334856675625E-2</v>
      </c>
      <c r="AG1674" s="86"/>
      <c r="AH1674" s="85">
        <v>1.49173240763176</v>
      </c>
      <c r="AI1674" s="85">
        <v>1.4162125681575701</v>
      </c>
      <c r="AJ1674" s="87">
        <v>5.3325214852765923E-2</v>
      </c>
    </row>
    <row r="1675" spans="1:36" x14ac:dyDescent="0.3">
      <c r="A1675" s="83" t="s">
        <v>525</v>
      </c>
      <c r="B1675" s="84">
        <v>1.57688775064955</v>
      </c>
      <c r="C1675" s="85">
        <v>1.652432371398435</v>
      </c>
      <c r="D1675" s="86">
        <v>-4.571722392787092E-2</v>
      </c>
      <c r="E1675" s="86"/>
      <c r="F1675" s="85">
        <v>1.58495068745706</v>
      </c>
      <c r="G1675" s="85">
        <v>1.4891041137672949</v>
      </c>
      <c r="H1675" s="86">
        <v>6.4365260161213453E-2</v>
      </c>
      <c r="I1675" s="86"/>
      <c r="J1675" s="85">
        <v>1.5808600316939101</v>
      </c>
      <c r="K1675" s="85">
        <v>1.57189068988279</v>
      </c>
      <c r="L1675" s="87">
        <v>5.7060849516125641E-3</v>
      </c>
      <c r="M1675" s="86"/>
      <c r="N1675" s="84">
        <v>1.3097939786800299</v>
      </c>
      <c r="O1675" s="85">
        <v>1.5066168630651451</v>
      </c>
      <c r="P1675" s="86">
        <v>-0.13063897611280401</v>
      </c>
      <c r="Q1675" s="86"/>
      <c r="R1675" s="85">
        <v>1.30702180550608</v>
      </c>
      <c r="S1675" s="85">
        <v>1.5254668345240701</v>
      </c>
      <c r="T1675" s="86">
        <v>-0.14319880581746153</v>
      </c>
      <c r="U1675" s="86"/>
      <c r="V1675" s="85">
        <v>1.30860246510963</v>
      </c>
      <c r="W1675" s="85">
        <v>1.5147676435846851</v>
      </c>
      <c r="X1675" s="87">
        <v>-0.13610350032772481</v>
      </c>
      <c r="Y1675" s="86"/>
      <c r="Z1675" s="84">
        <v>1.4480554823296701</v>
      </c>
      <c r="AA1675" s="85">
        <v>1.5809520594705901</v>
      </c>
      <c r="AB1675" s="86">
        <v>-8.4061105044148432E-2</v>
      </c>
      <c r="AC1675" s="86"/>
      <c r="AD1675" s="85">
        <v>1.46829605146794</v>
      </c>
      <c r="AE1675" s="85">
        <v>1.50471990513913</v>
      </c>
      <c r="AF1675" s="86">
        <v>-2.4206401169274236E-2</v>
      </c>
      <c r="AG1675" s="86"/>
      <c r="AH1675" s="85">
        <v>1.45745058399955</v>
      </c>
      <c r="AI1675" s="85">
        <v>1.545474990645755</v>
      </c>
      <c r="AJ1675" s="87">
        <v>-5.6956215518845291E-2</v>
      </c>
    </row>
    <row r="1676" spans="1:36" x14ac:dyDescent="0.3">
      <c r="A1676" s="83" t="s">
        <v>526</v>
      </c>
      <c r="B1676" s="84">
        <v>1.77199846894494</v>
      </c>
      <c r="C1676" s="85">
        <v>1.81481870552444</v>
      </c>
      <c r="D1676" s="86">
        <v>-2.3594773653782694E-2</v>
      </c>
      <c r="E1676" s="86"/>
      <c r="F1676" s="85">
        <v>1.34888398389496</v>
      </c>
      <c r="G1676" s="85">
        <v>1.6205171310293149</v>
      </c>
      <c r="H1676" s="86">
        <v>-0.16762127467410348</v>
      </c>
      <c r="I1676" s="86"/>
      <c r="J1676" s="85">
        <v>1.5663087485429299</v>
      </c>
      <c r="K1676" s="85">
        <v>1.7209199322896649</v>
      </c>
      <c r="L1676" s="87">
        <v>-8.9842171530331763E-2</v>
      </c>
      <c r="M1676" s="86"/>
      <c r="N1676" s="84">
        <v>1.88196793063066</v>
      </c>
      <c r="O1676" s="85">
        <v>2.002699567338575</v>
      </c>
      <c r="P1676" s="86">
        <v>-6.0284447391356612E-2</v>
      </c>
      <c r="Q1676" s="86"/>
      <c r="R1676" s="85">
        <v>1.72053953184201</v>
      </c>
      <c r="S1676" s="85">
        <v>1.6230988252630798</v>
      </c>
      <c r="T1676" s="86">
        <v>6.0033748446054455E-2</v>
      </c>
      <c r="U1676" s="86"/>
      <c r="V1676" s="85">
        <v>1.8112439451936899</v>
      </c>
      <c r="W1676" s="85">
        <v>1.83465071566865</v>
      </c>
      <c r="X1676" s="87">
        <v>-1.2758161689882941E-2</v>
      </c>
      <c r="Y1676" s="86"/>
      <c r="Z1676" s="84">
        <v>1.82560823129247</v>
      </c>
      <c r="AA1676" s="85">
        <v>1.9074704757756749</v>
      </c>
      <c r="AB1676" s="86">
        <v>-4.2916650885469421E-2</v>
      </c>
      <c r="AC1676" s="86"/>
      <c r="AD1676" s="85">
        <v>1.5122111407963199</v>
      </c>
      <c r="AE1676" s="85">
        <v>1.6216852014422449</v>
      </c>
      <c r="AF1676" s="86">
        <v>-6.7506357305699233E-2</v>
      </c>
      <c r="AG1676" s="86"/>
      <c r="AH1676" s="85">
        <v>1.6802567472197101</v>
      </c>
      <c r="AI1676" s="85">
        <v>1.774859572608545</v>
      </c>
      <c r="AJ1676" s="87">
        <v>-5.3301583318952572E-2</v>
      </c>
    </row>
    <row r="1677" spans="1:36" x14ac:dyDescent="0.3">
      <c r="A1677" s="83" t="s">
        <v>527</v>
      </c>
      <c r="B1677" s="84">
        <v>2.0087114068660599</v>
      </c>
      <c r="C1677" s="85">
        <v>2.1264989630711053</v>
      </c>
      <c r="D1677" s="86">
        <v>-5.5390366160788435E-2</v>
      </c>
      <c r="E1677" s="86"/>
      <c r="F1677" s="85">
        <v>1.64775969983741</v>
      </c>
      <c r="G1677" s="85">
        <v>1.5043231653941951</v>
      </c>
      <c r="H1677" s="86">
        <v>9.534954838352741E-2</v>
      </c>
      <c r="I1677" s="86"/>
      <c r="J1677" s="85">
        <v>1.8380618671520601</v>
      </c>
      <c r="K1677" s="85">
        <v>1.8330301817971251</v>
      </c>
      <c r="L1677" s="87">
        <v>2.7450095502529631E-3</v>
      </c>
      <c r="M1677" s="86"/>
      <c r="N1677" s="84">
        <v>2.3491997189701501</v>
      </c>
      <c r="O1677" s="85">
        <v>2.319423566329295</v>
      </c>
      <c r="P1677" s="86">
        <v>1.2837738252344586E-2</v>
      </c>
      <c r="Q1677" s="86"/>
      <c r="R1677" s="85">
        <v>2.0325552066442301</v>
      </c>
      <c r="S1677" s="85">
        <v>1.926233029554385</v>
      </c>
      <c r="T1677" s="86">
        <v>5.5196944221458821E-2</v>
      </c>
      <c r="U1677" s="86"/>
      <c r="V1677" s="85">
        <v>2.2071070999795799</v>
      </c>
      <c r="W1677" s="85">
        <v>2.14112676264656</v>
      </c>
      <c r="X1677" s="87">
        <v>3.0815708104766422E-2</v>
      </c>
      <c r="Y1677" s="86"/>
      <c r="Z1677" s="84">
        <v>2.1673589487523599</v>
      </c>
      <c r="AA1677" s="85">
        <v>2.215328641101205</v>
      </c>
      <c r="AB1677" s="86">
        <v>-2.1653533231529971E-2</v>
      </c>
      <c r="AC1677" s="86"/>
      <c r="AD1677" s="85">
        <v>1.8178261113305301</v>
      </c>
      <c r="AE1677" s="85">
        <v>1.6909434670488248</v>
      </c>
      <c r="AF1677" s="86">
        <v>7.5036597470139799E-2</v>
      </c>
      <c r="AG1677" s="86"/>
      <c r="AH1677" s="85">
        <v>2.0059288210737498</v>
      </c>
      <c r="AI1677" s="85">
        <v>1.9723055140067201</v>
      </c>
      <c r="AJ1677" s="87">
        <v>1.7047717419155985E-2</v>
      </c>
    </row>
    <row r="1678" spans="1:36" x14ac:dyDescent="0.3">
      <c r="A1678" s="83" t="s">
        <v>528</v>
      </c>
      <c r="B1678" s="84">
        <v>2.4507156473815002</v>
      </c>
      <c r="C1678" s="85">
        <v>2.4197361160208901</v>
      </c>
      <c r="D1678" s="86">
        <v>1.2802855301244176E-2</v>
      </c>
      <c r="E1678" s="86"/>
      <c r="F1678" s="85">
        <v>1.4110148822776001</v>
      </c>
      <c r="G1678" s="85">
        <v>1.2516646603212251</v>
      </c>
      <c r="H1678" s="86">
        <v>0.12731063439586091</v>
      </c>
      <c r="I1678" s="86"/>
      <c r="J1678" s="85">
        <v>1.9699168505118001</v>
      </c>
      <c r="K1678" s="85">
        <v>1.8801661842104749</v>
      </c>
      <c r="L1678" s="87">
        <v>4.7735496497621349E-2</v>
      </c>
      <c r="M1678" s="86"/>
      <c r="N1678" s="84">
        <v>2.7607439136172101</v>
      </c>
      <c r="O1678" s="85">
        <v>2.6142198203954052</v>
      </c>
      <c r="P1678" s="86">
        <v>5.6048880082181764E-2</v>
      </c>
      <c r="Q1678" s="86"/>
      <c r="R1678" s="85">
        <v>2.42156430601952</v>
      </c>
      <c r="S1678" s="85">
        <v>2.5632235321405799</v>
      </c>
      <c r="T1678" s="86">
        <v>-5.5266044628873426E-2</v>
      </c>
      <c r="U1678" s="86"/>
      <c r="V1678" s="85">
        <v>2.6180383876649298</v>
      </c>
      <c r="W1678" s="85">
        <v>2.5926164815924402</v>
      </c>
      <c r="X1678" s="87">
        <v>9.8055019911294193E-3</v>
      </c>
      <c r="Y1678" s="86"/>
      <c r="Z1678" s="84">
        <v>2.5773088095960599</v>
      </c>
      <c r="AA1678" s="85">
        <v>2.4987224820126799</v>
      </c>
      <c r="AB1678" s="86">
        <v>3.1450602517523282E-2</v>
      </c>
      <c r="AC1678" s="86"/>
      <c r="AD1678" s="85">
        <v>1.7830620615063799</v>
      </c>
      <c r="AE1678" s="85">
        <v>1.7361676345775701</v>
      </c>
      <c r="AF1678" s="86">
        <v>2.70103105223591E-2</v>
      </c>
      <c r="AG1678" s="86"/>
      <c r="AH1678" s="85">
        <v>2.22294871554096</v>
      </c>
      <c r="AI1678" s="85">
        <v>2.1579258191112052</v>
      </c>
      <c r="AJ1678" s="87">
        <v>3.0132127737614291E-2</v>
      </c>
    </row>
    <row r="1679" spans="1:36" x14ac:dyDescent="0.3">
      <c r="A1679" s="83" t="s">
        <v>529</v>
      </c>
      <c r="B1679" s="84">
        <v>2.5678423479750601</v>
      </c>
      <c r="C1679" s="85">
        <v>2.41369576480156</v>
      </c>
      <c r="D1679" s="86">
        <v>6.3863302666967672E-2</v>
      </c>
      <c r="E1679" s="86"/>
      <c r="F1679" s="85">
        <v>1.4093479229030299</v>
      </c>
      <c r="G1679" s="85">
        <v>1.71190202750538</v>
      </c>
      <c r="H1679" s="86">
        <v>-0.17673564242647599</v>
      </c>
      <c r="I1679" s="86"/>
      <c r="J1679" s="85">
        <v>2.0536863853050198</v>
      </c>
      <c r="K1679" s="85">
        <v>2.100559711602985</v>
      </c>
      <c r="L1679" s="87">
        <v>-2.2314684052563854E-2</v>
      </c>
      <c r="M1679" s="86"/>
      <c r="N1679" s="84">
        <v>3.0431122517621199</v>
      </c>
      <c r="O1679" s="85">
        <v>3.1113433942975446</v>
      </c>
      <c r="P1679" s="86">
        <v>-2.1929801339343784E-2</v>
      </c>
      <c r="Q1679" s="86"/>
      <c r="R1679" s="85">
        <v>2.1878731660091</v>
      </c>
      <c r="S1679" s="85">
        <v>2.2218685151086204</v>
      </c>
      <c r="T1679" s="86">
        <v>-1.5300342422764145E-2</v>
      </c>
      <c r="U1679" s="86"/>
      <c r="V1679" s="85">
        <v>2.7080263465636598</v>
      </c>
      <c r="W1679" s="85">
        <v>2.7608632260308648</v>
      </c>
      <c r="X1679" s="87">
        <v>-1.9137811308083345E-2</v>
      </c>
      <c r="Y1679" s="86"/>
      <c r="Z1679" s="84">
        <v>2.7432822840426399</v>
      </c>
      <c r="AA1679" s="85">
        <v>2.6676138796851747</v>
      </c>
      <c r="AB1679" s="86">
        <v>2.836557604295991E-2</v>
      </c>
      <c r="AC1679" s="86"/>
      <c r="AD1679" s="85">
        <v>1.65912257781065</v>
      </c>
      <c r="AE1679" s="85">
        <v>1.87267467622936</v>
      </c>
      <c r="AF1679" s="86">
        <v>-0.11403587666849763</v>
      </c>
      <c r="AG1679" s="86"/>
      <c r="AH1679" s="85">
        <v>2.28177225250852</v>
      </c>
      <c r="AI1679" s="85">
        <v>2.3271701529422346</v>
      </c>
      <c r="AJ1679" s="87">
        <v>-1.950777014577906E-2</v>
      </c>
    </row>
    <row r="1680" spans="1:36" x14ac:dyDescent="0.3">
      <c r="A1680" s="83" t="s">
        <v>530</v>
      </c>
      <c r="B1680" s="84">
        <v>2.76505320099468</v>
      </c>
      <c r="C1680" s="85">
        <v>2.8919996895288902</v>
      </c>
      <c r="D1680" s="86">
        <v>-4.3895747635744012E-2</v>
      </c>
      <c r="E1680" s="86"/>
      <c r="F1680" s="85">
        <v>1.6325755436888401</v>
      </c>
      <c r="G1680" s="85">
        <v>1.5589376166936999</v>
      </c>
      <c r="H1680" s="86">
        <v>4.7235967755602973E-2</v>
      </c>
      <c r="I1680" s="86"/>
      <c r="J1680" s="85">
        <v>2.2749870873417999</v>
      </c>
      <c r="K1680" s="85">
        <v>2.3110893092850953</v>
      </c>
      <c r="L1680" s="87">
        <v>-1.5621301088733398E-2</v>
      </c>
      <c r="M1680" s="86"/>
      <c r="N1680" s="84">
        <v>3.1000639957266798</v>
      </c>
      <c r="O1680" s="85">
        <v>3.1802487929684853</v>
      </c>
      <c r="P1680" s="86">
        <v>-2.521337243145684E-2</v>
      </c>
      <c r="Q1680" s="86"/>
      <c r="R1680" s="85">
        <v>2.9137135705854198</v>
      </c>
      <c r="S1680" s="85">
        <v>3.397554401656385</v>
      </c>
      <c r="T1680" s="86">
        <v>-0.14240856035596716</v>
      </c>
      <c r="U1680" s="86"/>
      <c r="V1680" s="85">
        <v>3.0294519277143199</v>
      </c>
      <c r="W1680" s="85">
        <v>3.262552702835575</v>
      </c>
      <c r="X1680" s="87">
        <v>-7.1447359277494793E-2</v>
      </c>
      <c r="Y1680" s="86"/>
      <c r="Z1680" s="84">
        <v>2.8806799901233799</v>
      </c>
      <c r="AA1680" s="85">
        <v>2.9911357302663499</v>
      </c>
      <c r="AB1680" s="86">
        <v>-3.6927692389651039E-2</v>
      </c>
      <c r="AC1680" s="86"/>
      <c r="AD1680" s="85">
        <v>2.0124656972060899</v>
      </c>
      <c r="AE1680" s="85">
        <v>2.1004938251910499</v>
      </c>
      <c r="AF1680" s="86">
        <v>-4.1908301242901E-2</v>
      </c>
      <c r="AG1680" s="86"/>
      <c r="AH1680" s="85">
        <v>2.52015412317559</v>
      </c>
      <c r="AI1680" s="85">
        <v>2.6190397370238649</v>
      </c>
      <c r="AJ1680" s="87">
        <v>-3.7756438915525298E-2</v>
      </c>
    </row>
    <row r="1681" spans="1:36" x14ac:dyDescent="0.3">
      <c r="A1681" s="83" t="s">
        <v>531</v>
      </c>
      <c r="B1681" s="84">
        <v>2.6995846363224998</v>
      </c>
      <c r="C1681" s="85">
        <v>2.9709149160563499</v>
      </c>
      <c r="D1681" s="86">
        <v>-9.1328862454943413E-2</v>
      </c>
      <c r="E1681" s="86"/>
      <c r="F1681" s="85">
        <v>1.5629405806388501</v>
      </c>
      <c r="G1681" s="85">
        <v>1.7648492166155301</v>
      </c>
      <c r="H1681" s="86">
        <v>-0.11440560138269618</v>
      </c>
      <c r="I1681" s="86"/>
      <c r="J1681" s="85">
        <v>2.2219985230456798</v>
      </c>
      <c r="K1681" s="85">
        <v>2.459395676210455</v>
      </c>
      <c r="L1681" s="87">
        <v>-9.652662052759528E-2</v>
      </c>
      <c r="M1681" s="86"/>
      <c r="N1681" s="84">
        <v>3.4313098828101398</v>
      </c>
      <c r="O1681" s="85">
        <v>4.2347285146341154</v>
      </c>
      <c r="P1681" s="86">
        <v>-0.18972140222155226</v>
      </c>
      <c r="Q1681" s="86"/>
      <c r="R1681" s="85">
        <v>2.9507027151207201</v>
      </c>
      <c r="S1681" s="85">
        <v>2.8594215479954599</v>
      </c>
      <c r="T1681" s="86">
        <v>3.192294860799768E-2</v>
      </c>
      <c r="U1681" s="86"/>
      <c r="V1681" s="85">
        <v>3.2555996313659499</v>
      </c>
      <c r="W1681" s="85">
        <v>3.7276600684269998</v>
      </c>
      <c r="X1681" s="87">
        <v>-0.12663720092380909</v>
      </c>
      <c r="Y1681" s="86"/>
      <c r="Z1681" s="84">
        <v>2.94702370628996</v>
      </c>
      <c r="AA1681" s="85">
        <v>3.4062479308259448</v>
      </c>
      <c r="AB1681" s="86">
        <v>-0.13481820286188986</v>
      </c>
      <c r="AC1681" s="86"/>
      <c r="AD1681" s="85">
        <v>1.96390793930337</v>
      </c>
      <c r="AE1681" s="85">
        <v>2.0860964534419049</v>
      </c>
      <c r="AF1681" s="86">
        <v>-5.8572801816969111E-2</v>
      </c>
      <c r="AG1681" s="86"/>
      <c r="AH1681" s="85">
        <v>2.5510243190497399</v>
      </c>
      <c r="AI1681" s="85">
        <v>2.87007504015802</v>
      </c>
      <c r="AJ1681" s="87">
        <v>-0.11116459209049594</v>
      </c>
    </row>
    <row r="1682" spans="1:36" x14ac:dyDescent="0.3">
      <c r="A1682" s="83" t="s">
        <v>532</v>
      </c>
      <c r="B1682" s="84">
        <v>2.6795824178093399</v>
      </c>
      <c r="C1682" s="85">
        <v>2.4542309880954853</v>
      </c>
      <c r="D1682" s="86">
        <v>9.1821605548518551E-2</v>
      </c>
      <c r="E1682" s="86"/>
      <c r="F1682" s="85">
        <v>1.98458360192001</v>
      </c>
      <c r="G1682" s="85">
        <v>2.1512607086922548</v>
      </c>
      <c r="H1682" s="86">
        <v>-7.7478803986322661E-2</v>
      </c>
      <c r="I1682" s="86"/>
      <c r="J1682" s="85">
        <v>2.4072984504324499</v>
      </c>
      <c r="K1682" s="85">
        <v>2.33486169505422</v>
      </c>
      <c r="L1682" s="87">
        <v>3.1024002634360656E-2</v>
      </c>
      <c r="M1682" s="86"/>
      <c r="N1682" s="84">
        <v>3.6049876390520001</v>
      </c>
      <c r="O1682" s="85">
        <v>3.6567274073588951</v>
      </c>
      <c r="P1682" s="86">
        <v>-1.4149200239200903E-2</v>
      </c>
      <c r="Q1682" s="86"/>
      <c r="R1682" s="85">
        <v>2.46546152559237</v>
      </c>
      <c r="S1682" s="85">
        <v>2.9868133320286701</v>
      </c>
      <c r="T1682" s="86">
        <v>-0.17455118498556899</v>
      </c>
      <c r="U1682" s="86"/>
      <c r="V1682" s="85">
        <v>3.2127452635496798</v>
      </c>
      <c r="W1682" s="85">
        <v>3.425189865720665</v>
      </c>
      <c r="X1682" s="87">
        <v>-6.2024182745935602E-2</v>
      </c>
      <c r="Y1682" s="86"/>
      <c r="Z1682" s="84">
        <v>3.0008985043168801</v>
      </c>
      <c r="AA1682" s="85">
        <v>2.8906214415717653</v>
      </c>
      <c r="AB1682" s="86">
        <v>3.8149949750996129E-2</v>
      </c>
      <c r="AC1682" s="86"/>
      <c r="AD1682" s="85">
        <v>2.1299895337639301</v>
      </c>
      <c r="AE1682" s="85">
        <v>2.4144883819290399</v>
      </c>
      <c r="AF1682" s="86">
        <v>-0.11782986834577822</v>
      </c>
      <c r="AG1682" s="86"/>
      <c r="AH1682" s="85">
        <v>2.67338075730569</v>
      </c>
      <c r="AI1682" s="85">
        <v>2.7110140645995049</v>
      </c>
      <c r="AJ1682" s="87">
        <v>-1.3881634841084602E-2</v>
      </c>
    </row>
    <row r="1683" spans="1:36" x14ac:dyDescent="0.3">
      <c r="A1683" s="83" t="s">
        <v>533</v>
      </c>
      <c r="B1683" s="84">
        <v>2.0756368887632202</v>
      </c>
      <c r="C1683" s="85">
        <v>2.6320444671604051</v>
      </c>
      <c r="D1683" s="86">
        <v>-0.21139748410005707</v>
      </c>
      <c r="E1683" s="86"/>
      <c r="F1683" s="85">
        <v>1.7425355006757599</v>
      </c>
      <c r="G1683" s="85">
        <v>1.8807853698421151</v>
      </c>
      <c r="H1683" s="86">
        <v>-7.3506457133894407E-2</v>
      </c>
      <c r="I1683" s="86"/>
      <c r="J1683" s="85">
        <v>1.96636689479571</v>
      </c>
      <c r="K1683" s="85">
        <v>2.38405379580397</v>
      </c>
      <c r="L1683" s="87">
        <v>-0.1752002835436875</v>
      </c>
      <c r="M1683" s="86"/>
      <c r="N1683" s="84">
        <v>4.0687155900919496</v>
      </c>
      <c r="O1683" s="85">
        <v>3.69149611516371</v>
      </c>
      <c r="P1683" s="86">
        <v>0.10218606850992466</v>
      </c>
      <c r="Q1683" s="86"/>
      <c r="R1683" s="85">
        <v>2.4014623493082401</v>
      </c>
      <c r="S1683" s="85">
        <v>2.7558702644954249</v>
      </c>
      <c r="T1683" s="86">
        <v>-0.12860108828529115</v>
      </c>
      <c r="U1683" s="86"/>
      <c r="V1683" s="85">
        <v>3.59700728993477</v>
      </c>
      <c r="W1683" s="85">
        <v>3.4279986636476449</v>
      </c>
      <c r="X1683" s="87">
        <v>4.9302418953479803E-2</v>
      </c>
      <c r="Y1683" s="86"/>
      <c r="Z1683" s="84">
        <v>2.8311643585986599</v>
      </c>
      <c r="AA1683" s="85">
        <v>3.0502647348070102</v>
      </c>
      <c r="AB1683" s="86">
        <v>-7.182995420304486E-2</v>
      </c>
      <c r="AC1683" s="86"/>
      <c r="AD1683" s="85">
        <v>1.9602416324518901</v>
      </c>
      <c r="AE1683" s="85">
        <v>2.17903950174881</v>
      </c>
      <c r="AF1683" s="86">
        <v>-0.10041023539101586</v>
      </c>
      <c r="AG1683" s="86"/>
      <c r="AH1683" s="85">
        <v>2.55976617699503</v>
      </c>
      <c r="AI1683" s="85">
        <v>2.7786751799455454</v>
      </c>
      <c r="AJ1683" s="87">
        <v>-7.8781789440680663E-2</v>
      </c>
    </row>
    <row r="1684" spans="1:36" x14ac:dyDescent="0.3">
      <c r="A1684" s="83" t="s">
        <v>24</v>
      </c>
      <c r="B1684" s="84">
        <v>1.19300909893776</v>
      </c>
      <c r="C1684" s="85">
        <v>1.2262029692846048</v>
      </c>
      <c r="D1684" s="86">
        <v>-2.7070453406429863E-2</v>
      </c>
      <c r="E1684" s="86"/>
      <c r="F1684" s="85">
        <v>1.41024307256688</v>
      </c>
      <c r="G1684" s="85">
        <v>1.4090112536988348</v>
      </c>
      <c r="H1684" s="86">
        <v>8.7424345604866479E-4</v>
      </c>
      <c r="I1684" s="86"/>
      <c r="J1684" s="85">
        <v>1.2964446512955401</v>
      </c>
      <c r="K1684" s="85">
        <v>1.313412170120225</v>
      </c>
      <c r="L1684" s="87">
        <v>-1.2918655096009809E-2</v>
      </c>
      <c r="M1684" s="86"/>
      <c r="N1684" s="84">
        <v>1.14979807467002</v>
      </c>
      <c r="O1684" s="85">
        <v>1.1736229441794301</v>
      </c>
      <c r="P1684" s="86">
        <v>-2.0300275848874009E-2</v>
      </c>
      <c r="Q1684" s="86"/>
      <c r="R1684" s="85">
        <v>1.5486638946937099</v>
      </c>
      <c r="S1684" s="85">
        <v>1.50339161864558</v>
      </c>
      <c r="T1684" s="86">
        <v>3.0113428521649017E-2</v>
      </c>
      <c r="U1684" s="86"/>
      <c r="V1684" s="85">
        <v>1.32972066001968</v>
      </c>
      <c r="W1684" s="85">
        <v>1.3228779817935399</v>
      </c>
      <c r="X1684" s="87">
        <v>5.1725694435271674E-3</v>
      </c>
      <c r="Y1684" s="86"/>
      <c r="Z1684" s="84">
        <v>1.1729836394733999</v>
      </c>
      <c r="AA1684" s="85">
        <v>1.2015725628311</v>
      </c>
      <c r="AB1684" s="86">
        <v>-2.3792922909574424E-2</v>
      </c>
      <c r="AC1684" s="86"/>
      <c r="AD1684" s="85">
        <v>1.4709378975791301</v>
      </c>
      <c r="AE1684" s="85">
        <v>1.4508926367244199</v>
      </c>
      <c r="AF1684" s="86">
        <v>1.3815812657210078E-2</v>
      </c>
      <c r="AG1684" s="86"/>
      <c r="AH1684" s="85">
        <v>1.3114799171834901</v>
      </c>
      <c r="AI1684" s="85">
        <v>1.3177265611195299</v>
      </c>
      <c r="AJ1684" s="87">
        <v>-4.7404705348981502E-3</v>
      </c>
    </row>
    <row r="1685" spans="1:36" x14ac:dyDescent="0.3">
      <c r="A1685" s="88"/>
      <c r="B1685" s="84"/>
      <c r="C1685" s="85"/>
      <c r="D1685" s="86"/>
      <c r="E1685" s="86"/>
      <c r="F1685" s="85"/>
      <c r="G1685" s="85"/>
      <c r="H1685" s="86"/>
      <c r="I1685" s="86"/>
      <c r="J1685" s="85"/>
      <c r="K1685" s="85"/>
      <c r="L1685" s="87"/>
      <c r="M1685" s="86"/>
      <c r="N1685" s="84"/>
      <c r="O1685" s="85"/>
      <c r="P1685" s="86"/>
      <c r="Q1685" s="86"/>
      <c r="R1685" s="85"/>
      <c r="S1685" s="85"/>
      <c r="T1685" s="86"/>
      <c r="U1685" s="86"/>
      <c r="V1685" s="85"/>
      <c r="W1685" s="85"/>
      <c r="X1685" s="87"/>
      <c r="Y1685" s="86"/>
      <c r="Z1685" s="84"/>
      <c r="AA1685" s="85"/>
      <c r="AB1685" s="86"/>
      <c r="AC1685" s="86"/>
      <c r="AD1685" s="85"/>
      <c r="AE1685" s="85"/>
      <c r="AF1685" s="86"/>
      <c r="AG1685" s="86"/>
      <c r="AH1685" s="85"/>
      <c r="AI1685" s="85"/>
      <c r="AJ1685" s="87"/>
    </row>
    <row r="1686" spans="1:36" x14ac:dyDescent="0.3">
      <c r="A1686" s="78" t="s">
        <v>535</v>
      </c>
      <c r="B1686" s="79"/>
      <c r="C1686" s="80"/>
      <c r="D1686" s="81"/>
      <c r="E1686" s="81"/>
      <c r="F1686" s="80"/>
      <c r="G1686" s="80"/>
      <c r="H1686" s="81"/>
      <c r="I1686" s="81"/>
      <c r="J1686" s="80"/>
      <c r="K1686" s="80"/>
      <c r="L1686" s="82"/>
      <c r="M1686" s="81"/>
      <c r="N1686" s="79"/>
      <c r="O1686" s="80"/>
      <c r="P1686" s="81"/>
      <c r="Q1686" s="81"/>
      <c r="R1686" s="80"/>
      <c r="S1686" s="80"/>
      <c r="T1686" s="81"/>
      <c r="U1686" s="81"/>
      <c r="V1686" s="80"/>
      <c r="W1686" s="80"/>
      <c r="X1686" s="82"/>
      <c r="Y1686" s="81"/>
      <c r="Z1686" s="79"/>
      <c r="AA1686" s="80"/>
      <c r="AB1686" s="81"/>
      <c r="AC1686" s="81"/>
      <c r="AD1686" s="80"/>
      <c r="AE1686" s="80"/>
      <c r="AF1686" s="81"/>
      <c r="AG1686" s="81"/>
      <c r="AH1686" s="80"/>
      <c r="AI1686" s="80"/>
      <c r="AJ1686" s="82"/>
    </row>
    <row r="1687" spans="1:36" x14ac:dyDescent="0.3">
      <c r="A1687" s="83" t="s">
        <v>515</v>
      </c>
      <c r="B1687" s="84"/>
      <c r="C1687" s="85"/>
      <c r="D1687" s="86"/>
      <c r="E1687" s="86"/>
      <c r="F1687" s="85"/>
      <c r="G1687" s="85"/>
      <c r="H1687" s="86"/>
      <c r="I1687" s="86"/>
      <c r="J1687" s="85"/>
      <c r="K1687" s="85"/>
      <c r="L1687" s="87"/>
      <c r="M1687" s="86"/>
      <c r="N1687" s="84">
        <v>0</v>
      </c>
      <c r="O1687" s="85">
        <v>0</v>
      </c>
      <c r="P1687" s="86"/>
      <c r="Q1687" s="86"/>
      <c r="R1687" s="85">
        <v>0</v>
      </c>
      <c r="S1687" s="85">
        <v>0</v>
      </c>
      <c r="T1687" s="86"/>
      <c r="U1687" s="86"/>
      <c r="V1687" s="85">
        <v>0</v>
      </c>
      <c r="W1687" s="85">
        <v>0</v>
      </c>
      <c r="X1687" s="87"/>
      <c r="Y1687" s="86"/>
      <c r="Z1687" s="84">
        <v>0</v>
      </c>
      <c r="AA1687" s="85">
        <v>0</v>
      </c>
      <c r="AB1687" s="86"/>
      <c r="AC1687" s="86"/>
      <c r="AD1687" s="85">
        <v>0</v>
      </c>
      <c r="AE1687" s="85">
        <v>0</v>
      </c>
      <c r="AF1687" s="86"/>
      <c r="AG1687" s="86"/>
      <c r="AH1687" s="85">
        <v>0</v>
      </c>
      <c r="AI1687" s="85">
        <v>0</v>
      </c>
      <c r="AJ1687" s="87"/>
    </row>
    <row r="1688" spans="1:36" x14ac:dyDescent="0.3">
      <c r="A1688" s="83" t="s">
        <v>516</v>
      </c>
      <c r="B1688" s="84">
        <v>0</v>
      </c>
      <c r="C1688" s="85"/>
      <c r="D1688" s="86"/>
      <c r="E1688" s="86"/>
      <c r="F1688" s="85">
        <v>0</v>
      </c>
      <c r="G1688" s="85"/>
      <c r="H1688" s="86"/>
      <c r="I1688" s="86"/>
      <c r="J1688" s="85">
        <v>0</v>
      </c>
      <c r="K1688" s="85"/>
      <c r="L1688" s="87"/>
      <c r="M1688" s="86"/>
      <c r="N1688" s="84">
        <v>0</v>
      </c>
      <c r="O1688" s="85">
        <v>0</v>
      </c>
      <c r="P1688" s="86"/>
      <c r="Q1688" s="86"/>
      <c r="R1688" s="85">
        <v>0</v>
      </c>
      <c r="S1688" s="85">
        <v>0</v>
      </c>
      <c r="T1688" s="86"/>
      <c r="U1688" s="86"/>
      <c r="V1688" s="85">
        <v>0</v>
      </c>
      <c r="W1688" s="85">
        <v>0</v>
      </c>
      <c r="X1688" s="87"/>
      <c r="Y1688" s="86"/>
      <c r="Z1688" s="84">
        <v>0</v>
      </c>
      <c r="AA1688" s="85">
        <v>0</v>
      </c>
      <c r="AB1688" s="86"/>
      <c r="AC1688" s="86"/>
      <c r="AD1688" s="85">
        <v>0</v>
      </c>
      <c r="AE1688" s="85">
        <v>0</v>
      </c>
      <c r="AF1688" s="86"/>
      <c r="AG1688" s="86"/>
      <c r="AH1688" s="85">
        <v>0</v>
      </c>
      <c r="AI1688" s="85">
        <v>0</v>
      </c>
      <c r="AJ1688" s="87"/>
    </row>
    <row r="1689" spans="1:36" x14ac:dyDescent="0.3">
      <c r="A1689" s="83" t="s">
        <v>517</v>
      </c>
      <c r="B1689" s="84">
        <v>1.6290460208758999E-2</v>
      </c>
      <c r="C1689" s="85">
        <v>1.6615895717566498E-2</v>
      </c>
      <c r="D1689" s="86">
        <v>-1.9585793889127789E-2</v>
      </c>
      <c r="E1689" s="86"/>
      <c r="F1689" s="85">
        <v>5.2486536547293903E-3</v>
      </c>
      <c r="G1689" s="85">
        <v>2.6807886023128252E-2</v>
      </c>
      <c r="H1689" s="86">
        <v>-0.8042123257984175</v>
      </c>
      <c r="I1689" s="86"/>
      <c r="J1689" s="85">
        <v>1.06757222413006E-2</v>
      </c>
      <c r="K1689" s="85">
        <v>2.1794666231425598E-2</v>
      </c>
      <c r="L1689" s="87">
        <v>-0.51016812425843261</v>
      </c>
      <c r="M1689" s="86"/>
      <c r="N1689" s="84">
        <v>0</v>
      </c>
      <c r="O1689" s="85">
        <v>4.9423656443709652E-3</v>
      </c>
      <c r="P1689" s="86">
        <v>-1</v>
      </c>
      <c r="Q1689" s="86"/>
      <c r="R1689" s="85">
        <v>4.8310765764286001E-2</v>
      </c>
      <c r="S1689" s="85">
        <v>3.3826225332375504E-2</v>
      </c>
      <c r="T1689" s="86">
        <v>0.42820445644129151</v>
      </c>
      <c r="U1689" s="86"/>
      <c r="V1689" s="85">
        <v>2.44129550959334E-2</v>
      </c>
      <c r="W1689" s="85">
        <v>1.9546889086891551E-2</v>
      </c>
      <c r="X1689" s="87">
        <v>0.2489432455165006</v>
      </c>
      <c r="Y1689" s="86"/>
      <c r="Z1689" s="84">
        <v>7.7563023576263396E-3</v>
      </c>
      <c r="AA1689" s="85">
        <v>1.04470756150951E-2</v>
      </c>
      <c r="AB1689" s="86">
        <v>-0.25756234152080137</v>
      </c>
      <c r="AC1689" s="86"/>
      <c r="AD1689" s="85">
        <v>2.7671685513809701E-2</v>
      </c>
      <c r="AE1689" s="85">
        <v>3.0499249100094751E-2</v>
      </c>
      <c r="AF1689" s="86">
        <v>-9.2709285300937638E-2</v>
      </c>
      <c r="AG1689" s="86"/>
      <c r="AH1689" s="85">
        <v>1.7850301228295801E-2</v>
      </c>
      <c r="AI1689" s="85">
        <v>2.0609670716870251E-2</v>
      </c>
      <c r="AJ1689" s="87">
        <v>-0.13388712155967344</v>
      </c>
    </row>
    <row r="1690" spans="1:36" x14ac:dyDescent="0.3">
      <c r="A1690" s="83" t="s">
        <v>518</v>
      </c>
      <c r="B1690" s="84">
        <v>7.0167359407416002E-2</v>
      </c>
      <c r="C1690" s="85">
        <v>7.3994544945576807E-2</v>
      </c>
      <c r="D1690" s="86">
        <v>-5.1722536316369132E-2</v>
      </c>
      <c r="E1690" s="86"/>
      <c r="F1690" s="85">
        <v>0.10483907280953</v>
      </c>
      <c r="G1690" s="85">
        <v>0.110004640210143</v>
      </c>
      <c r="H1690" s="86">
        <v>-4.6957722790103767E-2</v>
      </c>
      <c r="I1690" s="86"/>
      <c r="J1690" s="85">
        <v>8.7756644973046596E-2</v>
      </c>
      <c r="K1690" s="85">
        <v>9.2307913730624955E-2</v>
      </c>
      <c r="L1690" s="87">
        <v>-4.9305293269437049E-2</v>
      </c>
      <c r="M1690" s="86"/>
      <c r="N1690" s="84">
        <v>0.15381774193439801</v>
      </c>
      <c r="O1690" s="85">
        <v>7.3950705611686596E-2</v>
      </c>
      <c r="P1690" s="86">
        <v>1.0800037087149827</v>
      </c>
      <c r="Q1690" s="86"/>
      <c r="R1690" s="85">
        <v>0.264799214340731</v>
      </c>
      <c r="S1690" s="85">
        <v>0.1647536624796265</v>
      </c>
      <c r="T1690" s="86">
        <v>0.60724326461316858</v>
      </c>
      <c r="U1690" s="86"/>
      <c r="V1690" s="85">
        <v>0.209763834288382</v>
      </c>
      <c r="W1690" s="85">
        <v>0.11974393571141251</v>
      </c>
      <c r="X1690" s="87">
        <v>0.7517700002271589</v>
      </c>
      <c r="Y1690" s="86"/>
      <c r="Z1690" s="84">
        <v>0.114413639631359</v>
      </c>
      <c r="AA1690" s="85">
        <v>7.3971007148939394E-2</v>
      </c>
      <c r="AB1690" s="86">
        <v>0.54673626926545749</v>
      </c>
      <c r="AC1690" s="86"/>
      <c r="AD1690" s="85">
        <v>0.188937434760649</v>
      </c>
      <c r="AE1690" s="85">
        <v>0.13911088930811749</v>
      </c>
      <c r="AF1690" s="86">
        <v>0.35817861348129559</v>
      </c>
      <c r="AG1690" s="86"/>
      <c r="AH1690" s="85">
        <v>0.152094254292618</v>
      </c>
      <c r="AI1690" s="85">
        <v>0.10695100440091801</v>
      </c>
      <c r="AJ1690" s="87">
        <v>0.42209280917526854</v>
      </c>
    </row>
    <row r="1691" spans="1:36" x14ac:dyDescent="0.3">
      <c r="A1691" s="83" t="s">
        <v>519</v>
      </c>
      <c r="B1691" s="84">
        <v>0.327794427003049</v>
      </c>
      <c r="C1691" s="85">
        <v>0.35814599618932197</v>
      </c>
      <c r="D1691" s="86">
        <v>-8.4746359052492712E-2</v>
      </c>
      <c r="E1691" s="86"/>
      <c r="F1691" s="85">
        <v>0.79225520788039605</v>
      </c>
      <c r="G1691" s="85">
        <v>0.75163438627190149</v>
      </c>
      <c r="H1691" s="86">
        <v>5.4043325252817929E-2</v>
      </c>
      <c r="I1691" s="86"/>
      <c r="J1691" s="85">
        <v>0.56305197563894904</v>
      </c>
      <c r="K1691" s="85">
        <v>0.55644311875073793</v>
      </c>
      <c r="L1691" s="87">
        <v>1.1876967592030893E-2</v>
      </c>
      <c r="M1691" s="86"/>
      <c r="N1691" s="84">
        <v>0.47644605810691698</v>
      </c>
      <c r="O1691" s="85">
        <v>0.27961444755088799</v>
      </c>
      <c r="P1691" s="86">
        <v>0.70393934319222518</v>
      </c>
      <c r="Q1691" s="86"/>
      <c r="R1691" s="85">
        <v>1.32792237376959</v>
      </c>
      <c r="S1691" s="85">
        <v>0.96057142929697747</v>
      </c>
      <c r="T1691" s="86">
        <v>0.38242959687180073</v>
      </c>
      <c r="U1691" s="86"/>
      <c r="V1691" s="85">
        <v>0.90156687329284801</v>
      </c>
      <c r="W1691" s="85">
        <v>0.62019980043106493</v>
      </c>
      <c r="X1691" s="87">
        <v>0.45367165978805724</v>
      </c>
      <c r="Y1691" s="86"/>
      <c r="Z1691" s="84">
        <v>0.40691264378722602</v>
      </c>
      <c r="AA1691" s="85">
        <v>0.31597054083744702</v>
      </c>
      <c r="AB1691" s="86">
        <v>0.28781829694865357</v>
      </c>
      <c r="AC1691" s="86"/>
      <c r="AD1691" s="85">
        <v>1.07349120810701</v>
      </c>
      <c r="AE1691" s="85">
        <v>0.86305175137604151</v>
      </c>
      <c r="AF1691" s="86">
        <v>0.24383179385876438</v>
      </c>
      <c r="AG1691" s="86"/>
      <c r="AH1691" s="85">
        <v>0.74199439735574302</v>
      </c>
      <c r="AI1691" s="85">
        <v>0.59056084121411201</v>
      </c>
      <c r="AJ1691" s="87">
        <v>0.2564232938816336</v>
      </c>
    </row>
    <row r="1692" spans="1:36" x14ac:dyDescent="0.3">
      <c r="A1692" s="83" t="s">
        <v>520</v>
      </c>
      <c r="B1692" s="84">
        <v>0.622720566836518</v>
      </c>
      <c r="C1692" s="85">
        <v>0.676126891825371</v>
      </c>
      <c r="D1692" s="86">
        <v>-7.8988612395920949E-2</v>
      </c>
      <c r="E1692" s="86"/>
      <c r="F1692" s="85">
        <v>2.41023607533283</v>
      </c>
      <c r="G1692" s="85">
        <v>2.6405624356332749</v>
      </c>
      <c r="H1692" s="86">
        <v>-8.7226250435243596E-2</v>
      </c>
      <c r="I1692" s="86"/>
      <c r="J1692" s="85">
        <v>1.4787505395899101</v>
      </c>
      <c r="K1692" s="85">
        <v>1.61706007994095</v>
      </c>
      <c r="L1692" s="87">
        <v>-8.5531479050605569E-2</v>
      </c>
      <c r="M1692" s="86"/>
      <c r="N1692" s="84">
        <v>0.87817688057036603</v>
      </c>
      <c r="O1692" s="85">
        <v>0.88441178473763293</v>
      </c>
      <c r="P1692" s="86">
        <v>-7.0497750876493993E-3</v>
      </c>
      <c r="Q1692" s="86"/>
      <c r="R1692" s="85">
        <v>3.8927531718547099</v>
      </c>
      <c r="S1692" s="85">
        <v>3.7258762394022602</v>
      </c>
      <c r="T1692" s="86">
        <v>4.4788640773323611E-2</v>
      </c>
      <c r="U1692" s="86"/>
      <c r="V1692" s="85">
        <v>2.2358411889215901</v>
      </c>
      <c r="W1692" s="85">
        <v>2.1646349148706752</v>
      </c>
      <c r="X1692" s="87">
        <v>3.2895281121883377E-2</v>
      </c>
      <c r="Y1692" s="86"/>
      <c r="Z1692" s="84">
        <v>0.73473577573668603</v>
      </c>
      <c r="AA1692" s="85">
        <v>0.769366998693502</v>
      </c>
      <c r="AB1692" s="86">
        <v>-4.501261818563166E-2</v>
      </c>
      <c r="AC1692" s="86"/>
      <c r="AD1692" s="85">
        <v>3.0187714490158601</v>
      </c>
      <c r="AE1692" s="85">
        <v>3.0959319015756002</v>
      </c>
      <c r="AF1692" s="86">
        <v>-2.4923174996346355E-2</v>
      </c>
      <c r="AG1692" s="86"/>
      <c r="AH1692" s="85">
        <v>1.80082740348562</v>
      </c>
      <c r="AI1692" s="85">
        <v>1.8550096899782051</v>
      </c>
      <c r="AJ1692" s="87">
        <v>-2.9208627203031894E-2</v>
      </c>
    </row>
    <row r="1693" spans="1:36" x14ac:dyDescent="0.3">
      <c r="A1693" s="83" t="s">
        <v>521</v>
      </c>
      <c r="B1693" s="84">
        <v>0.75662159231936699</v>
      </c>
      <c r="C1693" s="85">
        <v>0.70841433532693354</v>
      </c>
      <c r="D1693" s="86">
        <v>6.8049522134791041E-2</v>
      </c>
      <c r="E1693" s="86"/>
      <c r="F1693" s="85">
        <v>2.7486456220965998</v>
      </c>
      <c r="G1693" s="85">
        <v>2.533318164683775</v>
      </c>
      <c r="H1693" s="86">
        <v>8.4998189494963544E-2</v>
      </c>
      <c r="I1693" s="86"/>
      <c r="J1693" s="85">
        <v>1.64407187759455</v>
      </c>
      <c r="K1693" s="85">
        <v>1.521032272709395</v>
      </c>
      <c r="L1693" s="87">
        <v>8.0892172436279816E-2</v>
      </c>
      <c r="M1693" s="86"/>
      <c r="N1693" s="84">
        <v>0.67648245718632605</v>
      </c>
      <c r="O1693" s="85">
        <v>0.55030486827258196</v>
      </c>
      <c r="P1693" s="86">
        <v>0.22928670304120347</v>
      </c>
      <c r="Q1693" s="86"/>
      <c r="R1693" s="85">
        <v>3.9821052044151899</v>
      </c>
      <c r="S1693" s="85">
        <v>3.5810716058413847</v>
      </c>
      <c r="T1693" s="86">
        <v>0.11198703704210936</v>
      </c>
      <c r="U1693" s="86"/>
      <c r="V1693" s="85">
        <v>1.9705062960694999</v>
      </c>
      <c r="W1693" s="85">
        <v>1.7209207583684099</v>
      </c>
      <c r="X1693" s="87">
        <v>0.14503023250048999</v>
      </c>
      <c r="Y1693" s="86"/>
      <c r="Z1693" s="84">
        <v>0.72412787118072297</v>
      </c>
      <c r="AA1693" s="85">
        <v>0.64331248266797103</v>
      </c>
      <c r="AB1693" s="86">
        <v>0.12562384640445831</v>
      </c>
      <c r="AC1693" s="86"/>
      <c r="AD1693" s="85">
        <v>3.1842900697097001</v>
      </c>
      <c r="AE1693" s="85">
        <v>2.9039489385958897</v>
      </c>
      <c r="AF1693" s="86">
        <v>9.6537899612436126E-2</v>
      </c>
      <c r="AG1693" s="86"/>
      <c r="AH1693" s="85">
        <v>1.76918095609862</v>
      </c>
      <c r="AI1693" s="85">
        <v>1.59829503309818</v>
      </c>
      <c r="AJ1693" s="87">
        <v>0.10691763376702107</v>
      </c>
    </row>
    <row r="1694" spans="1:36" x14ac:dyDescent="0.3">
      <c r="A1694" s="83" t="s">
        <v>522</v>
      </c>
      <c r="B1694" s="84">
        <v>0.75111815760916201</v>
      </c>
      <c r="C1694" s="85">
        <v>0.81795688523577192</v>
      </c>
      <c r="D1694" s="86">
        <v>-8.1714242930229747E-2</v>
      </c>
      <c r="E1694" s="86"/>
      <c r="F1694" s="85">
        <v>1.86584707018341</v>
      </c>
      <c r="G1694" s="85">
        <v>1.7714250606737698</v>
      </c>
      <c r="H1694" s="86">
        <v>5.33028529435653E-2</v>
      </c>
      <c r="I1694" s="86"/>
      <c r="J1694" s="85">
        <v>1.25253226437655</v>
      </c>
      <c r="K1694" s="85">
        <v>1.2496670487560499</v>
      </c>
      <c r="L1694" s="87">
        <v>2.292783204416028E-3</v>
      </c>
      <c r="M1694" s="86"/>
      <c r="N1694" s="84">
        <v>0.61809776801224103</v>
      </c>
      <c r="O1694" s="85">
        <v>0.58104196035893407</v>
      </c>
      <c r="P1694" s="86">
        <v>6.3774753256057498E-2</v>
      </c>
      <c r="Q1694" s="86"/>
      <c r="R1694" s="85">
        <v>2.53267389156664</v>
      </c>
      <c r="S1694" s="85">
        <v>1.75506978799155</v>
      </c>
      <c r="T1694" s="86">
        <v>0.44306164284495897</v>
      </c>
      <c r="U1694" s="86"/>
      <c r="V1694" s="85">
        <v>1.3637608683801501</v>
      </c>
      <c r="W1694" s="85">
        <v>1.0398254790888299</v>
      </c>
      <c r="X1694" s="87">
        <v>0.31152861302761659</v>
      </c>
      <c r="Y1694" s="86"/>
      <c r="Z1694" s="84">
        <v>0.69377942594210495</v>
      </c>
      <c r="AA1694" s="85">
        <v>0.71402232668524745</v>
      </c>
      <c r="AB1694" s="86">
        <v>-2.8350515084195536E-2</v>
      </c>
      <c r="AC1694" s="86"/>
      <c r="AD1694" s="85">
        <v>2.11359161304037</v>
      </c>
      <c r="AE1694" s="85">
        <v>1.7651671255242052</v>
      </c>
      <c r="AF1694" s="86">
        <v>0.19738895115253891</v>
      </c>
      <c r="AG1694" s="86"/>
      <c r="AH1694" s="85">
        <v>1.2976615865337899</v>
      </c>
      <c r="AI1694" s="85">
        <v>1.1630874429412148</v>
      </c>
      <c r="AJ1694" s="87">
        <v>0.11570423566113321</v>
      </c>
    </row>
    <row r="1695" spans="1:36" x14ac:dyDescent="0.3">
      <c r="A1695" s="83" t="s">
        <v>523</v>
      </c>
      <c r="B1695" s="84">
        <v>0.89432387964853499</v>
      </c>
      <c r="C1695" s="85">
        <v>0.98655846263330549</v>
      </c>
      <c r="D1695" s="86">
        <v>-9.3491249103048069E-2</v>
      </c>
      <c r="E1695" s="86"/>
      <c r="F1695" s="85">
        <v>1.6646358754194199</v>
      </c>
      <c r="G1695" s="85">
        <v>1.76219866468421</v>
      </c>
      <c r="H1695" s="86">
        <v>-5.5364239696705016E-2</v>
      </c>
      <c r="I1695" s="86"/>
      <c r="J1695" s="85">
        <v>1.25490960732066</v>
      </c>
      <c r="K1695" s="85">
        <v>1.3534872095392352</v>
      </c>
      <c r="L1695" s="87">
        <v>-7.2832311619800028E-2</v>
      </c>
      <c r="M1695" s="86"/>
      <c r="N1695" s="84">
        <v>0.71246574141799102</v>
      </c>
      <c r="O1695" s="85">
        <v>0.74234177834144754</v>
      </c>
      <c r="P1695" s="86">
        <v>-4.0245662840378012E-2</v>
      </c>
      <c r="Q1695" s="86"/>
      <c r="R1695" s="85">
        <v>1.6033566709184801</v>
      </c>
      <c r="S1695" s="85">
        <v>1.3497166917468399</v>
      </c>
      <c r="T1695" s="86">
        <v>0.18792090275135623</v>
      </c>
      <c r="U1695" s="86"/>
      <c r="V1695" s="85">
        <v>1.0803190425881599</v>
      </c>
      <c r="W1695" s="85">
        <v>0.99747062420116239</v>
      </c>
      <c r="X1695" s="87">
        <v>8.3058504558314969E-2</v>
      </c>
      <c r="Y1695" s="86"/>
      <c r="Z1695" s="84">
        <v>0.81179525007201503</v>
      </c>
      <c r="AA1695" s="85">
        <v>0.87433413002237304</v>
      </c>
      <c r="AB1695" s="86">
        <v>-7.1527437627029067E-2</v>
      </c>
      <c r="AC1695" s="86"/>
      <c r="AD1695" s="85">
        <v>1.6401836144842601</v>
      </c>
      <c r="AE1695" s="85">
        <v>1.5943799463494899</v>
      </c>
      <c r="AF1695" s="86">
        <v>2.872820135479175E-2</v>
      </c>
      <c r="AG1695" s="86"/>
      <c r="AH1695" s="85">
        <v>1.17992910861848</v>
      </c>
      <c r="AI1695" s="85">
        <v>1.198327426349425</v>
      </c>
      <c r="AJ1695" s="87">
        <v>-1.5353331089978897E-2</v>
      </c>
    </row>
    <row r="1696" spans="1:36" x14ac:dyDescent="0.3">
      <c r="A1696" s="83" t="s">
        <v>524</v>
      </c>
      <c r="B1696" s="84">
        <v>1.1480347797136501</v>
      </c>
      <c r="C1696" s="85">
        <v>1.1769186814760602</v>
      </c>
      <c r="D1696" s="86">
        <v>-2.4541968971199136E-2</v>
      </c>
      <c r="E1696" s="86"/>
      <c r="F1696" s="85">
        <v>1.6464741256328099</v>
      </c>
      <c r="G1696" s="85">
        <v>1.6134681885102449</v>
      </c>
      <c r="H1696" s="86">
        <v>2.0456515571614865E-2</v>
      </c>
      <c r="I1696" s="86"/>
      <c r="J1696" s="85">
        <v>1.3896408319007101</v>
      </c>
      <c r="K1696" s="85">
        <v>1.390069268094225</v>
      </c>
      <c r="L1696" s="87">
        <v>-3.0821211816468776E-4</v>
      </c>
      <c r="M1696" s="86"/>
      <c r="N1696" s="84">
        <v>1.0600595154283601</v>
      </c>
      <c r="O1696" s="85">
        <v>0.79534309634811806</v>
      </c>
      <c r="P1696" s="86">
        <v>0.33283298779571835</v>
      </c>
      <c r="Q1696" s="86"/>
      <c r="R1696" s="85">
        <v>1.54997907528248</v>
      </c>
      <c r="S1696" s="85">
        <v>1.2596053898117601</v>
      </c>
      <c r="T1696" s="86">
        <v>0.23052750315248685</v>
      </c>
      <c r="U1696" s="86"/>
      <c r="V1696" s="85">
        <v>1.2759738000046399</v>
      </c>
      <c r="W1696" s="85">
        <v>0.99962643910804405</v>
      </c>
      <c r="X1696" s="87">
        <v>0.27645063204128295</v>
      </c>
      <c r="Y1696" s="86"/>
      <c r="Z1696" s="84">
        <v>1.10738542760104</v>
      </c>
      <c r="AA1696" s="85">
        <v>0.99703757519014902</v>
      </c>
      <c r="AB1696" s="86">
        <v>0.11067572091236991</v>
      </c>
      <c r="AC1696" s="86"/>
      <c r="AD1696" s="85">
        <v>1.6060977136388299</v>
      </c>
      <c r="AE1696" s="85">
        <v>1.46361641815529</v>
      </c>
      <c r="AF1696" s="86">
        <v>9.7348795569757438E-2</v>
      </c>
      <c r="AG1696" s="86"/>
      <c r="AH1696" s="85">
        <v>1.33942766753959</v>
      </c>
      <c r="AI1696" s="85">
        <v>1.214742997792065</v>
      </c>
      <c r="AJ1696" s="87">
        <v>0.1026428388343491</v>
      </c>
    </row>
    <row r="1697" spans="1:36" x14ac:dyDescent="0.3">
      <c r="A1697" s="83" t="s">
        <v>525</v>
      </c>
      <c r="B1697" s="84">
        <v>1.37707663156039</v>
      </c>
      <c r="C1697" s="85">
        <v>1.5335930570170402</v>
      </c>
      <c r="D1697" s="86">
        <v>-0.10205864244135733</v>
      </c>
      <c r="E1697" s="86"/>
      <c r="F1697" s="85">
        <v>1.4459199253994299</v>
      </c>
      <c r="G1697" s="85">
        <v>1.326233351323995</v>
      </c>
      <c r="H1697" s="86">
        <v>9.0245486554798485E-2</v>
      </c>
      <c r="I1697" s="86"/>
      <c r="J1697" s="85">
        <v>1.41099292256909</v>
      </c>
      <c r="K1697" s="85">
        <v>1.431338420166995</v>
      </c>
      <c r="L1697" s="87">
        <v>-1.4214316692156715E-2</v>
      </c>
      <c r="M1697" s="86"/>
      <c r="N1697" s="84">
        <v>0.96785661256444699</v>
      </c>
      <c r="O1697" s="85">
        <v>1.018143426993245</v>
      </c>
      <c r="P1697" s="86">
        <v>-4.9390697907173785E-2</v>
      </c>
      <c r="Q1697" s="86"/>
      <c r="R1697" s="85">
        <v>1.1763196249554699</v>
      </c>
      <c r="S1697" s="85">
        <v>1.248109228246965</v>
      </c>
      <c r="T1697" s="86">
        <v>-5.7518686399208312E-2</v>
      </c>
      <c r="U1697" s="86"/>
      <c r="V1697" s="85">
        <v>1.0574565374623299</v>
      </c>
      <c r="W1697" s="85">
        <v>1.117725023349935</v>
      </c>
      <c r="X1697" s="87">
        <v>-5.3920673357543948E-2</v>
      </c>
      <c r="Y1697" s="86"/>
      <c r="Z1697" s="84">
        <v>1.17968998753498</v>
      </c>
      <c r="AA1697" s="85">
        <v>1.2809173620528149</v>
      </c>
      <c r="AB1697" s="86">
        <v>-7.9027248374248446E-2</v>
      </c>
      <c r="AC1697" s="86"/>
      <c r="AD1697" s="85">
        <v>1.3327610313324401</v>
      </c>
      <c r="AE1697" s="85">
        <v>1.2926007995688549</v>
      </c>
      <c r="AF1697" s="86">
        <v>3.1069323009068672E-2</v>
      </c>
      <c r="AG1697" s="86"/>
      <c r="AH1697" s="85">
        <v>1.2507412514281799</v>
      </c>
      <c r="AI1697" s="85">
        <v>1.2863534353279049</v>
      </c>
      <c r="AJ1697" s="87">
        <v>-2.7684602786206314E-2</v>
      </c>
    </row>
    <row r="1698" spans="1:36" x14ac:dyDescent="0.3">
      <c r="A1698" s="83" t="s">
        <v>526</v>
      </c>
      <c r="B1698" s="84">
        <v>1.59056517860928</v>
      </c>
      <c r="C1698" s="85">
        <v>1.655624082232825</v>
      </c>
      <c r="D1698" s="86">
        <v>-3.9295697810703821E-2</v>
      </c>
      <c r="E1698" s="86"/>
      <c r="F1698" s="85">
        <v>1.25938457264127</v>
      </c>
      <c r="G1698" s="85">
        <v>1.58647265348668</v>
      </c>
      <c r="H1698" s="86">
        <v>-0.20617316039236486</v>
      </c>
      <c r="I1698" s="86"/>
      <c r="J1698" s="85">
        <v>1.42956750859077</v>
      </c>
      <c r="K1698" s="85">
        <v>1.622205595829455</v>
      </c>
      <c r="L1698" s="87">
        <v>-0.11875072292558987</v>
      </c>
      <c r="M1698" s="86"/>
      <c r="N1698" s="84">
        <v>1.5704259421141</v>
      </c>
      <c r="O1698" s="85">
        <v>1.6885506155991901</v>
      </c>
      <c r="P1698" s="86">
        <v>-6.9956252654690451E-2</v>
      </c>
      <c r="Q1698" s="86"/>
      <c r="R1698" s="85">
        <v>1.57376364760904</v>
      </c>
      <c r="S1698" s="85">
        <v>1.4583172186373849</v>
      </c>
      <c r="T1698" s="86">
        <v>7.9164140350427514E-2</v>
      </c>
      <c r="U1698" s="86"/>
      <c r="V1698" s="85">
        <v>1.57188823646</v>
      </c>
      <c r="W1698" s="85">
        <v>1.5866263644450549</v>
      </c>
      <c r="X1698" s="87">
        <v>-9.2889720701255247E-3</v>
      </c>
      <c r="Y1698" s="86"/>
      <c r="Z1698" s="84">
        <v>1.5807473649561301</v>
      </c>
      <c r="AA1698" s="85">
        <v>1.671860755417595</v>
      </c>
      <c r="AB1698" s="86">
        <v>-5.4498193205514155E-2</v>
      </c>
      <c r="AC1698" s="86"/>
      <c r="AD1698" s="85">
        <v>1.3975411016838</v>
      </c>
      <c r="AE1698" s="85">
        <v>1.528484902508785</v>
      </c>
      <c r="AF1698" s="86">
        <v>-8.5669018130345859E-2</v>
      </c>
      <c r="AG1698" s="86"/>
      <c r="AH1698" s="85">
        <v>1.4957775197801599</v>
      </c>
      <c r="AI1698" s="85">
        <v>1.6053310754198149</v>
      </c>
      <c r="AJ1698" s="87">
        <v>-6.8243589946706346E-2</v>
      </c>
    </row>
    <row r="1699" spans="1:36" x14ac:dyDescent="0.3">
      <c r="A1699" s="83" t="s">
        <v>527</v>
      </c>
      <c r="B1699" s="84">
        <v>1.8180540529940199</v>
      </c>
      <c r="C1699" s="85">
        <v>1.9516224036080252</v>
      </c>
      <c r="D1699" s="86">
        <v>-6.843964814457619E-2</v>
      </c>
      <c r="E1699" s="86"/>
      <c r="F1699" s="85">
        <v>1.5262658970844201</v>
      </c>
      <c r="G1699" s="85">
        <v>1.4259730005299152</v>
      </c>
      <c r="H1699" s="86">
        <v>7.0332956176052702E-2</v>
      </c>
      <c r="I1699" s="86"/>
      <c r="J1699" s="85">
        <v>1.68010342544368</v>
      </c>
      <c r="K1699" s="85">
        <v>1.703683293968695</v>
      </c>
      <c r="L1699" s="87">
        <v>-1.3840523416817817E-2</v>
      </c>
      <c r="M1699" s="86"/>
      <c r="N1699" s="84">
        <v>1.95896720751332</v>
      </c>
      <c r="O1699" s="85">
        <v>1.8768480448389</v>
      </c>
      <c r="P1699" s="86">
        <v>4.3753762005527046E-2</v>
      </c>
      <c r="Q1699" s="86"/>
      <c r="R1699" s="85">
        <v>1.8791548136899501</v>
      </c>
      <c r="S1699" s="85">
        <v>1.6496457227465799</v>
      </c>
      <c r="T1699" s="86">
        <v>0.13912629104463026</v>
      </c>
      <c r="U1699" s="86"/>
      <c r="V1699" s="85">
        <v>1.9231518005670101</v>
      </c>
      <c r="W1699" s="85">
        <v>1.7738204979247651</v>
      </c>
      <c r="X1699" s="87">
        <v>8.4186253804683822E-2</v>
      </c>
      <c r="Y1699" s="86"/>
      <c r="Z1699" s="84">
        <v>1.88371130109685</v>
      </c>
      <c r="AA1699" s="85">
        <v>1.9171839006463549</v>
      </c>
      <c r="AB1699" s="86">
        <v>-1.7459253407156195E-2</v>
      </c>
      <c r="AC1699" s="86"/>
      <c r="AD1699" s="85">
        <v>1.6822306904387401</v>
      </c>
      <c r="AE1699" s="85">
        <v>1.52490767441871</v>
      </c>
      <c r="AF1699" s="86">
        <v>0.10316887944052161</v>
      </c>
      <c r="AG1699" s="86"/>
      <c r="AH1699" s="85">
        <v>1.7906584110073001</v>
      </c>
      <c r="AI1699" s="85">
        <v>1.73538585780674</v>
      </c>
      <c r="AJ1699" s="87">
        <v>3.185029597418524E-2</v>
      </c>
    </row>
    <row r="1700" spans="1:36" x14ac:dyDescent="0.3">
      <c r="A1700" s="83" t="s">
        <v>528</v>
      </c>
      <c r="B1700" s="84">
        <v>2.2509707983786198</v>
      </c>
      <c r="C1700" s="85">
        <v>2.2764622670459698</v>
      </c>
      <c r="D1700" s="86">
        <v>-1.11978437052808E-2</v>
      </c>
      <c r="E1700" s="86"/>
      <c r="F1700" s="85">
        <v>1.2324054035082801</v>
      </c>
      <c r="G1700" s="85">
        <v>1.2423930702447699</v>
      </c>
      <c r="H1700" s="86">
        <v>-8.0390554130522034E-3</v>
      </c>
      <c r="I1700" s="86"/>
      <c r="J1700" s="85">
        <v>1.7799458334813101</v>
      </c>
      <c r="K1700" s="85">
        <v>1.79879224913075</v>
      </c>
      <c r="L1700" s="87">
        <v>-1.0477260872425516E-2</v>
      </c>
      <c r="M1700" s="86"/>
      <c r="N1700" s="84">
        <v>2.5158392116027799</v>
      </c>
      <c r="O1700" s="85">
        <v>2.41670098952109</v>
      </c>
      <c r="P1700" s="86">
        <v>4.1022129966246171E-2</v>
      </c>
      <c r="Q1700" s="86"/>
      <c r="R1700" s="85">
        <v>2.06905810957364</v>
      </c>
      <c r="S1700" s="85">
        <v>2.0569077727053999</v>
      </c>
      <c r="T1700" s="86">
        <v>5.9070888007093465E-3</v>
      </c>
      <c r="U1700" s="86"/>
      <c r="V1700" s="85">
        <v>2.3278617190813802</v>
      </c>
      <c r="W1700" s="85">
        <v>2.2643523792719549</v>
      </c>
      <c r="X1700" s="87">
        <v>2.8047463102825507E-2</v>
      </c>
      <c r="Y1700" s="86"/>
      <c r="Z1700" s="84">
        <v>2.3591239368260202</v>
      </c>
      <c r="AA1700" s="85">
        <v>2.3334005786659047</v>
      </c>
      <c r="AB1700" s="86">
        <v>1.1023978649573553E-2</v>
      </c>
      <c r="AC1700" s="86"/>
      <c r="AD1700" s="85">
        <v>1.5404301987064699</v>
      </c>
      <c r="AE1700" s="85">
        <v>1.5432601196245099</v>
      </c>
      <c r="AF1700" s="86">
        <v>-1.8337290532256907E-3</v>
      </c>
      <c r="AG1700" s="86"/>
      <c r="AH1700" s="85">
        <v>1.99385660555882</v>
      </c>
      <c r="AI1700" s="85">
        <v>1.9802757516783249</v>
      </c>
      <c r="AJ1700" s="87">
        <v>6.8580619991862593E-3</v>
      </c>
    </row>
    <row r="1701" spans="1:36" x14ac:dyDescent="0.3">
      <c r="A1701" s="83" t="s">
        <v>529</v>
      </c>
      <c r="B1701" s="84">
        <v>2.3148067881381</v>
      </c>
      <c r="C1701" s="85">
        <v>2.2462148341826751</v>
      </c>
      <c r="D1701" s="86">
        <v>3.0536684608969442E-2</v>
      </c>
      <c r="E1701" s="86"/>
      <c r="F1701" s="85">
        <v>1.4210924889272201</v>
      </c>
      <c r="G1701" s="85">
        <v>1.65076266938019</v>
      </c>
      <c r="H1701" s="86">
        <v>-0.13912973967311967</v>
      </c>
      <c r="I1701" s="86"/>
      <c r="J1701" s="85">
        <v>1.91816393348287</v>
      </c>
      <c r="K1701" s="85">
        <v>1.9805277280828149</v>
      </c>
      <c r="L1701" s="87">
        <v>-3.1488473357711648E-2</v>
      </c>
      <c r="M1701" s="86"/>
      <c r="N1701" s="84">
        <v>2.75481740685834</v>
      </c>
      <c r="O1701" s="85">
        <v>2.5956511189996103</v>
      </c>
      <c r="P1701" s="86">
        <v>6.1320370327763433E-2</v>
      </c>
      <c r="Q1701" s="86"/>
      <c r="R1701" s="85">
        <v>1.88952682518968</v>
      </c>
      <c r="S1701" s="85">
        <v>1.8251062802677951</v>
      </c>
      <c r="T1701" s="86">
        <v>3.5296873183972906E-2</v>
      </c>
      <c r="U1701" s="86"/>
      <c r="V1701" s="85">
        <v>2.4157932875819701</v>
      </c>
      <c r="W1701" s="85">
        <v>2.29203739519544</v>
      </c>
      <c r="X1701" s="87">
        <v>5.3993836508054664E-2</v>
      </c>
      <c r="Y1701" s="86"/>
      <c r="Z1701" s="84">
        <v>2.47723120046092</v>
      </c>
      <c r="AA1701" s="85">
        <v>2.3732996723020703</v>
      </c>
      <c r="AB1701" s="86">
        <v>4.3791995326927048E-2</v>
      </c>
      <c r="AC1701" s="86"/>
      <c r="AD1701" s="85">
        <v>1.5713805184072001</v>
      </c>
      <c r="AE1701" s="85">
        <v>1.70547158013745</v>
      </c>
      <c r="AF1701" s="86">
        <v>-7.8624037651476492E-2</v>
      </c>
      <c r="AG1701" s="86"/>
      <c r="AH1701" s="85">
        <v>2.09162456479948</v>
      </c>
      <c r="AI1701" s="85">
        <v>2.087292614100495</v>
      </c>
      <c r="AJ1701" s="87">
        <v>2.0753921466117866E-3</v>
      </c>
    </row>
    <row r="1702" spans="1:36" x14ac:dyDescent="0.3">
      <c r="A1702" s="83" t="s">
        <v>530</v>
      </c>
      <c r="B1702" s="84">
        <v>2.5479622471975798</v>
      </c>
      <c r="C1702" s="85">
        <v>2.6441140018549851</v>
      </c>
      <c r="D1702" s="86">
        <v>-3.6364451226365356E-2</v>
      </c>
      <c r="E1702" s="86"/>
      <c r="F1702" s="85">
        <v>1.4977757281549</v>
      </c>
      <c r="G1702" s="85">
        <v>1.4519517018225649</v>
      </c>
      <c r="H1702" s="86">
        <v>3.1560296582051853E-2</v>
      </c>
      <c r="I1702" s="86"/>
      <c r="J1702" s="85">
        <v>2.0935066359299199</v>
      </c>
      <c r="K1702" s="85">
        <v>2.1246037166050251</v>
      </c>
      <c r="L1702" s="87">
        <v>-1.4636649852423422E-2</v>
      </c>
      <c r="M1702" s="86"/>
      <c r="N1702" s="84">
        <v>2.83991876531605</v>
      </c>
      <c r="O1702" s="85">
        <v>2.9786837286254153</v>
      </c>
      <c r="P1702" s="86">
        <v>-4.6586001050001262E-2</v>
      </c>
      <c r="Q1702" s="86"/>
      <c r="R1702" s="85">
        <v>2.8071142936127802</v>
      </c>
      <c r="S1702" s="85">
        <v>2.9956931283421948</v>
      </c>
      <c r="T1702" s="86">
        <v>-6.2949984077232041E-2</v>
      </c>
      <c r="U1702" s="86"/>
      <c r="V1702" s="85">
        <v>2.8274884658666899</v>
      </c>
      <c r="W1702" s="85">
        <v>2.9848886430197847</v>
      </c>
      <c r="X1702" s="87">
        <v>-5.2732344813324263E-2</v>
      </c>
      <c r="Y1702" s="86"/>
      <c r="Z1702" s="84">
        <v>2.6487291337757801</v>
      </c>
      <c r="AA1702" s="85">
        <v>2.7592647434239952</v>
      </c>
      <c r="AB1702" s="86">
        <v>-4.0059805755010842E-2</v>
      </c>
      <c r="AC1702" s="86"/>
      <c r="AD1702" s="85">
        <v>1.88602806177953</v>
      </c>
      <c r="AE1702" s="85">
        <v>1.9066020874811049</v>
      </c>
      <c r="AF1702" s="86">
        <v>-1.0790938411672569E-2</v>
      </c>
      <c r="AG1702" s="86"/>
      <c r="AH1702" s="85">
        <v>2.3320176174524101</v>
      </c>
      <c r="AI1702" s="85">
        <v>2.4030364597435447</v>
      </c>
      <c r="AJ1702" s="87">
        <v>-2.9553793078409583E-2</v>
      </c>
    </row>
    <row r="1703" spans="1:36" x14ac:dyDescent="0.3">
      <c r="A1703" s="83" t="s">
        <v>531</v>
      </c>
      <c r="B1703" s="84">
        <v>2.3892875516877301</v>
      </c>
      <c r="C1703" s="85">
        <v>2.8865139241229301</v>
      </c>
      <c r="D1703" s="86">
        <v>-0.17225843543653879</v>
      </c>
      <c r="E1703" s="86"/>
      <c r="F1703" s="85">
        <v>1.3060188413557501</v>
      </c>
      <c r="G1703" s="85">
        <v>1.5814882590450849</v>
      </c>
      <c r="H1703" s="86">
        <v>-0.17418366283393433</v>
      </c>
      <c r="I1703" s="86"/>
      <c r="J1703" s="85">
        <v>1.9341282690478601</v>
      </c>
      <c r="K1703" s="85">
        <v>2.3330235663656551</v>
      </c>
      <c r="L1703" s="87">
        <v>-0.17097782597163708</v>
      </c>
      <c r="M1703" s="86"/>
      <c r="N1703" s="84">
        <v>3.03655741841605</v>
      </c>
      <c r="O1703" s="85">
        <v>3.6572655353658252</v>
      </c>
      <c r="P1703" s="86">
        <v>-0.1697191825279068</v>
      </c>
      <c r="Q1703" s="86"/>
      <c r="R1703" s="85">
        <v>3.0560849549464599</v>
      </c>
      <c r="S1703" s="85">
        <v>2.8594215479954599</v>
      </c>
      <c r="T1703" s="86">
        <v>6.8777339629711817E-2</v>
      </c>
      <c r="U1703" s="86"/>
      <c r="V1703" s="85">
        <v>3.0436966967800001</v>
      </c>
      <c r="W1703" s="85">
        <v>3.362997670428705</v>
      </c>
      <c r="X1703" s="87">
        <v>-9.4945344879766552E-2</v>
      </c>
      <c r="Y1703" s="86"/>
      <c r="Z1703" s="84">
        <v>2.6081673219430299</v>
      </c>
      <c r="AA1703" s="85">
        <v>3.151885260666865</v>
      </c>
      <c r="AB1703" s="86">
        <v>-0.17250562560414942</v>
      </c>
      <c r="AC1703" s="86"/>
      <c r="AD1703" s="85">
        <v>1.8116670137759801</v>
      </c>
      <c r="AE1703" s="85">
        <v>1.9567261307478401</v>
      </c>
      <c r="AF1703" s="86">
        <v>-7.4133581952227495E-2</v>
      </c>
      <c r="AG1703" s="86"/>
      <c r="AH1703" s="85">
        <v>2.2873367091479699</v>
      </c>
      <c r="AI1703" s="85">
        <v>2.6664770395976101</v>
      </c>
      <c r="AJ1703" s="87">
        <v>-0.14218773490990008</v>
      </c>
    </row>
    <row r="1704" spans="1:36" x14ac:dyDescent="0.3">
      <c r="A1704" s="83" t="s">
        <v>532</v>
      </c>
      <c r="B1704" s="84">
        <v>2.50749914327112</v>
      </c>
      <c r="C1704" s="85">
        <v>2.3222830855097047</v>
      </c>
      <c r="D1704" s="86">
        <v>7.9756020666517158E-2</v>
      </c>
      <c r="E1704" s="86"/>
      <c r="F1704" s="85">
        <v>1.7555931863138501</v>
      </c>
      <c r="G1704" s="85">
        <v>2.11067088399995</v>
      </c>
      <c r="H1704" s="86">
        <v>-0.16822977962968302</v>
      </c>
      <c r="I1704" s="86"/>
      <c r="J1704" s="85">
        <v>2.2129203146832501</v>
      </c>
      <c r="K1704" s="85">
        <v>2.23890847470952</v>
      </c>
      <c r="L1704" s="87">
        <v>-1.1607513357437116E-2</v>
      </c>
      <c r="M1704" s="86"/>
      <c r="N1704" s="84">
        <v>3.23524531709795</v>
      </c>
      <c r="O1704" s="85">
        <v>3.2864258977529301</v>
      </c>
      <c r="P1704" s="86">
        <v>-1.5573325627081521E-2</v>
      </c>
      <c r="Q1704" s="86"/>
      <c r="R1704" s="85">
        <v>2.0252005388794498</v>
      </c>
      <c r="S1704" s="85">
        <v>2.2840337244925148</v>
      </c>
      <c r="T1704" s="86">
        <v>-0.11332283881691575</v>
      </c>
      <c r="U1704" s="86"/>
      <c r="V1704" s="85">
        <v>2.8187293350011302</v>
      </c>
      <c r="W1704" s="85">
        <v>2.9402072298664148</v>
      </c>
      <c r="X1704" s="87">
        <v>-4.1316099637916957E-2</v>
      </c>
      <c r="Y1704" s="86"/>
      <c r="Z1704" s="84">
        <v>2.76018472054814</v>
      </c>
      <c r="AA1704" s="85">
        <v>2.6721442395925048</v>
      </c>
      <c r="AB1704" s="86">
        <v>3.2947503226495423E-2</v>
      </c>
      <c r="AC1704" s="86"/>
      <c r="AD1704" s="85">
        <v>1.8371159728713899</v>
      </c>
      <c r="AE1704" s="85">
        <v>2.1647137217294801</v>
      </c>
      <c r="AF1704" s="86">
        <v>-0.15133536853841284</v>
      </c>
      <c r="AG1704" s="86"/>
      <c r="AH1704" s="85">
        <v>2.4130515449837802</v>
      </c>
      <c r="AI1704" s="85">
        <v>2.4807348776451104</v>
      </c>
      <c r="AJ1704" s="87">
        <v>-2.7283581680272107E-2</v>
      </c>
    </row>
    <row r="1705" spans="1:36" x14ac:dyDescent="0.3">
      <c r="A1705" s="83" t="s">
        <v>533</v>
      </c>
      <c r="B1705" s="84">
        <v>2.0075832202791801</v>
      </c>
      <c r="C1705" s="85">
        <v>2.5579023694939149</v>
      </c>
      <c r="D1705" s="86">
        <v>-0.21514470441794709</v>
      </c>
      <c r="E1705" s="86"/>
      <c r="F1705" s="85">
        <v>1.3940284005406101</v>
      </c>
      <c r="G1705" s="85">
        <v>1.6550911254610601</v>
      </c>
      <c r="H1705" s="86">
        <v>-0.15773314284899301</v>
      </c>
      <c r="I1705" s="86"/>
      <c r="J1705" s="85">
        <v>1.8063137754518801</v>
      </c>
      <c r="K1705" s="85">
        <v>2.2598843272725149</v>
      </c>
      <c r="L1705" s="87">
        <v>-0.20070520705281197</v>
      </c>
      <c r="M1705" s="86"/>
      <c r="N1705" s="84">
        <v>3.5113572900793599</v>
      </c>
      <c r="O1705" s="85">
        <v>3.52111937138692</v>
      </c>
      <c r="P1705" s="86">
        <v>-2.7724369093783145E-3</v>
      </c>
      <c r="Q1705" s="86"/>
      <c r="R1705" s="85">
        <v>1.8364123847651199</v>
      </c>
      <c r="S1705" s="85">
        <v>1.595503837339455</v>
      </c>
      <c r="T1705" s="86">
        <v>0.15099214541996109</v>
      </c>
      <c r="U1705" s="86"/>
      <c r="V1705" s="85">
        <v>3.0374728226115901</v>
      </c>
      <c r="W1705" s="85">
        <v>2.9790940767413998</v>
      </c>
      <c r="X1705" s="87">
        <v>1.9596140426033911E-2</v>
      </c>
      <c r="Y1705" s="86"/>
      <c r="Z1705" s="84">
        <v>2.57762725185848</v>
      </c>
      <c r="AA1705" s="85">
        <v>2.9381226489685197</v>
      </c>
      <c r="AB1705" s="86">
        <v>-0.12269583001805526</v>
      </c>
      <c r="AC1705" s="86"/>
      <c r="AD1705" s="85">
        <v>1.5401898540693499</v>
      </c>
      <c r="AE1705" s="85">
        <v>1.6342796263116051</v>
      </c>
      <c r="AF1705" s="86">
        <v>-5.7572627552486662E-2</v>
      </c>
      <c r="AG1705" s="86"/>
      <c r="AH1705" s="85">
        <v>2.2543395308763099</v>
      </c>
      <c r="AI1705" s="85">
        <v>2.531681830617055</v>
      </c>
      <c r="AJ1705" s="87">
        <v>-0.10954863932216458</v>
      </c>
    </row>
    <row r="1706" spans="1:36" x14ac:dyDescent="0.3">
      <c r="A1706" s="83" t="s">
        <v>24</v>
      </c>
      <c r="B1706" s="84">
        <v>1.0522932335780399</v>
      </c>
      <c r="C1706" s="85">
        <v>1.1043020873967899</v>
      </c>
      <c r="D1706" s="86">
        <v>-4.7096582006244572E-2</v>
      </c>
      <c r="E1706" s="86"/>
      <c r="F1706" s="85">
        <v>1.2351259063873099</v>
      </c>
      <c r="G1706" s="85">
        <v>1.2609248719357149</v>
      </c>
      <c r="H1706" s="86">
        <v>-2.0460351066594148E-2</v>
      </c>
      <c r="I1706" s="86"/>
      <c r="J1706" s="85">
        <v>1.13934867055754</v>
      </c>
      <c r="K1706" s="85">
        <v>1.1790194226047399</v>
      </c>
      <c r="L1706" s="87">
        <v>-3.3647242179910511E-2</v>
      </c>
      <c r="M1706" s="86"/>
      <c r="N1706" s="84">
        <v>0.94859454011684796</v>
      </c>
      <c r="O1706" s="85">
        <v>0.90177447412394596</v>
      </c>
      <c r="P1706" s="86">
        <v>5.1919928248564222E-2</v>
      </c>
      <c r="Q1706" s="86"/>
      <c r="R1706" s="85">
        <v>1.36882604473278</v>
      </c>
      <c r="S1706" s="85">
        <v>1.199310217868055</v>
      </c>
      <c r="T1706" s="86">
        <v>0.14134443644286093</v>
      </c>
      <c r="U1706" s="86"/>
      <c r="V1706" s="85">
        <v>1.1381548758492599</v>
      </c>
      <c r="W1706" s="85">
        <v>1.0364407399141151</v>
      </c>
      <c r="X1706" s="87">
        <v>9.8137917604023697E-2</v>
      </c>
      <c r="Y1706" s="86"/>
      <c r="Z1706" s="84">
        <v>1.0042357293275599</v>
      </c>
      <c r="AA1706" s="85">
        <v>1.0094569638216695</v>
      </c>
      <c r="AB1706" s="86">
        <v>-5.1723200505177638E-3</v>
      </c>
      <c r="AC1706" s="86"/>
      <c r="AD1706" s="85">
        <v>1.2937508038290799</v>
      </c>
      <c r="AE1706" s="85">
        <v>1.23356329466595</v>
      </c>
      <c r="AF1706" s="86">
        <v>4.8791585663570426E-2</v>
      </c>
      <c r="AG1706" s="86"/>
      <c r="AH1706" s="85">
        <v>1.13880927230808</v>
      </c>
      <c r="AI1706" s="85">
        <v>1.1138643073706551</v>
      </c>
      <c r="AJ1706" s="87">
        <v>2.2394976454815259E-2</v>
      </c>
    </row>
    <row r="1707" spans="1:36" x14ac:dyDescent="0.3">
      <c r="A1707" s="88"/>
      <c r="B1707" s="84"/>
      <c r="C1707" s="85"/>
      <c r="D1707" s="86"/>
      <c r="E1707" s="86"/>
      <c r="F1707" s="85"/>
      <c r="G1707" s="85"/>
      <c r="H1707" s="86"/>
      <c r="I1707" s="86"/>
      <c r="J1707" s="85"/>
      <c r="K1707" s="85"/>
      <c r="L1707" s="87"/>
      <c r="M1707" s="86"/>
      <c r="N1707" s="84"/>
      <c r="O1707" s="85"/>
      <c r="P1707" s="86"/>
      <c r="Q1707" s="86"/>
      <c r="R1707" s="85"/>
      <c r="S1707" s="85"/>
      <c r="T1707" s="86"/>
      <c r="U1707" s="86"/>
      <c r="V1707" s="85"/>
      <c r="W1707" s="85"/>
      <c r="X1707" s="87"/>
      <c r="Y1707" s="86"/>
      <c r="Z1707" s="84"/>
      <c r="AA1707" s="85"/>
      <c r="AB1707" s="86"/>
      <c r="AC1707" s="86"/>
      <c r="AD1707" s="85"/>
      <c r="AE1707" s="85"/>
      <c r="AF1707" s="86"/>
      <c r="AG1707" s="86"/>
      <c r="AH1707" s="85"/>
      <c r="AI1707" s="85"/>
      <c r="AJ1707" s="87"/>
    </row>
    <row r="1708" spans="1:36" x14ac:dyDescent="0.3">
      <c r="A1708" s="73" t="s">
        <v>562</v>
      </c>
      <c r="B1708" s="74"/>
      <c r="C1708" s="75"/>
      <c r="D1708" s="76"/>
      <c r="E1708" s="76"/>
      <c r="F1708" s="75"/>
      <c r="G1708" s="75"/>
      <c r="H1708" s="76"/>
      <c r="I1708" s="76"/>
      <c r="J1708" s="75"/>
      <c r="K1708" s="75"/>
      <c r="L1708" s="77"/>
      <c r="M1708" s="76"/>
      <c r="N1708" s="74"/>
      <c r="O1708" s="75"/>
      <c r="P1708" s="76"/>
      <c r="Q1708" s="76"/>
      <c r="R1708" s="75"/>
      <c r="S1708" s="75"/>
      <c r="T1708" s="76"/>
      <c r="U1708" s="76"/>
      <c r="V1708" s="75"/>
      <c r="W1708" s="75"/>
      <c r="X1708" s="77"/>
      <c r="Y1708" s="76"/>
      <c r="Z1708" s="74"/>
      <c r="AA1708" s="75"/>
      <c r="AB1708" s="76"/>
      <c r="AC1708" s="76"/>
      <c r="AD1708" s="75"/>
      <c r="AE1708" s="75"/>
      <c r="AF1708" s="76"/>
      <c r="AG1708" s="76"/>
      <c r="AH1708" s="75"/>
      <c r="AI1708" s="75"/>
      <c r="AJ1708" s="77"/>
    </row>
    <row r="1709" spans="1:36" x14ac:dyDescent="0.3">
      <c r="A1709" s="78" t="s">
        <v>514</v>
      </c>
      <c r="B1709" s="79"/>
      <c r="C1709" s="80"/>
      <c r="D1709" s="81"/>
      <c r="E1709" s="81"/>
      <c r="F1709" s="80"/>
      <c r="G1709" s="80"/>
      <c r="H1709" s="81"/>
      <c r="I1709" s="81"/>
      <c r="J1709" s="80"/>
      <c r="K1709" s="80"/>
      <c r="L1709" s="82"/>
      <c r="M1709" s="81"/>
      <c r="N1709" s="79"/>
      <c r="O1709" s="80"/>
      <c r="P1709" s="81"/>
      <c r="Q1709" s="81"/>
      <c r="R1709" s="80"/>
      <c r="S1709" s="80"/>
      <c r="T1709" s="81"/>
      <c r="U1709" s="81"/>
      <c r="V1709" s="80"/>
      <c r="W1709" s="80"/>
      <c r="X1709" s="82"/>
      <c r="Y1709" s="81"/>
      <c r="Z1709" s="79"/>
      <c r="AA1709" s="80"/>
      <c r="AB1709" s="81"/>
      <c r="AC1709" s="81"/>
      <c r="AD1709" s="80"/>
      <c r="AE1709" s="80"/>
      <c r="AF1709" s="81"/>
      <c r="AG1709" s="81"/>
      <c r="AH1709" s="80"/>
      <c r="AI1709" s="80"/>
      <c r="AJ1709" s="82"/>
    </row>
    <row r="1710" spans="1:36" x14ac:dyDescent="0.3">
      <c r="A1710" s="83" t="s">
        <v>515</v>
      </c>
      <c r="B1710" s="84">
        <v>0</v>
      </c>
      <c r="C1710" s="85">
        <v>0</v>
      </c>
      <c r="D1710" s="86"/>
      <c r="E1710" s="86"/>
      <c r="F1710" s="85">
        <v>0</v>
      </c>
      <c r="G1710" s="85">
        <v>0</v>
      </c>
      <c r="H1710" s="86"/>
      <c r="I1710" s="86"/>
      <c r="J1710" s="85">
        <v>0</v>
      </c>
      <c r="K1710" s="85">
        <v>0</v>
      </c>
      <c r="L1710" s="87"/>
      <c r="M1710" s="86"/>
      <c r="N1710" s="84">
        <v>0</v>
      </c>
      <c r="O1710" s="85">
        <v>0</v>
      </c>
      <c r="P1710" s="86"/>
      <c r="Q1710" s="86"/>
      <c r="R1710" s="85">
        <v>0</v>
      </c>
      <c r="S1710" s="85">
        <v>0</v>
      </c>
      <c r="T1710" s="86"/>
      <c r="U1710" s="86"/>
      <c r="V1710" s="85">
        <v>0</v>
      </c>
      <c r="W1710" s="85">
        <v>0</v>
      </c>
      <c r="X1710" s="87"/>
      <c r="Y1710" s="86"/>
      <c r="Z1710" s="84">
        <v>0</v>
      </c>
      <c r="AA1710" s="85">
        <v>0</v>
      </c>
      <c r="AB1710" s="86"/>
      <c r="AC1710" s="86"/>
      <c r="AD1710" s="85">
        <v>0</v>
      </c>
      <c r="AE1710" s="85">
        <v>0</v>
      </c>
      <c r="AF1710" s="86"/>
      <c r="AG1710" s="86"/>
      <c r="AH1710" s="85">
        <v>0</v>
      </c>
      <c r="AI1710" s="85">
        <v>0</v>
      </c>
      <c r="AJ1710" s="87"/>
    </row>
    <row r="1711" spans="1:36" x14ac:dyDescent="0.3">
      <c r="A1711" s="83" t="s">
        <v>516</v>
      </c>
      <c r="B1711" s="84">
        <v>1.88052399221403E-3</v>
      </c>
      <c r="C1711" s="85">
        <v>5.0502758751073901E-3</v>
      </c>
      <c r="D1711" s="86">
        <v>-0.62763935303355245</v>
      </c>
      <c r="E1711" s="86"/>
      <c r="F1711" s="85">
        <v>0</v>
      </c>
      <c r="G1711" s="85">
        <v>7.3321254878612897E-3</v>
      </c>
      <c r="H1711" s="86">
        <v>-1</v>
      </c>
      <c r="I1711" s="86"/>
      <c r="J1711" s="85">
        <v>9.2386328139016695E-4</v>
      </c>
      <c r="K1711" s="85">
        <v>6.2098203664149197E-3</v>
      </c>
      <c r="L1711" s="87">
        <v>-0.85122544182006099</v>
      </c>
      <c r="M1711" s="86"/>
      <c r="N1711" s="84">
        <v>7.0040327119145398E-3</v>
      </c>
      <c r="O1711" s="85">
        <v>9.3740068679128204E-3</v>
      </c>
      <c r="P1711" s="86">
        <v>-0.25282402598942938</v>
      </c>
      <c r="Q1711" s="86"/>
      <c r="R1711" s="85">
        <v>0</v>
      </c>
      <c r="S1711" s="85">
        <v>0</v>
      </c>
      <c r="T1711" s="86"/>
      <c r="U1711" s="86"/>
      <c r="V1711" s="85">
        <v>3.45304344343017E-3</v>
      </c>
      <c r="W1711" s="85">
        <v>4.6154119173211702E-3</v>
      </c>
      <c r="X1711" s="87">
        <v>-0.2518450129074612</v>
      </c>
      <c r="Y1711" s="86"/>
      <c r="Z1711" s="84">
        <v>4.5336413598080598E-3</v>
      </c>
      <c r="AA1711" s="85">
        <v>7.2927949228144403E-3</v>
      </c>
      <c r="AB1711" s="86">
        <v>-0.37833966157128224</v>
      </c>
      <c r="AC1711" s="86"/>
      <c r="AD1711" s="85">
        <v>0</v>
      </c>
      <c r="AE1711" s="85">
        <v>3.5331195866645398E-3</v>
      </c>
      <c r="AF1711" s="86">
        <v>-1</v>
      </c>
      <c r="AG1711" s="86"/>
      <c r="AH1711" s="85">
        <v>3.3470045228830799E-3</v>
      </c>
      <c r="AI1711" s="85">
        <v>8.0749459781627193E-3</v>
      </c>
      <c r="AJ1711" s="87">
        <v>-0.5855075028446669</v>
      </c>
    </row>
    <row r="1712" spans="1:36" x14ac:dyDescent="0.3">
      <c r="A1712" s="83" t="s">
        <v>517</v>
      </c>
      <c r="B1712" s="84">
        <v>2.17206136116786E-2</v>
      </c>
      <c r="C1712" s="85">
        <v>3.4331401180385003E-2</v>
      </c>
      <c r="D1712" s="86">
        <v>-0.36732516399334975</v>
      </c>
      <c r="E1712" s="86"/>
      <c r="F1712" s="85">
        <v>1.3559021941384201E-2</v>
      </c>
      <c r="G1712" s="85">
        <v>8.8636249577626093E-3</v>
      </c>
      <c r="H1712" s="86">
        <v>0.52973777726340332</v>
      </c>
      <c r="I1712" s="86"/>
      <c r="J1712" s="85">
        <v>1.7570459522140602E-2</v>
      </c>
      <c r="K1712" s="85">
        <v>2.1391568261624701E-2</v>
      </c>
      <c r="L1712" s="87">
        <v>-0.17862686329262537</v>
      </c>
      <c r="M1712" s="86"/>
      <c r="N1712" s="84">
        <v>1.8918327671160098E-2</v>
      </c>
      <c r="O1712" s="85">
        <v>1.1849138081438001E-2</v>
      </c>
      <c r="P1712" s="86">
        <v>0.59659947762750576</v>
      </c>
      <c r="Q1712" s="86"/>
      <c r="R1712" s="85">
        <v>0</v>
      </c>
      <c r="S1712" s="85">
        <v>0</v>
      </c>
      <c r="T1712" s="86"/>
      <c r="U1712" s="86"/>
      <c r="V1712" s="85">
        <v>9.3582994534411393E-3</v>
      </c>
      <c r="W1712" s="85">
        <v>5.8574899044746597E-3</v>
      </c>
      <c r="X1712" s="87">
        <v>0.5976637785226292</v>
      </c>
      <c r="Y1712" s="86"/>
      <c r="Z1712" s="84">
        <v>2.02525672671354E-2</v>
      </c>
      <c r="AA1712" s="85">
        <v>2.2452386239177499E-2</v>
      </c>
      <c r="AB1712" s="86">
        <v>-9.7977067943165991E-2</v>
      </c>
      <c r="AC1712" s="86"/>
      <c r="AD1712" s="85">
        <v>6.4986534161219798E-3</v>
      </c>
      <c r="AE1712" s="85">
        <v>4.2017654843755402E-3</v>
      </c>
      <c r="AF1712" s="86">
        <v>0.54664829350603306</v>
      </c>
      <c r="AG1712" s="86"/>
      <c r="AH1712" s="85">
        <v>1.9922211192294401E-2</v>
      </c>
      <c r="AI1712" s="85">
        <v>1.9804239816873698E-2</v>
      </c>
      <c r="AJ1712" s="87">
        <v>5.9568747152914398E-3</v>
      </c>
    </row>
    <row r="1713" spans="1:36" x14ac:dyDescent="0.3">
      <c r="A1713" s="83" t="s">
        <v>518</v>
      </c>
      <c r="B1713" s="84">
        <v>9.2207106913591505E-2</v>
      </c>
      <c r="C1713" s="85">
        <v>8.5939788499081002E-2</v>
      </c>
      <c r="D1713" s="86">
        <v>7.2926854068037686E-2</v>
      </c>
      <c r="E1713" s="86"/>
      <c r="F1713" s="85">
        <v>2.2715132442064901E-2</v>
      </c>
      <c r="G1713" s="85">
        <v>1.4065232114623599E-2</v>
      </c>
      <c r="H1713" s="86">
        <v>0.61498454180845086</v>
      </c>
      <c r="I1713" s="86"/>
      <c r="J1713" s="85">
        <v>5.6953176156750003E-2</v>
      </c>
      <c r="K1713" s="85">
        <v>4.9383695176436898E-2</v>
      </c>
      <c r="L1713" s="87">
        <v>0.15327895074009837</v>
      </c>
      <c r="M1713" s="86"/>
      <c r="N1713" s="84">
        <v>9.5735521672711502E-2</v>
      </c>
      <c r="O1713" s="85">
        <v>9.6555963665427194E-2</v>
      </c>
      <c r="P1713" s="86">
        <v>-8.497061823737561E-3</v>
      </c>
      <c r="Q1713" s="86"/>
      <c r="R1713" s="85">
        <v>6.3047431985888301E-3</v>
      </c>
      <c r="S1713" s="85">
        <v>8.8099703491636393E-3</v>
      </c>
      <c r="T1713" s="86">
        <v>-0.28436272215293429</v>
      </c>
      <c r="U1713" s="86"/>
      <c r="V1713" s="85">
        <v>5.0653198620774199E-2</v>
      </c>
      <c r="W1713" s="85">
        <v>5.2305207631680402E-2</v>
      </c>
      <c r="X1713" s="87">
        <v>-3.1584025486319028E-2</v>
      </c>
      <c r="Y1713" s="86"/>
      <c r="Z1713" s="84">
        <v>9.4073437030228593E-2</v>
      </c>
      <c r="AA1713" s="85">
        <v>9.1624377435260598E-2</v>
      </c>
      <c r="AB1713" s="86">
        <v>2.6729345000989904E-2</v>
      </c>
      <c r="AC1713" s="86"/>
      <c r="AD1713" s="85">
        <v>1.4087440311101099E-2</v>
      </c>
      <c r="AE1713" s="85">
        <v>1.1273748619433701E-2</v>
      </c>
      <c r="AF1713" s="86">
        <v>0.24957906962881485</v>
      </c>
      <c r="AG1713" s="86"/>
      <c r="AH1713" s="85">
        <v>8.0446547725021203E-2</v>
      </c>
      <c r="AI1713" s="85">
        <v>7.6412583700534206E-2</v>
      </c>
      <c r="AJ1713" s="87">
        <v>5.2791880985157622E-2</v>
      </c>
    </row>
    <row r="1714" spans="1:36" x14ac:dyDescent="0.3">
      <c r="A1714" s="83" t="s">
        <v>519</v>
      </c>
      <c r="B1714" s="84">
        <v>0.386629324157443</v>
      </c>
      <c r="C1714" s="85">
        <v>0.40507858146110198</v>
      </c>
      <c r="D1714" s="86">
        <v>-4.5544884740914372E-2</v>
      </c>
      <c r="E1714" s="86"/>
      <c r="F1714" s="85">
        <v>5.7320790234240603E-2</v>
      </c>
      <c r="G1714" s="85">
        <v>5.1479736841718998E-2</v>
      </c>
      <c r="H1714" s="86">
        <v>0.11346315561947541</v>
      </c>
      <c r="I1714" s="86"/>
      <c r="J1714" s="85">
        <v>0.21982876396953499</v>
      </c>
      <c r="K1714" s="85">
        <v>0.226874823157699</v>
      </c>
      <c r="L1714" s="87">
        <v>-3.1057034403796945E-2</v>
      </c>
      <c r="M1714" s="86"/>
      <c r="N1714" s="84">
        <v>0.25853662067817201</v>
      </c>
      <c r="O1714" s="85">
        <v>0.25453921367610999</v>
      </c>
      <c r="P1714" s="86">
        <v>1.5704483974514634E-2</v>
      </c>
      <c r="Q1714" s="86"/>
      <c r="R1714" s="85">
        <v>5.6487632357004797E-2</v>
      </c>
      <c r="S1714" s="85">
        <v>6.34937859786084E-2</v>
      </c>
      <c r="T1714" s="86">
        <v>-0.11034392600189311</v>
      </c>
      <c r="U1714" s="86"/>
      <c r="V1714" s="85">
        <v>0.15765861732967201</v>
      </c>
      <c r="W1714" s="85">
        <v>0.1590009127374</v>
      </c>
      <c r="X1714" s="87">
        <v>-8.4420610210261433E-3</v>
      </c>
      <c r="Y1714" s="86"/>
      <c r="Z1714" s="84">
        <v>0.318453373398699</v>
      </c>
      <c r="AA1714" s="85">
        <v>0.32434964799160698</v>
      </c>
      <c r="AB1714" s="86">
        <v>-1.8178760573406123E-2</v>
      </c>
      <c r="AC1714" s="86"/>
      <c r="AD1714" s="85">
        <v>5.68833656469745E-2</v>
      </c>
      <c r="AE1714" s="85">
        <v>5.78759313965952E-2</v>
      </c>
      <c r="AF1714" s="86">
        <v>-1.7149888142950761E-2</v>
      </c>
      <c r="AG1714" s="86"/>
      <c r="AH1714" s="85">
        <v>0.280447487142857</v>
      </c>
      <c r="AI1714" s="85">
        <v>0.285912508104258</v>
      </c>
      <c r="AJ1714" s="87">
        <v>-1.9114312268591557E-2</v>
      </c>
    </row>
    <row r="1715" spans="1:36" x14ac:dyDescent="0.3">
      <c r="A1715" s="83" t="s">
        <v>520</v>
      </c>
      <c r="B1715" s="84">
        <v>0.67921209505164504</v>
      </c>
      <c r="C1715" s="85">
        <v>0.70795732185613303</v>
      </c>
      <c r="D1715" s="86">
        <v>-4.0603050377561359E-2</v>
      </c>
      <c r="E1715" s="86"/>
      <c r="F1715" s="85">
        <v>8.3629187667242297E-2</v>
      </c>
      <c r="G1715" s="85">
        <v>9.0036507388132195E-2</v>
      </c>
      <c r="H1715" s="86">
        <v>-7.1163574718297581E-2</v>
      </c>
      <c r="I1715" s="86"/>
      <c r="J1715" s="85">
        <v>0.39399117385832999</v>
      </c>
      <c r="K1715" s="85">
        <v>0.41198034639868503</v>
      </c>
      <c r="L1715" s="87">
        <v>-4.3665123100184021E-2</v>
      </c>
      <c r="M1715" s="86"/>
      <c r="N1715" s="84">
        <v>0.69480278098766501</v>
      </c>
      <c r="O1715" s="85">
        <v>0.54182336181769097</v>
      </c>
      <c r="P1715" s="86">
        <v>0.2823418662804863</v>
      </c>
      <c r="Q1715" s="86"/>
      <c r="R1715" s="85">
        <v>0.13140095094868201</v>
      </c>
      <c r="S1715" s="85">
        <v>6.6340984700440295E-2</v>
      </c>
      <c r="T1715" s="86">
        <v>0.98069039134732539</v>
      </c>
      <c r="U1715" s="86"/>
      <c r="V1715" s="85">
        <v>0.44106544545723703</v>
      </c>
      <c r="W1715" s="85">
        <v>0.32735052639958401</v>
      </c>
      <c r="X1715" s="87">
        <v>0.34737967373495426</v>
      </c>
      <c r="Y1715" s="86"/>
      <c r="Z1715" s="84">
        <v>0.68604846529630303</v>
      </c>
      <c r="AA1715" s="85">
        <v>0.63336859579614901</v>
      </c>
      <c r="AB1715" s="86">
        <v>8.3174110383441149E-2</v>
      </c>
      <c r="AC1715" s="86"/>
      <c r="AD1715" s="85">
        <v>0.103238275406042</v>
      </c>
      <c r="AE1715" s="85">
        <v>8.0051753585758501E-2</v>
      </c>
      <c r="AF1715" s="86">
        <v>0.289644146214037</v>
      </c>
      <c r="AG1715" s="86"/>
      <c r="AH1715" s="85">
        <v>0.62102583295170899</v>
      </c>
      <c r="AI1715" s="85">
        <v>0.56261144718848199</v>
      </c>
      <c r="AJ1715" s="87">
        <v>0.1038272257970205</v>
      </c>
    </row>
    <row r="1716" spans="1:36" x14ac:dyDescent="0.3">
      <c r="A1716" s="83" t="s">
        <v>521</v>
      </c>
      <c r="B1716" s="84">
        <v>0.97448350067690803</v>
      </c>
      <c r="C1716" s="85">
        <v>0.98302111347029297</v>
      </c>
      <c r="D1716" s="86">
        <v>-8.6850757083387388E-3</v>
      </c>
      <c r="E1716" s="86"/>
      <c r="F1716" s="85">
        <v>0.105913457118857</v>
      </c>
      <c r="G1716" s="85">
        <v>8.8441439221185497E-2</v>
      </c>
      <c r="H1716" s="86">
        <v>0.19755465369548403</v>
      </c>
      <c r="I1716" s="86"/>
      <c r="J1716" s="85">
        <v>0.58753398530220102</v>
      </c>
      <c r="K1716" s="85">
        <v>0.58496240161893698</v>
      </c>
      <c r="L1716" s="87">
        <v>4.3961520879751449E-3</v>
      </c>
      <c r="M1716" s="86"/>
      <c r="N1716" s="84">
        <v>0.78171306163753296</v>
      </c>
      <c r="O1716" s="85">
        <v>0.72628349032019601</v>
      </c>
      <c r="P1716" s="86">
        <v>7.6319470366729328E-2</v>
      </c>
      <c r="Q1716" s="86"/>
      <c r="R1716" s="85">
        <v>5.3749072594805998E-2</v>
      </c>
      <c r="S1716" s="85">
        <v>0.12963391067993499</v>
      </c>
      <c r="T1716" s="86">
        <v>-0.58537799011932923</v>
      </c>
      <c r="U1716" s="86"/>
      <c r="V1716" s="85">
        <v>0.496743230624763</v>
      </c>
      <c r="W1716" s="85">
        <v>0.49530359675419</v>
      </c>
      <c r="X1716" s="87">
        <v>2.9065685773476463E-3</v>
      </c>
      <c r="Y1716" s="86"/>
      <c r="Z1716" s="84">
        <v>0.89632157792193001</v>
      </c>
      <c r="AA1716" s="85">
        <v>0.87631148403801196</v>
      </c>
      <c r="AB1716" s="86">
        <v>2.2834453557212624E-2</v>
      </c>
      <c r="AC1716" s="86"/>
      <c r="AD1716" s="85">
        <v>8.7489566456513304E-2</v>
      </c>
      <c r="AE1716" s="85">
        <v>0.103235442490911</v>
      </c>
      <c r="AF1716" s="86">
        <v>-0.15252393610638118</v>
      </c>
      <c r="AG1716" s="86"/>
      <c r="AH1716" s="85">
        <v>0.82910635472338901</v>
      </c>
      <c r="AI1716" s="85">
        <v>0.82475390943610405</v>
      </c>
      <c r="AJ1716" s="87">
        <v>5.2772654212221741E-3</v>
      </c>
    </row>
    <row r="1717" spans="1:36" x14ac:dyDescent="0.3">
      <c r="A1717" s="83" t="s">
        <v>522</v>
      </c>
      <c r="B1717" s="84">
        <v>1.2128394530530699</v>
      </c>
      <c r="C1717" s="85">
        <v>1.23573662091231</v>
      </c>
      <c r="D1717" s="86">
        <v>-1.8529165092101639E-2</v>
      </c>
      <c r="E1717" s="86"/>
      <c r="F1717" s="85">
        <v>0.152651622003354</v>
      </c>
      <c r="G1717" s="85">
        <v>0.12706017163894801</v>
      </c>
      <c r="H1717" s="86">
        <v>0.20141205567647286</v>
      </c>
      <c r="I1717" s="86"/>
      <c r="J1717" s="85">
        <v>0.73595836715404195</v>
      </c>
      <c r="K1717" s="85">
        <v>0.73365310732300204</v>
      </c>
      <c r="L1717" s="87">
        <v>3.1421659746681636E-3</v>
      </c>
      <c r="M1717" s="86"/>
      <c r="N1717" s="84">
        <v>0.97814481769593897</v>
      </c>
      <c r="O1717" s="85">
        <v>0.92406847997851604</v>
      </c>
      <c r="P1717" s="86">
        <v>5.8519837965558749E-2</v>
      </c>
      <c r="Q1717" s="86"/>
      <c r="R1717" s="85">
        <v>8.7940065679397106E-2</v>
      </c>
      <c r="S1717" s="85">
        <v>8.7934351730371604E-2</v>
      </c>
      <c r="T1717" s="86">
        <v>6.4979713991886382E-5</v>
      </c>
      <c r="U1717" s="86"/>
      <c r="V1717" s="85">
        <v>0.63143996371574096</v>
      </c>
      <c r="W1717" s="85">
        <v>0.596935974120129</v>
      </c>
      <c r="X1717" s="87">
        <v>5.7801826479749546E-2</v>
      </c>
      <c r="Y1717" s="86"/>
      <c r="Z1717" s="84">
        <v>1.11167381400166</v>
      </c>
      <c r="AA1717" s="85">
        <v>1.0980311716264499</v>
      </c>
      <c r="AB1717" s="86">
        <v>1.2424640326924429E-2</v>
      </c>
      <c r="AC1717" s="86"/>
      <c r="AD1717" s="85">
        <v>0.128609495284778</v>
      </c>
      <c r="AE1717" s="85">
        <v>0.1121662648413</v>
      </c>
      <c r="AF1717" s="86">
        <v>0.14659693328241719</v>
      </c>
      <c r="AG1717" s="86"/>
      <c r="AH1717" s="85">
        <v>1.0403274109331899</v>
      </c>
      <c r="AI1717" s="85">
        <v>1.0152296720120499</v>
      </c>
      <c r="AJ1717" s="87">
        <v>2.4721242506042601E-2</v>
      </c>
    </row>
    <row r="1718" spans="1:36" x14ac:dyDescent="0.3">
      <c r="A1718" s="83" t="s">
        <v>523</v>
      </c>
      <c r="B1718" s="84">
        <v>1.6399486697840799</v>
      </c>
      <c r="C1718" s="85">
        <v>1.5188712914207601</v>
      </c>
      <c r="D1718" s="86">
        <v>7.971536432824633E-2</v>
      </c>
      <c r="E1718" s="86"/>
      <c r="F1718" s="85">
        <v>0.15283357480231599</v>
      </c>
      <c r="G1718" s="85">
        <v>0.154552003346522</v>
      </c>
      <c r="H1718" s="86">
        <v>-1.1118772367855422E-2</v>
      </c>
      <c r="I1718" s="86"/>
      <c r="J1718" s="85">
        <v>0.943824915253205</v>
      </c>
      <c r="K1718" s="85">
        <v>0.873550248832485</v>
      </c>
      <c r="L1718" s="87">
        <v>8.0447194096325086E-2</v>
      </c>
      <c r="M1718" s="86"/>
      <c r="N1718" s="84">
        <v>1.20580982495383</v>
      </c>
      <c r="O1718" s="85">
        <v>1.06765108134965</v>
      </c>
      <c r="P1718" s="86">
        <v>0.12940439626542538</v>
      </c>
      <c r="Q1718" s="86"/>
      <c r="R1718" s="85">
        <v>8.5633822196782297E-2</v>
      </c>
      <c r="S1718" s="85">
        <v>0.10334580253895601</v>
      </c>
      <c r="T1718" s="86">
        <v>-0.17138558032385698</v>
      </c>
      <c r="U1718" s="86"/>
      <c r="V1718" s="85">
        <v>0.74328357526260802</v>
      </c>
      <c r="W1718" s="85">
        <v>0.66289270060251404</v>
      </c>
      <c r="X1718" s="87">
        <v>0.12127283131497058</v>
      </c>
      <c r="Y1718" s="86"/>
      <c r="Z1718" s="84">
        <v>1.4429331044737499</v>
      </c>
      <c r="AA1718" s="85">
        <v>1.3107126021546101</v>
      </c>
      <c r="AB1718" s="86">
        <v>0.10087680709088298</v>
      </c>
      <c r="AC1718" s="86"/>
      <c r="AD1718" s="85">
        <v>0.126018835628223</v>
      </c>
      <c r="AE1718" s="85">
        <v>0.13364132443936899</v>
      </c>
      <c r="AF1718" s="86">
        <v>-5.7036914615465367E-2</v>
      </c>
      <c r="AG1718" s="86"/>
      <c r="AH1718" s="85">
        <v>1.28654920879485</v>
      </c>
      <c r="AI1718" s="85">
        <v>1.1720790892530499</v>
      </c>
      <c r="AJ1718" s="87">
        <v>9.7664159860364322E-2</v>
      </c>
    </row>
    <row r="1719" spans="1:36" x14ac:dyDescent="0.3">
      <c r="A1719" s="83" t="s">
        <v>524</v>
      </c>
      <c r="B1719" s="84">
        <v>1.9896795302149299</v>
      </c>
      <c r="C1719" s="85">
        <v>1.9051254143018199</v>
      </c>
      <c r="D1719" s="86">
        <v>4.4382440798049483E-2</v>
      </c>
      <c r="E1719" s="86"/>
      <c r="F1719" s="85">
        <v>0.189370825951378</v>
      </c>
      <c r="G1719" s="85">
        <v>0.168883483160751</v>
      </c>
      <c r="H1719" s="86">
        <v>0.12131051780313065</v>
      </c>
      <c r="I1719" s="86"/>
      <c r="J1719" s="85">
        <v>1.11702474821132</v>
      </c>
      <c r="K1719" s="85">
        <v>1.0575458543349201</v>
      </c>
      <c r="L1719" s="87">
        <v>5.624237817451954E-2</v>
      </c>
      <c r="M1719" s="86"/>
      <c r="N1719" s="84">
        <v>1.5982509632522699</v>
      </c>
      <c r="O1719" s="85">
        <v>1.5140506520139301</v>
      </c>
      <c r="P1719" s="86">
        <v>5.5612611854391994E-2</v>
      </c>
      <c r="Q1719" s="86"/>
      <c r="R1719" s="85">
        <v>0.16450249619743301</v>
      </c>
      <c r="S1719" s="85">
        <v>0.190596960041401</v>
      </c>
      <c r="T1719" s="86">
        <v>-0.13690912928674107</v>
      </c>
      <c r="U1719" s="86"/>
      <c r="V1719" s="85">
        <v>0.96637830518028101</v>
      </c>
      <c r="W1719" s="85">
        <v>0.93141226701997004</v>
      </c>
      <c r="X1719" s="87">
        <v>3.7540882161863638E-2</v>
      </c>
      <c r="Y1719" s="86"/>
      <c r="Z1719" s="84">
        <v>1.8088182645550701</v>
      </c>
      <c r="AA1719" s="85">
        <v>1.72042541288421</v>
      </c>
      <c r="AB1719" s="86">
        <v>5.1378485233296883E-2</v>
      </c>
      <c r="AC1719" s="86"/>
      <c r="AD1719" s="85">
        <v>0.17896517380547</v>
      </c>
      <c r="AE1719" s="85">
        <v>0.178103583011403</v>
      </c>
      <c r="AF1719" s="86">
        <v>4.8375825994013775E-3</v>
      </c>
      <c r="AG1719" s="86"/>
      <c r="AH1719" s="85">
        <v>1.5757135260003501</v>
      </c>
      <c r="AI1719" s="85">
        <v>1.5011693539156199</v>
      </c>
      <c r="AJ1719" s="87">
        <v>4.9657403337132262E-2</v>
      </c>
    </row>
    <row r="1720" spans="1:36" x14ac:dyDescent="0.3">
      <c r="A1720" s="83" t="s">
        <v>525</v>
      </c>
      <c r="B1720" s="84">
        <v>2.7699041396255599</v>
      </c>
      <c r="C1720" s="85">
        <v>2.71989659240639</v>
      </c>
      <c r="D1720" s="86">
        <v>1.8385826637227563E-2</v>
      </c>
      <c r="E1720" s="86"/>
      <c r="F1720" s="85">
        <v>0.26832937077123997</v>
      </c>
      <c r="G1720" s="85">
        <v>0.246843202009292</v>
      </c>
      <c r="H1720" s="86">
        <v>8.704379374052669E-2</v>
      </c>
      <c r="I1720" s="86"/>
      <c r="J1720" s="85">
        <v>1.5374799903851499</v>
      </c>
      <c r="K1720" s="85">
        <v>1.5010572583900601</v>
      </c>
      <c r="L1720" s="87">
        <v>2.426471861183668E-2</v>
      </c>
      <c r="M1720" s="86"/>
      <c r="N1720" s="84">
        <v>2.2110017825948298</v>
      </c>
      <c r="O1720" s="85">
        <v>2.0223253869801998</v>
      </c>
      <c r="P1720" s="86">
        <v>9.3296754730635895E-2</v>
      </c>
      <c r="Q1720" s="86"/>
      <c r="R1720" s="85">
        <v>0.249871815758516</v>
      </c>
      <c r="S1720" s="85">
        <v>0.210600695733898</v>
      </c>
      <c r="T1720" s="86">
        <v>0.18647193869785952</v>
      </c>
      <c r="U1720" s="86"/>
      <c r="V1720" s="85">
        <v>1.36808439534189</v>
      </c>
      <c r="W1720" s="85">
        <v>1.2351022232847999</v>
      </c>
      <c r="X1720" s="87">
        <v>0.10766896014762169</v>
      </c>
      <c r="Y1720" s="86"/>
      <c r="Z1720" s="84">
        <v>2.5003184510689098</v>
      </c>
      <c r="AA1720" s="85">
        <v>2.3776418032274802</v>
      </c>
      <c r="AB1720" s="86">
        <v>5.1595933279312625E-2</v>
      </c>
      <c r="AC1720" s="86"/>
      <c r="AD1720" s="85">
        <v>0.26058221133194698</v>
      </c>
      <c r="AE1720" s="85">
        <v>0.23117396135011101</v>
      </c>
      <c r="AF1720" s="86">
        <v>0.12721264025621565</v>
      </c>
      <c r="AG1720" s="86"/>
      <c r="AH1720" s="85">
        <v>2.1910440305707501</v>
      </c>
      <c r="AI1720" s="85">
        <v>2.0666870422326098</v>
      </c>
      <c r="AJ1720" s="87">
        <v>6.0172143046776656E-2</v>
      </c>
    </row>
    <row r="1721" spans="1:36" x14ac:dyDescent="0.3">
      <c r="A1721" s="83" t="s">
        <v>526</v>
      </c>
      <c r="B1721" s="84">
        <v>3.1745785995119902</v>
      </c>
      <c r="C1721" s="85">
        <v>2.8483639890933299</v>
      </c>
      <c r="D1721" s="86">
        <v>0.11452700977395046</v>
      </c>
      <c r="E1721" s="86"/>
      <c r="F1721" s="85">
        <v>0.36705413305830498</v>
      </c>
      <c r="G1721" s="85">
        <v>0.28185572013015697</v>
      </c>
      <c r="H1721" s="86">
        <v>0.30227668570573835</v>
      </c>
      <c r="I1721" s="86"/>
      <c r="J1721" s="85">
        <v>1.8097495923971501</v>
      </c>
      <c r="K1721" s="85">
        <v>1.607559567559</v>
      </c>
      <c r="L1721" s="87">
        <v>0.12577451493456362</v>
      </c>
      <c r="M1721" s="86"/>
      <c r="N1721" s="84">
        <v>2.33921408044323</v>
      </c>
      <c r="O1721" s="85">
        <v>2.16903651398043</v>
      </c>
      <c r="P1721" s="86">
        <v>7.8457677114206217E-2</v>
      </c>
      <c r="Q1721" s="86"/>
      <c r="R1721" s="85">
        <v>0.314616825925296</v>
      </c>
      <c r="S1721" s="85">
        <v>0.276099877441499</v>
      </c>
      <c r="T1721" s="86">
        <v>0.13950367830915864</v>
      </c>
      <c r="U1721" s="86"/>
      <c r="V1721" s="85">
        <v>1.45221038209316</v>
      </c>
      <c r="W1721" s="85">
        <v>1.33160386292246</v>
      </c>
      <c r="X1721" s="87">
        <v>9.0572371054861503E-2</v>
      </c>
      <c r="Y1721" s="86"/>
      <c r="Z1721" s="84">
        <v>2.7673410568856198</v>
      </c>
      <c r="AA1721" s="85">
        <v>2.5130978323990298</v>
      </c>
      <c r="AB1721" s="86">
        <v>0.10116726106276838</v>
      </c>
      <c r="AC1721" s="86"/>
      <c r="AD1721" s="85">
        <v>0.34401011733755099</v>
      </c>
      <c r="AE1721" s="85">
        <v>0.27925201360034402</v>
      </c>
      <c r="AF1721" s="86">
        <v>0.23189843074824365</v>
      </c>
      <c r="AG1721" s="86"/>
      <c r="AH1721" s="85">
        <v>2.4651244513488</v>
      </c>
      <c r="AI1721" s="85">
        <v>2.2149586746076602</v>
      </c>
      <c r="AJ1721" s="87">
        <v>0.11294376712714614</v>
      </c>
    </row>
    <row r="1722" spans="1:36" x14ac:dyDescent="0.3">
      <c r="A1722" s="83" t="s">
        <v>527</v>
      </c>
      <c r="B1722" s="84">
        <v>2.9285196527784501</v>
      </c>
      <c r="C1722" s="85">
        <v>2.6535307569426099</v>
      </c>
      <c r="D1722" s="86">
        <v>0.10363132031402626</v>
      </c>
      <c r="E1722" s="86"/>
      <c r="F1722" s="85">
        <v>0.29677392443308198</v>
      </c>
      <c r="G1722" s="85">
        <v>0.27759565527633001</v>
      </c>
      <c r="H1722" s="86">
        <v>6.9087065277232601E-2</v>
      </c>
      <c r="I1722" s="86"/>
      <c r="J1722" s="85">
        <v>1.68429171745868</v>
      </c>
      <c r="K1722" s="85">
        <v>1.5322533649299099</v>
      </c>
      <c r="L1722" s="87">
        <v>9.9225334405269705E-2</v>
      </c>
      <c r="M1722" s="86"/>
      <c r="N1722" s="84">
        <v>2.4812283853463799</v>
      </c>
      <c r="O1722" s="85">
        <v>2.2829931068925999</v>
      </c>
      <c r="P1722" s="86">
        <v>8.6831308362380288E-2</v>
      </c>
      <c r="Q1722" s="86"/>
      <c r="R1722" s="85">
        <v>0.35953217098659701</v>
      </c>
      <c r="S1722" s="85">
        <v>0.32080162298401199</v>
      </c>
      <c r="T1722" s="86">
        <v>0.12073052387429867</v>
      </c>
      <c r="U1722" s="86"/>
      <c r="V1722" s="85">
        <v>1.52912796969021</v>
      </c>
      <c r="W1722" s="85">
        <v>1.39341614470852</v>
      </c>
      <c r="X1722" s="87">
        <v>9.739504274947143E-2</v>
      </c>
      <c r="Y1722" s="86"/>
      <c r="Z1722" s="84">
        <v>2.7201082108502699</v>
      </c>
      <c r="AA1722" s="85">
        <v>2.4825581688055398</v>
      </c>
      <c r="AB1722" s="86">
        <v>9.5687603629857787E-2</v>
      </c>
      <c r="AC1722" s="86"/>
      <c r="AD1722" s="85">
        <v>0.32451091614466998</v>
      </c>
      <c r="AE1722" s="85">
        <v>0.29673210617850998</v>
      </c>
      <c r="AF1722" s="86">
        <v>9.3615788071981162E-2</v>
      </c>
      <c r="AG1722" s="86"/>
      <c r="AH1722" s="85">
        <v>2.42056898591765</v>
      </c>
      <c r="AI1722" s="85">
        <v>2.20407348504235</v>
      </c>
      <c r="AJ1722" s="87">
        <v>9.8225173681602621E-2</v>
      </c>
    </row>
    <row r="1723" spans="1:36" x14ac:dyDescent="0.3">
      <c r="A1723" s="83" t="s">
        <v>528</v>
      </c>
      <c r="B1723" s="84">
        <v>3.08836266535224</v>
      </c>
      <c r="C1723" s="85">
        <v>2.8652791634276502</v>
      </c>
      <c r="D1723" s="86">
        <v>7.7857510281030176E-2</v>
      </c>
      <c r="E1723" s="86"/>
      <c r="F1723" s="85">
        <v>0.26865842431551301</v>
      </c>
      <c r="G1723" s="85">
        <v>0.30509027255056398</v>
      </c>
      <c r="H1723" s="86">
        <v>-0.11941333930603426</v>
      </c>
      <c r="I1723" s="86"/>
      <c r="J1723" s="85">
        <v>1.7844197885925399</v>
      </c>
      <c r="K1723" s="85">
        <v>1.6818016118894401</v>
      </c>
      <c r="L1723" s="87">
        <v>6.1016814336271319E-2</v>
      </c>
      <c r="M1723" s="86"/>
      <c r="N1723" s="84">
        <v>2.8247530970982502</v>
      </c>
      <c r="O1723" s="85">
        <v>2.5111734449621399</v>
      </c>
      <c r="P1723" s="86">
        <v>0.12487375285255854</v>
      </c>
      <c r="Q1723" s="86"/>
      <c r="R1723" s="85">
        <v>0.55558041831144001</v>
      </c>
      <c r="S1723" s="85">
        <v>0.45271802669317401</v>
      </c>
      <c r="T1723" s="86">
        <v>0.22721072622093785</v>
      </c>
      <c r="U1723" s="86"/>
      <c r="V1723" s="85">
        <v>1.8700274197606701</v>
      </c>
      <c r="W1723" s="85">
        <v>1.63744395347251</v>
      </c>
      <c r="X1723" s="87">
        <v>0.14204056620986799</v>
      </c>
      <c r="Y1723" s="86"/>
      <c r="Z1723" s="84">
        <v>2.9807235483114898</v>
      </c>
      <c r="AA1723" s="85">
        <v>2.7203045514346398</v>
      </c>
      <c r="AB1723" s="86">
        <v>9.5731559445985451E-2</v>
      </c>
      <c r="AC1723" s="86"/>
      <c r="AD1723" s="85">
        <v>0.37429256354406198</v>
      </c>
      <c r="AE1723" s="85">
        <v>0.36014540806282502</v>
      </c>
      <c r="AF1723" s="86">
        <v>3.9281787757152471E-2</v>
      </c>
      <c r="AG1723" s="86"/>
      <c r="AH1723" s="85">
        <v>2.7267625453230999</v>
      </c>
      <c r="AI1723" s="85">
        <v>2.4965475873168699</v>
      </c>
      <c r="AJ1723" s="87">
        <v>9.2213326585795383E-2</v>
      </c>
    </row>
    <row r="1724" spans="1:36" x14ac:dyDescent="0.3">
      <c r="A1724" s="83" t="s">
        <v>529</v>
      </c>
      <c r="B1724" s="84">
        <v>3.0762563894993198</v>
      </c>
      <c r="C1724" s="85">
        <v>2.7494622705039902</v>
      </c>
      <c r="D1724" s="86">
        <v>0.11885746624027201</v>
      </c>
      <c r="E1724" s="86"/>
      <c r="F1724" s="85">
        <v>0.61756843010542395</v>
      </c>
      <c r="G1724" s="85">
        <v>0.53222662451593095</v>
      </c>
      <c r="H1724" s="86">
        <v>0.16034862154277382</v>
      </c>
      <c r="I1724" s="86"/>
      <c r="J1724" s="85">
        <v>1.98505642572842</v>
      </c>
      <c r="K1724" s="85">
        <v>1.75990700780934</v>
      </c>
      <c r="L1724" s="87">
        <v>0.12793256514123255</v>
      </c>
      <c r="M1724" s="86"/>
      <c r="N1724" s="84">
        <v>2.9923937142327501</v>
      </c>
      <c r="O1724" s="85">
        <v>2.6582713070028001</v>
      </c>
      <c r="P1724" s="86">
        <v>0.12569161257158243</v>
      </c>
      <c r="Q1724" s="86"/>
      <c r="R1724" s="85">
        <v>0.67127926684370098</v>
      </c>
      <c r="S1724" s="85">
        <v>0.51415602174053898</v>
      </c>
      <c r="T1724" s="86">
        <v>0.30559448583576421</v>
      </c>
      <c r="U1724" s="86"/>
      <c r="V1724" s="85">
        <v>2.08297230374172</v>
      </c>
      <c r="W1724" s="85">
        <v>1.8064912672470801</v>
      </c>
      <c r="X1724" s="87">
        <v>0.15304864269616461</v>
      </c>
      <c r="Y1724" s="86"/>
      <c r="Z1724" s="84">
        <v>3.04529953262707</v>
      </c>
      <c r="AA1724" s="85">
        <v>2.71580483383732</v>
      </c>
      <c r="AB1724" s="86">
        <v>0.12132488118602677</v>
      </c>
      <c r="AC1724" s="86"/>
      <c r="AD1724" s="85">
        <v>0.63480050553252099</v>
      </c>
      <c r="AE1724" s="85">
        <v>0.52637940860482502</v>
      </c>
      <c r="AF1724" s="86">
        <v>0.20597518663404291</v>
      </c>
      <c r="AG1724" s="86"/>
      <c r="AH1724" s="85">
        <v>3.02878102565119</v>
      </c>
      <c r="AI1724" s="85">
        <v>2.66428620814116</v>
      </c>
      <c r="AJ1724" s="87">
        <v>0.13680768094518403</v>
      </c>
    </row>
    <row r="1725" spans="1:36" x14ac:dyDescent="0.3">
      <c r="A1725" s="83" t="s">
        <v>530</v>
      </c>
      <c r="B1725" s="84">
        <v>2.81932593944396</v>
      </c>
      <c r="C1725" s="85">
        <v>2.5262541498155602</v>
      </c>
      <c r="D1725" s="86">
        <v>0.11601041393630043</v>
      </c>
      <c r="E1725" s="86"/>
      <c r="F1725" s="85">
        <v>0.43809940048530799</v>
      </c>
      <c r="G1725" s="85">
        <v>0.379406376497678</v>
      </c>
      <c r="H1725" s="86">
        <v>0.1546969888314178</v>
      </c>
      <c r="I1725" s="86"/>
      <c r="J1725" s="85">
        <v>1.7888787353456901</v>
      </c>
      <c r="K1725" s="85">
        <v>1.5905183613065701</v>
      </c>
      <c r="L1725" s="87">
        <v>0.12471429369490084</v>
      </c>
      <c r="M1725" s="86"/>
      <c r="N1725" s="84">
        <v>2.4099565094984801</v>
      </c>
      <c r="O1725" s="85">
        <v>2.2871753546836602</v>
      </c>
      <c r="P1725" s="86">
        <v>5.3682440466748457E-2</v>
      </c>
      <c r="Q1725" s="86"/>
      <c r="R1725" s="85">
        <v>0.51226874767406305</v>
      </c>
      <c r="S1725" s="85">
        <v>0.70712482813980604</v>
      </c>
      <c r="T1725" s="86">
        <v>-0.27556107876786062</v>
      </c>
      <c r="U1725" s="86"/>
      <c r="V1725" s="85">
        <v>1.69088298335758</v>
      </c>
      <c r="W1725" s="85">
        <v>1.6791942106714299</v>
      </c>
      <c r="X1725" s="87">
        <v>6.9609415110336225E-3</v>
      </c>
      <c r="Y1725" s="86"/>
      <c r="Z1725" s="84">
        <v>2.67803475272293</v>
      </c>
      <c r="AA1725" s="85">
        <v>2.4424726522770599</v>
      </c>
      <c r="AB1725" s="86">
        <v>9.644410971245107E-2</v>
      </c>
      <c r="AC1725" s="86"/>
      <c r="AD1725" s="85">
        <v>0.46009250669109703</v>
      </c>
      <c r="AE1725" s="85">
        <v>0.479023810536502</v>
      </c>
      <c r="AF1725" s="86">
        <v>-3.9520590477959965E-2</v>
      </c>
      <c r="AG1725" s="86"/>
      <c r="AH1725" s="85">
        <v>2.6355518054650999</v>
      </c>
      <c r="AI1725" s="85">
        <v>2.4298009713469799</v>
      </c>
      <c r="AJ1725" s="87">
        <v>8.467806069073236E-2</v>
      </c>
    </row>
    <row r="1726" spans="1:36" x14ac:dyDescent="0.3">
      <c r="A1726" s="83" t="s">
        <v>531</v>
      </c>
      <c r="B1726" s="84">
        <v>1.6820687796243201</v>
      </c>
      <c r="C1726" s="85">
        <v>1.5906962389761801</v>
      </c>
      <c r="D1726" s="86">
        <v>5.7441853704859554E-2</v>
      </c>
      <c r="E1726" s="86"/>
      <c r="F1726" s="85">
        <v>0.394303502649755</v>
      </c>
      <c r="G1726" s="85">
        <v>0.37418241143102299</v>
      </c>
      <c r="H1726" s="86">
        <v>5.3773482141453208E-2</v>
      </c>
      <c r="I1726" s="86"/>
      <c r="J1726" s="85">
        <v>1.1409857463142801</v>
      </c>
      <c r="K1726" s="85">
        <v>1.0747715954073001</v>
      </c>
      <c r="L1726" s="87">
        <v>6.1607648722691838E-2</v>
      </c>
      <c r="M1726" s="86"/>
      <c r="N1726" s="84">
        <v>2.11040740579916</v>
      </c>
      <c r="O1726" s="85">
        <v>1.75529265976421</v>
      </c>
      <c r="P1726" s="86">
        <v>0.20231084774356251</v>
      </c>
      <c r="Q1726" s="86"/>
      <c r="R1726" s="85">
        <v>1.0977316648514599</v>
      </c>
      <c r="S1726" s="85">
        <v>0.78579941501792205</v>
      </c>
      <c r="T1726" s="86">
        <v>0.39696167224357565</v>
      </c>
      <c r="U1726" s="86"/>
      <c r="V1726" s="85">
        <v>1.7401725840240101</v>
      </c>
      <c r="W1726" s="85">
        <v>1.3934600319043999</v>
      </c>
      <c r="X1726" s="87">
        <v>0.24881413473034353</v>
      </c>
      <c r="Y1726" s="86"/>
      <c r="Z1726" s="84">
        <v>1.8269151024765</v>
      </c>
      <c r="AA1726" s="85">
        <v>1.6482969311208</v>
      </c>
      <c r="AB1726" s="86">
        <v>0.10836528782119627</v>
      </c>
      <c r="AC1726" s="86"/>
      <c r="AD1726" s="85">
        <v>0.59754563269501704</v>
      </c>
      <c r="AE1726" s="85">
        <v>0.49901752797092003</v>
      </c>
      <c r="AF1726" s="86">
        <v>0.19744417620905427</v>
      </c>
      <c r="AG1726" s="86"/>
      <c r="AH1726" s="85">
        <v>1.9975869517559</v>
      </c>
      <c r="AI1726" s="85">
        <v>1.7703592601870499</v>
      </c>
      <c r="AJ1726" s="87">
        <v>0.12835117519866671</v>
      </c>
    </row>
    <row r="1727" spans="1:36" x14ac:dyDescent="0.3">
      <c r="A1727" s="83" t="s">
        <v>532</v>
      </c>
      <c r="B1727" s="84">
        <v>1.28038150698076</v>
      </c>
      <c r="C1727" s="85">
        <v>1.20474958388297</v>
      </c>
      <c r="D1727" s="86">
        <v>6.2778127595632283E-2</v>
      </c>
      <c r="E1727" s="86"/>
      <c r="F1727" s="85">
        <v>0.40391364974974497</v>
      </c>
      <c r="G1727" s="85">
        <v>0.31414873779716002</v>
      </c>
      <c r="H1727" s="86">
        <v>0.28574016429932148</v>
      </c>
      <c r="I1727" s="86"/>
      <c r="J1727" s="85">
        <v>0.93700229540641999</v>
      </c>
      <c r="K1727" s="85">
        <v>0.85367854829117296</v>
      </c>
      <c r="L1727" s="87">
        <v>9.760552995274159E-2</v>
      </c>
      <c r="M1727" s="86"/>
      <c r="N1727" s="84">
        <v>1.56370190326401</v>
      </c>
      <c r="O1727" s="85">
        <v>1.1970315413322301</v>
      </c>
      <c r="P1727" s="86">
        <v>0.306316374524013</v>
      </c>
      <c r="Q1727" s="86"/>
      <c r="R1727" s="85">
        <v>0.63837843073373901</v>
      </c>
      <c r="S1727" s="85">
        <v>0.29847306731747703</v>
      </c>
      <c r="T1727" s="86">
        <v>1.1388141867243071</v>
      </c>
      <c r="U1727" s="86"/>
      <c r="V1727" s="85">
        <v>1.24519136393867</v>
      </c>
      <c r="W1727" s="85">
        <v>0.88236460880766299</v>
      </c>
      <c r="X1727" s="87">
        <v>0.41119821841142734</v>
      </c>
      <c r="Y1727" s="86"/>
      <c r="Z1727" s="84">
        <v>1.3787550614753601</v>
      </c>
      <c r="AA1727" s="85">
        <v>1.2019122341133599</v>
      </c>
      <c r="AB1727" s="86">
        <v>0.14713455969807612</v>
      </c>
      <c r="AC1727" s="86"/>
      <c r="AD1727" s="85">
        <v>0.47481016690154199</v>
      </c>
      <c r="AE1727" s="85">
        <v>0.30905421469639899</v>
      </c>
      <c r="AF1727" s="86">
        <v>0.53633292905574581</v>
      </c>
      <c r="AG1727" s="86"/>
      <c r="AH1727" s="85">
        <v>1.5582205256767701</v>
      </c>
      <c r="AI1727" s="85">
        <v>1.2956417022440601</v>
      </c>
      <c r="AJ1727" s="87">
        <v>0.20266314597463306</v>
      </c>
    </row>
    <row r="1728" spans="1:36" x14ac:dyDescent="0.3">
      <c r="A1728" s="83" t="s">
        <v>533</v>
      </c>
      <c r="B1728" s="84">
        <v>0.60397630779585398</v>
      </c>
      <c r="C1728" s="85">
        <v>0.56152151823699803</v>
      </c>
      <c r="D1728" s="86">
        <v>7.5606701043533855E-2</v>
      </c>
      <c r="E1728" s="86"/>
      <c r="F1728" s="85">
        <v>0.20329580841217201</v>
      </c>
      <c r="G1728" s="85">
        <v>0.11768285189898001</v>
      </c>
      <c r="H1728" s="86">
        <v>0.72748879833982028</v>
      </c>
      <c r="I1728" s="86"/>
      <c r="J1728" s="85">
        <v>0.47253778091990001</v>
      </c>
      <c r="K1728" s="85">
        <v>0.41502089415536098</v>
      </c>
      <c r="L1728" s="87">
        <v>0.13858793032961825</v>
      </c>
      <c r="M1728" s="86"/>
      <c r="N1728" s="84">
        <v>0.65025135001469603</v>
      </c>
      <c r="O1728" s="85">
        <v>0.33087256057311598</v>
      </c>
      <c r="P1728" s="86">
        <v>0.96526224141516248</v>
      </c>
      <c r="Q1728" s="86"/>
      <c r="R1728" s="85">
        <v>4.7087497045259601E-2</v>
      </c>
      <c r="S1728" s="85">
        <v>9.2112838226827906E-2</v>
      </c>
      <c r="T1728" s="86">
        <v>-0.4888063602024007</v>
      </c>
      <c r="U1728" s="86"/>
      <c r="V1728" s="85">
        <v>0.47960097199130303</v>
      </c>
      <c r="W1728" s="85">
        <v>0.26276336936738898</v>
      </c>
      <c r="X1728" s="87">
        <v>0.825220056912641</v>
      </c>
      <c r="Y1728" s="86"/>
      <c r="Z1728" s="84">
        <v>0.62151804638390995</v>
      </c>
      <c r="AA1728" s="85">
        <v>0.46947705904018799</v>
      </c>
      <c r="AB1728" s="86">
        <v>0.32385179300253519</v>
      </c>
      <c r="AC1728" s="86"/>
      <c r="AD1728" s="85">
        <v>0.15168536441592001</v>
      </c>
      <c r="AE1728" s="85">
        <v>0.108739042729128</v>
      </c>
      <c r="AF1728" s="86">
        <v>0.39494849879975952</v>
      </c>
      <c r="AG1728" s="86"/>
      <c r="AH1728" s="85">
        <v>0.71266217427702605</v>
      </c>
      <c r="AI1728" s="85">
        <v>0.53491202568424601</v>
      </c>
      <c r="AJ1728" s="87">
        <v>0.33229791079272619</v>
      </c>
    </row>
    <row r="1729" spans="1:36" x14ac:dyDescent="0.3">
      <c r="A1729" s="83" t="s">
        <v>24</v>
      </c>
      <c r="B1729" s="84">
        <v>1.5375579186277499</v>
      </c>
      <c r="C1729" s="85">
        <v>1.44428260116227</v>
      </c>
      <c r="D1729" s="86">
        <v>6.4582455947622477E-2</v>
      </c>
      <c r="E1729" s="86"/>
      <c r="F1729" s="85">
        <v>0.17888881206950899</v>
      </c>
      <c r="G1729" s="85">
        <v>0.160087480831587</v>
      </c>
      <c r="H1729" s="86">
        <v>0.11744410706107061</v>
      </c>
      <c r="I1729" s="86"/>
      <c r="J1729" s="85">
        <v>0.890630151480993</v>
      </c>
      <c r="K1729" s="85">
        <v>0.83163656272819197</v>
      </c>
      <c r="L1729" s="87">
        <v>7.0936742558879301E-2</v>
      </c>
      <c r="M1729" s="86"/>
      <c r="N1729" s="84">
        <v>1.1722776731101501</v>
      </c>
      <c r="O1729" s="85">
        <v>1.0612651101506501</v>
      </c>
      <c r="P1729" s="86">
        <v>0.1046039881059893</v>
      </c>
      <c r="Q1729" s="86"/>
      <c r="R1729" s="85">
        <v>0.15388233697711501</v>
      </c>
      <c r="S1729" s="85">
        <v>0.141608267741445</v>
      </c>
      <c r="T1729" s="86">
        <v>8.6676219061450427E-2</v>
      </c>
      <c r="U1729" s="86"/>
      <c r="V1729" s="85">
        <v>0.71289431011804705</v>
      </c>
      <c r="W1729" s="85">
        <v>0.64484822602119296</v>
      </c>
      <c r="X1729" s="87">
        <v>0.10552263517371877</v>
      </c>
      <c r="Y1729" s="86"/>
      <c r="Z1729" s="84">
        <v>1.3682746194302799</v>
      </c>
      <c r="AA1729" s="85">
        <v>1.26440614100168</v>
      </c>
      <c r="AB1729" s="86">
        <v>8.2148033816344709E-2</v>
      </c>
      <c r="AC1729" s="86"/>
      <c r="AD1729" s="85">
        <v>0.16792396150305899</v>
      </c>
      <c r="AE1729" s="85">
        <v>0.15185654843197199</v>
      </c>
      <c r="AF1729" s="86">
        <v>0.10580652093699341</v>
      </c>
      <c r="AG1729" s="86"/>
      <c r="AH1729" s="85">
        <v>1.21548431250372</v>
      </c>
      <c r="AI1729" s="85">
        <v>1.11903389358155</v>
      </c>
      <c r="AJ1729" s="87">
        <v>8.6190793214916267E-2</v>
      </c>
    </row>
    <row r="1730" spans="1:36" x14ac:dyDescent="0.3">
      <c r="A1730" s="88"/>
      <c r="B1730" s="84"/>
      <c r="C1730" s="85"/>
      <c r="D1730" s="86"/>
      <c r="E1730" s="86"/>
      <c r="F1730" s="85"/>
      <c r="G1730" s="85"/>
      <c r="H1730" s="86"/>
      <c r="I1730" s="86"/>
      <c r="J1730" s="85"/>
      <c r="K1730" s="85"/>
      <c r="L1730" s="87"/>
      <c r="M1730" s="86"/>
      <c r="N1730" s="84"/>
      <c r="O1730" s="85"/>
      <c r="P1730" s="86"/>
      <c r="Q1730" s="86"/>
      <c r="R1730" s="85"/>
      <c r="S1730" s="85"/>
      <c r="T1730" s="86"/>
      <c r="U1730" s="86"/>
      <c r="V1730" s="85"/>
      <c r="W1730" s="85"/>
      <c r="X1730" s="87"/>
      <c r="Y1730" s="86"/>
      <c r="Z1730" s="84"/>
      <c r="AA1730" s="85"/>
      <c r="AB1730" s="86"/>
      <c r="AC1730" s="86"/>
      <c r="AD1730" s="85"/>
      <c r="AE1730" s="85"/>
      <c r="AF1730" s="86"/>
      <c r="AG1730" s="86"/>
      <c r="AH1730" s="85"/>
      <c r="AI1730" s="85"/>
      <c r="AJ1730" s="87"/>
    </row>
    <row r="1731" spans="1:36" x14ac:dyDescent="0.3">
      <c r="A1731" s="78" t="s">
        <v>534</v>
      </c>
      <c r="B1731" s="79"/>
      <c r="C1731" s="80"/>
      <c r="D1731" s="81"/>
      <c r="E1731" s="81"/>
      <c r="F1731" s="80"/>
      <c r="G1731" s="80"/>
      <c r="H1731" s="81"/>
      <c r="I1731" s="81"/>
      <c r="J1731" s="80"/>
      <c r="K1731" s="80"/>
      <c r="L1731" s="82"/>
      <c r="M1731" s="81"/>
      <c r="N1731" s="79"/>
      <c r="O1731" s="80"/>
      <c r="P1731" s="81"/>
      <c r="Q1731" s="81"/>
      <c r="R1731" s="80"/>
      <c r="S1731" s="80"/>
      <c r="T1731" s="81"/>
      <c r="U1731" s="81"/>
      <c r="V1731" s="80"/>
      <c r="W1731" s="80"/>
      <c r="X1731" s="82"/>
      <c r="Y1731" s="81"/>
      <c r="Z1731" s="79"/>
      <c r="AA1731" s="80"/>
      <c r="AB1731" s="81"/>
      <c r="AC1731" s="81"/>
      <c r="AD1731" s="80"/>
      <c r="AE1731" s="80"/>
      <c r="AF1731" s="81"/>
      <c r="AG1731" s="81"/>
      <c r="AH1731" s="80"/>
      <c r="AI1731" s="80"/>
      <c r="AJ1731" s="82"/>
    </row>
    <row r="1732" spans="1:36" x14ac:dyDescent="0.3">
      <c r="A1732" s="83" t="s">
        <v>515</v>
      </c>
      <c r="B1732" s="84">
        <v>9.5973756935903307E-2</v>
      </c>
      <c r="C1732" s="85">
        <v>4.9154296905114352E-2</v>
      </c>
      <c r="D1732" s="86">
        <v>0.95249984189922443</v>
      </c>
      <c r="E1732" s="86"/>
      <c r="F1732" s="85"/>
      <c r="G1732" s="85"/>
      <c r="H1732" s="86"/>
      <c r="I1732" s="86"/>
      <c r="J1732" s="85">
        <v>4.7241693345428798E-2</v>
      </c>
      <c r="K1732" s="85">
        <v>2.40734611425014E-2</v>
      </c>
      <c r="L1732" s="87">
        <v>0.96239722513453485</v>
      </c>
      <c r="M1732" s="86"/>
      <c r="N1732" s="84">
        <v>2.40017550083262E-2</v>
      </c>
      <c r="O1732" s="85">
        <v>2.4136975269013948E-2</v>
      </c>
      <c r="P1732" s="86">
        <v>-5.6022040533528555E-3</v>
      </c>
      <c r="Q1732" s="86"/>
      <c r="R1732" s="85">
        <v>2.37665572692035E-2</v>
      </c>
      <c r="S1732" s="85">
        <v>0</v>
      </c>
      <c r="T1732" s="86"/>
      <c r="U1732" s="86"/>
      <c r="V1732" s="85">
        <v>2.38835771149952E-2</v>
      </c>
      <c r="W1732" s="85">
        <v>1.1891401352712449E-2</v>
      </c>
      <c r="X1732" s="87">
        <v>1.0084745612885495</v>
      </c>
      <c r="Y1732" s="86"/>
      <c r="Z1732" s="84">
        <v>5.9993991001861202E-2</v>
      </c>
      <c r="AA1732" s="85">
        <v>3.6532578703078897E-2</v>
      </c>
      <c r="AB1732" s="86">
        <v>0.64220520783563029</v>
      </c>
      <c r="AC1732" s="86"/>
      <c r="AD1732" s="85">
        <v>1.17551855650083E-2</v>
      </c>
      <c r="AE1732" s="85">
        <v>0</v>
      </c>
      <c r="AF1732" s="86"/>
      <c r="AG1732" s="86"/>
      <c r="AH1732" s="85">
        <v>3.5627228037773399E-2</v>
      </c>
      <c r="AI1732" s="85">
        <v>1.7945422039263498E-2</v>
      </c>
      <c r="AJ1732" s="87">
        <v>0.98531012309563848</v>
      </c>
    </row>
    <row r="1733" spans="1:36" x14ac:dyDescent="0.3">
      <c r="A1733" s="83" t="s">
        <v>516</v>
      </c>
      <c r="B1733" s="84">
        <v>3.00883838754245E-2</v>
      </c>
      <c r="C1733" s="85">
        <v>2.2887789002543599E-2</v>
      </c>
      <c r="D1733" s="86">
        <v>0.31460421415457268</v>
      </c>
      <c r="E1733" s="86"/>
      <c r="F1733" s="85">
        <v>2.1792642426177799E-2</v>
      </c>
      <c r="G1733" s="85">
        <v>2.9537516622807049E-2</v>
      </c>
      <c r="H1733" s="86">
        <v>-0.26220464961665518</v>
      </c>
      <c r="I1733" s="86"/>
      <c r="J1733" s="85">
        <v>2.5868171878924699E-2</v>
      </c>
      <c r="K1733" s="85">
        <v>2.6266883850952449E-2</v>
      </c>
      <c r="L1733" s="87">
        <v>-1.5179264289216095E-2</v>
      </c>
      <c r="M1733" s="86"/>
      <c r="N1733" s="84">
        <v>2.80161308476581E-2</v>
      </c>
      <c r="O1733" s="85">
        <v>3.5499353747335552E-2</v>
      </c>
      <c r="P1733" s="86">
        <v>-0.21079884870408702</v>
      </c>
      <c r="Q1733" s="86"/>
      <c r="R1733" s="85">
        <v>6.81084267082836E-3</v>
      </c>
      <c r="S1733" s="85">
        <v>0</v>
      </c>
      <c r="T1733" s="86"/>
      <c r="U1733" s="86"/>
      <c r="V1733" s="85">
        <v>1.72652172171508E-2</v>
      </c>
      <c r="W1733" s="85">
        <v>1.7481030200070601E-2</v>
      </c>
      <c r="X1733" s="87">
        <v>-1.2345552890751756E-2</v>
      </c>
      <c r="Y1733" s="86"/>
      <c r="Z1733" s="84">
        <v>2.90153047027716E-2</v>
      </c>
      <c r="AA1733" s="85">
        <v>2.9420158812022149E-2</v>
      </c>
      <c r="AB1733" s="86">
        <v>-1.3761112298452687E-2</v>
      </c>
      <c r="AC1733" s="86"/>
      <c r="AD1733" s="85">
        <v>1.40604532703472E-2</v>
      </c>
      <c r="AE1733" s="85">
        <v>1.425525338191245E-2</v>
      </c>
      <c r="AF1733" s="86">
        <v>-1.3665145497337794E-2</v>
      </c>
      <c r="AG1733" s="86"/>
      <c r="AH1733" s="85">
        <v>2.1420828946451701E-2</v>
      </c>
      <c r="AI1733" s="85">
        <v>2.1718643064879951E-2</v>
      </c>
      <c r="AJ1733" s="87">
        <v>-1.3712372248053998E-2</v>
      </c>
    </row>
    <row r="1734" spans="1:36" x14ac:dyDescent="0.3">
      <c r="A1734" s="83" t="s">
        <v>517</v>
      </c>
      <c r="B1734" s="84">
        <v>8.1452301043794695E-2</v>
      </c>
      <c r="C1734" s="85">
        <v>9.4156742399543344E-2</v>
      </c>
      <c r="D1734" s="86">
        <v>-0.13492864166687935</v>
      </c>
      <c r="E1734" s="86"/>
      <c r="F1734" s="85">
        <v>5.2486536547293801E-2</v>
      </c>
      <c r="G1734" s="85">
        <v>3.216946322775395E-2</v>
      </c>
      <c r="H1734" s="86">
        <v>0.63156395167984825</v>
      </c>
      <c r="I1734" s="86"/>
      <c r="J1734" s="85">
        <v>6.6723264008128794E-2</v>
      </c>
      <c r="K1734" s="85">
        <v>6.2659665415348703E-2</v>
      </c>
      <c r="L1734" s="87">
        <v>6.4851903786015075E-2</v>
      </c>
      <c r="M1734" s="86"/>
      <c r="N1734" s="84">
        <v>7.4028238713235203E-2</v>
      </c>
      <c r="O1734" s="85">
        <v>3.9538925154967701E-2</v>
      </c>
      <c r="P1734" s="86">
        <v>0.87228758553984709</v>
      </c>
      <c r="Q1734" s="86"/>
      <c r="R1734" s="85">
        <v>0</v>
      </c>
      <c r="S1734" s="85">
        <v>1.44969537138752E-2</v>
      </c>
      <c r="T1734" s="86">
        <v>-1</v>
      </c>
      <c r="U1734" s="86"/>
      <c r="V1734" s="85">
        <v>3.66194326439001E-2</v>
      </c>
      <c r="W1734" s="85">
        <v>2.6876972494475952E-2</v>
      </c>
      <c r="X1734" s="87">
        <v>0.36248354056345167</v>
      </c>
      <c r="Y1734" s="86"/>
      <c r="Z1734" s="84">
        <v>7.7563023576263407E-2</v>
      </c>
      <c r="AA1734" s="85">
        <v>6.5294222594344448E-2</v>
      </c>
      <c r="AB1734" s="86">
        <v>0.18790025356671661</v>
      </c>
      <c r="AC1734" s="86"/>
      <c r="AD1734" s="85">
        <v>2.5156077739827001E-2</v>
      </c>
      <c r="AE1734" s="85">
        <v>2.2874436825071051E-2</v>
      </c>
      <c r="AF1734" s="86">
        <v>9.9746320847348885E-2</v>
      </c>
      <c r="AG1734" s="86"/>
      <c r="AH1734" s="85">
        <v>5.1000860652273702E-2</v>
      </c>
      <c r="AI1734" s="85">
        <v>4.3795550273349346E-2</v>
      </c>
      <c r="AJ1734" s="87">
        <v>0.16452151723068914</v>
      </c>
    </row>
    <row r="1735" spans="1:36" x14ac:dyDescent="0.3">
      <c r="A1735" s="83" t="s">
        <v>518</v>
      </c>
      <c r="B1735" s="84">
        <v>0.36163177540745201</v>
      </c>
      <c r="C1735" s="85">
        <v>0.30736195592778048</v>
      </c>
      <c r="D1735" s="86">
        <v>0.17656648271858039</v>
      </c>
      <c r="E1735" s="86"/>
      <c r="F1735" s="85">
        <v>0.110081026450007</v>
      </c>
      <c r="G1735" s="85">
        <v>8.2503480157607348E-2</v>
      </c>
      <c r="H1735" s="86">
        <v>0.33425918809385918</v>
      </c>
      <c r="I1735" s="86"/>
      <c r="J1735" s="85">
        <v>0.23401771992812401</v>
      </c>
      <c r="K1735" s="85">
        <v>0.1930074559822155</v>
      </c>
      <c r="L1735" s="87">
        <v>0.21248020568535633</v>
      </c>
      <c r="M1735" s="86"/>
      <c r="N1735" s="84">
        <v>0.240340221772498</v>
      </c>
      <c r="O1735" s="85">
        <v>0.39933381030310755</v>
      </c>
      <c r="P1735" s="86">
        <v>-0.39814707502459701</v>
      </c>
      <c r="Q1735" s="86"/>
      <c r="R1735" s="85">
        <v>3.7828459191533E-2</v>
      </c>
      <c r="S1735" s="85">
        <v>4.8456959552831247E-2</v>
      </c>
      <c r="T1735" s="86">
        <v>-0.2193389857593169</v>
      </c>
      <c r="U1735" s="86"/>
      <c r="V1735" s="85">
        <v>0.138253436235525</v>
      </c>
      <c r="W1735" s="85">
        <v>0.22238159489262249</v>
      </c>
      <c r="X1735" s="87">
        <v>-0.37830540201728019</v>
      </c>
      <c r="Y1735" s="86"/>
      <c r="Z1735" s="84">
        <v>0.29747546304153399</v>
      </c>
      <c r="AA1735" s="85">
        <v>0.35664592732524347</v>
      </c>
      <c r="AB1735" s="86">
        <v>-0.16590814516647751</v>
      </c>
      <c r="AC1735" s="86"/>
      <c r="AD1735" s="85">
        <v>7.2094547474458301E-2</v>
      </c>
      <c r="AE1735" s="85">
        <v>6.4403189494498747E-2</v>
      </c>
      <c r="AF1735" s="86">
        <v>0.11942510984827144</v>
      </c>
      <c r="AG1735" s="86"/>
      <c r="AH1735" s="85">
        <v>0.18351868699770499</v>
      </c>
      <c r="AI1735" s="85">
        <v>0.20868488663593748</v>
      </c>
      <c r="AJ1735" s="87">
        <v>-0.1205942607723977</v>
      </c>
    </row>
    <row r="1736" spans="1:36" x14ac:dyDescent="0.3">
      <c r="A1736" s="83" t="s">
        <v>519</v>
      </c>
      <c r="B1736" s="84">
        <v>1.14728049451067</v>
      </c>
      <c r="C1736" s="85">
        <v>1.06092304531554</v>
      </c>
      <c r="D1736" s="86">
        <v>8.1398410164090218E-2</v>
      </c>
      <c r="E1736" s="86"/>
      <c r="F1736" s="85">
        <v>0.184245397181487</v>
      </c>
      <c r="G1736" s="85">
        <v>0.15298752994914849</v>
      </c>
      <c r="H1736" s="86">
        <v>0.2043164383576119</v>
      </c>
      <c r="I1736" s="86"/>
      <c r="J1736" s="85">
        <v>0.65948629190860397</v>
      </c>
      <c r="K1736" s="85">
        <v>0.60337205647670356</v>
      </c>
      <c r="L1736" s="87">
        <v>9.3001051058895057E-2</v>
      </c>
      <c r="M1736" s="86"/>
      <c r="N1736" s="84">
        <v>0.72574922804658404</v>
      </c>
      <c r="O1736" s="85">
        <v>0.90292165354974252</v>
      </c>
      <c r="P1736" s="86">
        <v>-0.19622126106581178</v>
      </c>
      <c r="Q1736" s="86"/>
      <c r="R1736" s="85">
        <v>0.116679371753813</v>
      </c>
      <c r="S1736" s="85">
        <v>0.14554112565105698</v>
      </c>
      <c r="T1736" s="86">
        <v>-0.19830651829945065</v>
      </c>
      <c r="U1736" s="86"/>
      <c r="V1736" s="85">
        <v>0.42165589150927002</v>
      </c>
      <c r="W1736" s="85">
        <v>0.52411250740653403</v>
      </c>
      <c r="X1736" s="87">
        <v>-0.19548592038806725</v>
      </c>
      <c r="Y1736" s="86"/>
      <c r="Z1736" s="84">
        <v>0.92292505438697003</v>
      </c>
      <c r="AA1736" s="85">
        <v>0.97606741328003499</v>
      </c>
      <c r="AB1736" s="86">
        <v>-5.4445377614320931E-2</v>
      </c>
      <c r="AC1736" s="86"/>
      <c r="AD1736" s="85">
        <v>0.14877187938439501</v>
      </c>
      <c r="AE1736" s="85">
        <v>0.149016129733993</v>
      </c>
      <c r="AF1736" s="86">
        <v>-1.6390866548070962E-3</v>
      </c>
      <c r="AG1736" s="86"/>
      <c r="AH1736" s="85">
        <v>0.53376672062745101</v>
      </c>
      <c r="AI1736" s="85">
        <v>0.56095488875219091</v>
      </c>
      <c r="AJ1736" s="87">
        <v>-4.8467655189204747E-2</v>
      </c>
    </row>
    <row r="1737" spans="1:36" x14ac:dyDescent="0.3">
      <c r="A1737" s="83" t="s">
        <v>520</v>
      </c>
      <c r="B1737" s="84">
        <v>2.3017013356488998</v>
      </c>
      <c r="C1737" s="85">
        <v>2.12613396104123</v>
      </c>
      <c r="D1737" s="86">
        <v>8.2575876132324852E-2</v>
      </c>
      <c r="E1737" s="86"/>
      <c r="F1737" s="85">
        <v>0.27447528260018</v>
      </c>
      <c r="G1737" s="85">
        <v>0.23924558980569949</v>
      </c>
      <c r="H1737" s="86">
        <v>0.14725325897581601</v>
      </c>
      <c r="I1737" s="86"/>
      <c r="J1737" s="85">
        <v>1.33087548563092</v>
      </c>
      <c r="K1737" s="85">
        <v>1.22234462735694</v>
      </c>
      <c r="L1737" s="87">
        <v>8.8789082755372173E-2</v>
      </c>
      <c r="M1737" s="86"/>
      <c r="N1737" s="84">
        <v>1.7765417354067199</v>
      </c>
      <c r="O1737" s="85">
        <v>1.6582720963830599</v>
      </c>
      <c r="P1737" s="86">
        <v>7.1321008947580894E-2</v>
      </c>
      <c r="Q1737" s="86"/>
      <c r="R1737" s="85">
        <v>0.34492749624029101</v>
      </c>
      <c r="S1737" s="85">
        <v>0.33091663968375301</v>
      </c>
      <c r="T1737" s="86">
        <v>4.2339534723692798E-2</v>
      </c>
      <c r="U1737" s="86"/>
      <c r="V1737" s="85">
        <v>1.13179057702234</v>
      </c>
      <c r="W1737" s="85">
        <v>1.060229346059105</v>
      </c>
      <c r="X1737" s="87">
        <v>6.7495991531671504E-2</v>
      </c>
      <c r="Y1737" s="86"/>
      <c r="Z1737" s="84">
        <v>2.0714237532817399</v>
      </c>
      <c r="AA1737" s="85">
        <v>1.9166686634118801</v>
      </c>
      <c r="AB1737" s="86">
        <v>8.074170190395806E-2</v>
      </c>
      <c r="AC1737" s="86"/>
      <c r="AD1737" s="85">
        <v>0.30339411547898099</v>
      </c>
      <c r="AE1737" s="85">
        <v>0.27770817721774499</v>
      </c>
      <c r="AF1737" s="86">
        <v>9.2492552860970342E-2</v>
      </c>
      <c r="AG1737" s="86"/>
      <c r="AH1737" s="85">
        <v>1.2461820039848099</v>
      </c>
      <c r="AI1737" s="85">
        <v>1.15188182560096</v>
      </c>
      <c r="AJ1737" s="87">
        <v>8.1866191729044482E-2</v>
      </c>
    </row>
    <row r="1738" spans="1:36" x14ac:dyDescent="0.3">
      <c r="A1738" s="83" t="s">
        <v>521</v>
      </c>
      <c r="B1738" s="84">
        <v>3.0633947396345098</v>
      </c>
      <c r="C1738" s="85">
        <v>2.94969072381818</v>
      </c>
      <c r="D1738" s="86">
        <v>3.8547775500052249E-2</v>
      </c>
      <c r="E1738" s="86"/>
      <c r="F1738" s="85">
        <v>0.33688135758287002</v>
      </c>
      <c r="G1738" s="85">
        <v>0.33473273046872698</v>
      </c>
      <c r="H1738" s="86">
        <v>6.4189334312611595E-3</v>
      </c>
      <c r="I1738" s="86"/>
      <c r="J1738" s="85">
        <v>1.8487281279175201</v>
      </c>
      <c r="K1738" s="85">
        <v>1.7852650505965499</v>
      </c>
      <c r="L1738" s="87">
        <v>3.5548266236301328E-2</v>
      </c>
      <c r="M1738" s="86"/>
      <c r="N1738" s="84">
        <v>2.1286647986129701</v>
      </c>
      <c r="O1738" s="85">
        <v>1.82561456299952</v>
      </c>
      <c r="P1738" s="86">
        <v>0.16599902397553881</v>
      </c>
      <c r="Q1738" s="86"/>
      <c r="R1738" s="85">
        <v>0.210322457979676</v>
      </c>
      <c r="S1738" s="85">
        <v>0.22208196005217901</v>
      </c>
      <c r="T1738" s="86">
        <v>-5.2951181040279315E-2</v>
      </c>
      <c r="U1738" s="86"/>
      <c r="V1738" s="85">
        <v>1.3777077446057</v>
      </c>
      <c r="W1738" s="85">
        <v>1.20625286801524</v>
      </c>
      <c r="X1738" s="87">
        <v>0.14213841984274048</v>
      </c>
      <c r="Y1738" s="86"/>
      <c r="Z1738" s="84">
        <v>2.68439321942753</v>
      </c>
      <c r="AA1738" s="85">
        <v>2.4869957430515948</v>
      </c>
      <c r="AB1738" s="86">
        <v>7.9371859371871883E-2</v>
      </c>
      <c r="AC1738" s="86"/>
      <c r="AD1738" s="85">
        <v>0.29218213703401602</v>
      </c>
      <c r="AE1738" s="85">
        <v>0.29481715112648654</v>
      </c>
      <c r="AF1738" s="86">
        <v>-8.9377910423536107E-3</v>
      </c>
      <c r="AG1738" s="86"/>
      <c r="AH1738" s="85">
        <v>1.6682051108040501</v>
      </c>
      <c r="AI1738" s="85">
        <v>1.5609322920647148</v>
      </c>
      <c r="AJ1738" s="87">
        <v>6.8723556610800013E-2</v>
      </c>
    </row>
    <row r="1739" spans="1:36" x14ac:dyDescent="0.3">
      <c r="A1739" s="83" t="s">
        <v>522</v>
      </c>
      <c r="B1739" s="84">
        <v>3.7695003835570899</v>
      </c>
      <c r="C1739" s="85">
        <v>3.5649681587732553</v>
      </c>
      <c r="D1739" s="86">
        <v>5.7372805499114575E-2</v>
      </c>
      <c r="E1739" s="86"/>
      <c r="F1739" s="85">
        <v>0.47071521831374802</v>
      </c>
      <c r="G1739" s="85">
        <v>0.43999912797380747</v>
      </c>
      <c r="H1739" s="86">
        <v>6.9809434580899971E-2</v>
      </c>
      <c r="I1739" s="86"/>
      <c r="J1739" s="85">
        <v>2.2856800588215598</v>
      </c>
      <c r="K1739" s="85">
        <v>2.1500482764312148</v>
      </c>
      <c r="L1739" s="87">
        <v>6.3083133470600558E-2</v>
      </c>
      <c r="M1739" s="86"/>
      <c r="N1739" s="84">
        <v>2.4907504116928898</v>
      </c>
      <c r="O1739" s="85">
        <v>2.3362728822765453</v>
      </c>
      <c r="P1739" s="86">
        <v>6.6121355338343971E-2</v>
      </c>
      <c r="Q1739" s="86"/>
      <c r="R1739" s="85">
        <v>0.33577115986678902</v>
      </c>
      <c r="S1739" s="85">
        <v>0.20758889965491401</v>
      </c>
      <c r="T1739" s="86">
        <v>0.61748128356072585</v>
      </c>
      <c r="U1739" s="86"/>
      <c r="V1739" s="85">
        <v>1.65145836664117</v>
      </c>
      <c r="W1739" s="85">
        <v>1.504428352724265</v>
      </c>
      <c r="X1739" s="87">
        <v>9.773148295873213E-2</v>
      </c>
      <c r="Y1739" s="86"/>
      <c r="Z1739" s="84">
        <v>3.21829239410406</v>
      </c>
      <c r="AA1739" s="85">
        <v>3.02596822461406</v>
      </c>
      <c r="AB1739" s="86">
        <v>6.3557894602323362E-2</v>
      </c>
      <c r="AC1739" s="86"/>
      <c r="AD1739" s="85">
        <v>0.42057978134698698</v>
      </c>
      <c r="AE1739" s="85">
        <v>0.35232166416712951</v>
      </c>
      <c r="AF1739" s="86">
        <v>0.19373806416706219</v>
      </c>
      <c r="AG1739" s="86"/>
      <c r="AH1739" s="85">
        <v>2.0283542088577202</v>
      </c>
      <c r="AI1739" s="85">
        <v>1.883745544842045</v>
      </c>
      <c r="AJ1739" s="87">
        <v>7.6766559268916998E-2</v>
      </c>
    </row>
    <row r="1740" spans="1:36" x14ac:dyDescent="0.3">
      <c r="A1740" s="83" t="s">
        <v>523</v>
      </c>
      <c r="B1740" s="84">
        <v>4.5354996753604304</v>
      </c>
      <c r="C1740" s="85">
        <v>4.2528668862165446</v>
      </c>
      <c r="D1740" s="86">
        <v>6.6457003406312318E-2</v>
      </c>
      <c r="E1740" s="86"/>
      <c r="F1740" s="85">
        <v>0.604882222172756</v>
      </c>
      <c r="G1740" s="85">
        <v>0.50489961740952105</v>
      </c>
      <c r="H1740" s="86">
        <v>0.19802471880690625</v>
      </c>
      <c r="I1740" s="86"/>
      <c r="J1740" s="85">
        <v>2.6955639579631501</v>
      </c>
      <c r="K1740" s="85">
        <v>2.4798321019066649</v>
      </c>
      <c r="L1740" s="87">
        <v>8.6994541239552345E-2</v>
      </c>
      <c r="M1740" s="86"/>
      <c r="N1740" s="84">
        <v>2.7729781734326102</v>
      </c>
      <c r="O1740" s="85">
        <v>2.6609293322239198</v>
      </c>
      <c r="P1740" s="86">
        <v>4.2108912796659487E-2</v>
      </c>
      <c r="Q1740" s="86"/>
      <c r="R1740" s="85">
        <v>0.386263197993997</v>
      </c>
      <c r="S1740" s="85">
        <v>0.411410970211604</v>
      </c>
      <c r="T1740" s="86">
        <v>-6.1125672474588034E-2</v>
      </c>
      <c r="U1740" s="86"/>
      <c r="V1740" s="85">
        <v>1.7874916749230301</v>
      </c>
      <c r="W1740" s="85">
        <v>1.7160132926986549</v>
      </c>
      <c r="X1740" s="87">
        <v>4.1653746231747488E-2</v>
      </c>
      <c r="Y1740" s="86"/>
      <c r="Z1740" s="84">
        <v>3.73565378686434</v>
      </c>
      <c r="AA1740" s="85">
        <v>3.5213566884966996</v>
      </c>
      <c r="AB1740" s="86">
        <v>6.0856402041772679E-2</v>
      </c>
      <c r="AC1740" s="86"/>
      <c r="AD1740" s="85">
        <v>0.51764660173439503</v>
      </c>
      <c r="AE1740" s="85">
        <v>0.46686263622388402</v>
      </c>
      <c r="AF1740" s="86">
        <v>0.10877710394917436</v>
      </c>
      <c r="AG1740" s="86"/>
      <c r="AH1740" s="85">
        <v>2.3055788935108201</v>
      </c>
      <c r="AI1740" s="85">
        <v>2.1469482555874451</v>
      </c>
      <c r="AJ1740" s="87">
        <v>7.3886567834384423E-2</v>
      </c>
    </row>
    <row r="1741" spans="1:36" x14ac:dyDescent="0.3">
      <c r="A1741" s="83" t="s">
        <v>524</v>
      </c>
      <c r="B1741" s="84">
        <v>5.5917211253294203</v>
      </c>
      <c r="C1741" s="85">
        <v>5.1805438389972949</v>
      </c>
      <c r="D1741" s="86">
        <v>7.9369521639201052E-2</v>
      </c>
      <c r="E1741" s="86"/>
      <c r="F1741" s="85">
        <v>0.62597578578372104</v>
      </c>
      <c r="G1741" s="85">
        <v>0.62225906246299556</v>
      </c>
      <c r="H1741" s="86">
        <v>5.9729516931647814E-3</v>
      </c>
      <c r="I1741" s="86"/>
      <c r="J1741" s="85">
        <v>3.1846998147596</v>
      </c>
      <c r="K1741" s="85">
        <v>2.9549054654459503</v>
      </c>
      <c r="L1741" s="87">
        <v>7.7767073092800065E-2</v>
      </c>
      <c r="M1741" s="86"/>
      <c r="N1741" s="84">
        <v>3.53737251344028</v>
      </c>
      <c r="O1741" s="85">
        <v>3.358115295692055</v>
      </c>
      <c r="P1741" s="86">
        <v>5.3380304713832913E-2</v>
      </c>
      <c r="Q1741" s="86"/>
      <c r="R1741" s="85">
        <v>0.482540655512471</v>
      </c>
      <c r="S1741" s="85">
        <v>0.4873473234390735</v>
      </c>
      <c r="T1741" s="86">
        <v>-9.8629205402898188E-3</v>
      </c>
      <c r="U1741" s="86"/>
      <c r="V1741" s="85">
        <v>2.1910661212200901</v>
      </c>
      <c r="W1741" s="85">
        <v>2.0949266958204902</v>
      </c>
      <c r="X1741" s="87">
        <v>4.5891546272909756E-2</v>
      </c>
      <c r="Y1741" s="86"/>
      <c r="Z1741" s="84">
        <v>4.6425004464813</v>
      </c>
      <c r="AA1741" s="85">
        <v>4.3214219136375203</v>
      </c>
      <c r="AB1741" s="86">
        <v>7.4299279093883841E-2</v>
      </c>
      <c r="AC1741" s="86"/>
      <c r="AD1741" s="85">
        <v>0.56595824194892197</v>
      </c>
      <c r="AE1741" s="85">
        <v>0.56512738054586098</v>
      </c>
      <c r="AF1741" s="86">
        <v>1.4702196914586831E-3</v>
      </c>
      <c r="AG1741" s="86"/>
      <c r="AH1741" s="85">
        <v>2.7457555480168598</v>
      </c>
      <c r="AI1741" s="85">
        <v>2.5687370221602803</v>
      </c>
      <c r="AJ1741" s="87">
        <v>6.8912669661960496E-2</v>
      </c>
    </row>
    <row r="1742" spans="1:36" x14ac:dyDescent="0.3">
      <c r="A1742" s="83" t="s">
        <v>525</v>
      </c>
      <c r="B1742" s="84">
        <v>6.8043786500631098</v>
      </c>
      <c r="C1742" s="85">
        <v>6.6493425903875352</v>
      </c>
      <c r="D1742" s="86">
        <v>2.3315998170961874E-2</v>
      </c>
      <c r="E1742" s="86"/>
      <c r="F1742" s="85">
        <v>0.86199072475735095</v>
      </c>
      <c r="G1742" s="85">
        <v>0.79690337338327999</v>
      </c>
      <c r="H1742" s="86">
        <v>8.1675336744705229E-2</v>
      </c>
      <c r="I1742" s="86"/>
      <c r="J1742" s="85">
        <v>3.87680579696167</v>
      </c>
      <c r="K1742" s="85">
        <v>3.7633587319821551</v>
      </c>
      <c r="L1742" s="87">
        <v>3.0145163684611741E-2</v>
      </c>
      <c r="M1742" s="86"/>
      <c r="N1742" s="84">
        <v>4.4625724052372702</v>
      </c>
      <c r="O1742" s="85">
        <v>4.5316210334381353</v>
      </c>
      <c r="P1742" s="86">
        <v>-1.523707028707076E-2</v>
      </c>
      <c r="Q1742" s="86"/>
      <c r="R1742" s="85">
        <v>0.645822539191241</v>
      </c>
      <c r="S1742" s="85">
        <v>0.6702808818363335</v>
      </c>
      <c r="T1742" s="86">
        <v>-3.6489691572412539E-2</v>
      </c>
      <c r="U1742" s="86"/>
      <c r="V1742" s="85">
        <v>2.8220871343525902</v>
      </c>
      <c r="W1742" s="85">
        <v>2.8593741642116148</v>
      </c>
      <c r="X1742" s="87">
        <v>-1.3040276549223637E-2</v>
      </c>
      <c r="Y1742" s="86"/>
      <c r="Z1742" s="84">
        <v>5.6748120253460002</v>
      </c>
      <c r="AA1742" s="85">
        <v>5.6112258315151493</v>
      </c>
      <c r="AB1742" s="86">
        <v>1.1331961275506395E-2</v>
      </c>
      <c r="AC1742" s="86"/>
      <c r="AD1742" s="85">
        <v>0.77125880505678501</v>
      </c>
      <c r="AE1742" s="85">
        <v>0.74241686949596053</v>
      </c>
      <c r="AF1742" s="86">
        <v>3.8848707169606429E-2</v>
      </c>
      <c r="AG1742" s="86"/>
      <c r="AH1742" s="85">
        <v>3.3987208377132299</v>
      </c>
      <c r="AI1742" s="85">
        <v>3.3454443659786852</v>
      </c>
      <c r="AJ1742" s="87">
        <v>1.5925080768443445E-2</v>
      </c>
    </row>
    <row r="1743" spans="1:36" x14ac:dyDescent="0.3">
      <c r="A1743" s="83" t="s">
        <v>526</v>
      </c>
      <c r="B1743" s="84">
        <v>7.7290581682990798</v>
      </c>
      <c r="C1743" s="85">
        <v>7.0045634248311801</v>
      </c>
      <c r="D1743" s="86">
        <v>0.1034318200188702</v>
      </c>
      <c r="E1743" s="86"/>
      <c r="F1743" s="85">
        <v>1.02924322941748</v>
      </c>
      <c r="G1743" s="85">
        <v>0.953245371193715</v>
      </c>
      <c r="H1743" s="86">
        <v>7.9725389202357874E-2</v>
      </c>
      <c r="I1743" s="86"/>
      <c r="J1743" s="85">
        <v>4.47206009752633</v>
      </c>
      <c r="K1743" s="85">
        <v>4.0801925736886799</v>
      </c>
      <c r="L1743" s="87">
        <v>9.6041428623890659E-2</v>
      </c>
      <c r="M1743" s="86"/>
      <c r="N1743" s="84">
        <v>4.9973878157962801</v>
      </c>
      <c r="O1743" s="85">
        <v>4.7711372045418994</v>
      </c>
      <c r="P1743" s="86">
        <v>4.7420688518242722E-2</v>
      </c>
      <c r="Q1743" s="86"/>
      <c r="R1743" s="85">
        <v>0.78280471590916001</v>
      </c>
      <c r="S1743" s="85">
        <v>0.85686435445360554</v>
      </c>
      <c r="T1743" s="86">
        <v>-8.6430994777079911E-2</v>
      </c>
      <c r="U1743" s="86"/>
      <c r="V1743" s="85">
        <v>3.1509214194493702</v>
      </c>
      <c r="W1743" s="85">
        <v>3.0382983024890402</v>
      </c>
      <c r="X1743" s="87">
        <v>3.7067827365096673E-2</v>
      </c>
      <c r="Y1743" s="86"/>
      <c r="Z1743" s="84">
        <v>6.3973775711165803</v>
      </c>
      <c r="AA1743" s="85">
        <v>5.903153130615415</v>
      </c>
      <c r="AB1743" s="86">
        <v>8.3722110805152281E-2</v>
      </c>
      <c r="AC1743" s="86"/>
      <c r="AD1743" s="85">
        <v>0.92094375162240105</v>
      </c>
      <c r="AE1743" s="85">
        <v>0.90963491759059401</v>
      </c>
      <c r="AF1743" s="86">
        <v>1.24322778436886E-2</v>
      </c>
      <c r="AG1743" s="86"/>
      <c r="AH1743" s="85">
        <v>3.8574440260108398</v>
      </c>
      <c r="AI1743" s="85">
        <v>3.5860466803289648</v>
      </c>
      <c r="AJ1743" s="87">
        <v>7.5681487129157635E-2</v>
      </c>
    </row>
    <row r="1744" spans="1:36" x14ac:dyDescent="0.3">
      <c r="A1744" s="83" t="s">
        <v>527</v>
      </c>
      <c r="B1744" s="84">
        <v>7.1019864317332102</v>
      </c>
      <c r="C1744" s="85">
        <v>6.7642253200321054</v>
      </c>
      <c r="D1744" s="86">
        <v>4.9933450723593231E-2</v>
      </c>
      <c r="E1744" s="86"/>
      <c r="F1744" s="85">
        <v>1.0782574994327701</v>
      </c>
      <c r="G1744" s="85">
        <v>1.065562242154225</v>
      </c>
      <c r="H1744" s="86">
        <v>1.1914139574689977E-2</v>
      </c>
      <c r="I1744" s="86"/>
      <c r="J1744" s="85">
        <v>4.2541080323734297</v>
      </c>
      <c r="K1744" s="85">
        <v>4.0762747792786858</v>
      </c>
      <c r="L1744" s="87">
        <v>4.3626414489705306E-2</v>
      </c>
      <c r="M1744" s="86"/>
      <c r="N1744" s="84">
        <v>5.5022784115413899</v>
      </c>
      <c r="O1744" s="85">
        <v>5.2945145719036244</v>
      </c>
      <c r="P1744" s="86">
        <v>3.9241338713147535E-2</v>
      </c>
      <c r="Q1744" s="86"/>
      <c r="R1744" s="85">
        <v>1.05462770156069</v>
      </c>
      <c r="S1744" s="85">
        <v>0.86927439282454455</v>
      </c>
      <c r="T1744" s="86">
        <v>0.21322761865085488</v>
      </c>
      <c r="U1744" s="86"/>
      <c r="V1744" s="85">
        <v>3.5064177124431999</v>
      </c>
      <c r="W1744" s="85">
        <v>3.2878390037292347</v>
      </c>
      <c r="X1744" s="87">
        <v>6.6480964690193808E-2</v>
      </c>
      <c r="Y1744" s="86"/>
      <c r="Z1744" s="84">
        <v>6.3566165141260402</v>
      </c>
      <c r="AA1744" s="85">
        <v>6.0874362829578299</v>
      </c>
      <c r="AB1744" s="86">
        <v>4.4218981301175624E-2</v>
      </c>
      <c r="AC1744" s="86"/>
      <c r="AD1744" s="85">
        <v>1.0678139395228301</v>
      </c>
      <c r="AE1744" s="85">
        <v>0.97873730392490055</v>
      </c>
      <c r="AF1744" s="86">
        <v>9.1011791663316938E-2</v>
      </c>
      <c r="AG1744" s="86"/>
      <c r="AH1744" s="85">
        <v>3.9140074557536599</v>
      </c>
      <c r="AI1744" s="85">
        <v>3.7198410977724352</v>
      </c>
      <c r="AJ1744" s="87">
        <v>5.219748717156171E-2</v>
      </c>
    </row>
    <row r="1745" spans="1:36" x14ac:dyDescent="0.3">
      <c r="A1745" s="83" t="s">
        <v>528</v>
      </c>
      <c r="B1745" s="84">
        <v>7.79004911111236</v>
      </c>
      <c r="C1745" s="85">
        <v>7.2194100566807551</v>
      </c>
      <c r="D1745" s="86">
        <v>7.9042338633132828E-2</v>
      </c>
      <c r="E1745" s="86"/>
      <c r="F1745" s="85">
        <v>1.2502663513852099</v>
      </c>
      <c r="G1745" s="85">
        <v>1.1218623992508752</v>
      </c>
      <c r="H1745" s="86">
        <v>0.11445606183082402</v>
      </c>
      <c r="I1745" s="86"/>
      <c r="J1745" s="85">
        <v>4.7657946446344299</v>
      </c>
      <c r="K1745" s="85">
        <v>4.4027581716819348</v>
      </c>
      <c r="L1745" s="87">
        <v>8.2456600793454085E-2</v>
      </c>
      <c r="M1745" s="86"/>
      <c r="N1745" s="84">
        <v>6.0558253589022604</v>
      </c>
      <c r="O1745" s="85">
        <v>6.1230837571039096</v>
      </c>
      <c r="P1745" s="86">
        <v>-1.0984399506803589E-2</v>
      </c>
      <c r="Q1745" s="86"/>
      <c r="R1745" s="85">
        <v>1.08817130207206</v>
      </c>
      <c r="S1745" s="85">
        <v>1.0917433562821</v>
      </c>
      <c r="T1745" s="86">
        <v>-3.2718808770263071E-3</v>
      </c>
      <c r="U1745" s="86"/>
      <c r="V1745" s="85">
        <v>3.9657478039752099</v>
      </c>
      <c r="W1745" s="85">
        <v>3.9927633670002498</v>
      </c>
      <c r="X1745" s="87">
        <v>-6.7661317593525807E-3</v>
      </c>
      <c r="Y1745" s="86"/>
      <c r="Z1745" s="84">
        <v>7.0819173286607704</v>
      </c>
      <c r="AA1745" s="85">
        <v>6.773474554264995</v>
      </c>
      <c r="AB1745" s="86">
        <v>4.5536861757539328E-2</v>
      </c>
      <c r="AC1745" s="86"/>
      <c r="AD1745" s="85">
        <v>1.1905889081577401</v>
      </c>
      <c r="AE1745" s="85">
        <v>1.1106796315479399</v>
      </c>
      <c r="AF1745" s="86">
        <v>7.1946287966433362E-2</v>
      </c>
      <c r="AG1745" s="86"/>
      <c r="AH1745" s="85">
        <v>4.4534499182241802</v>
      </c>
      <c r="AI1745" s="85">
        <v>4.242701610455935</v>
      </c>
      <c r="AJ1745" s="87">
        <v>4.9673139220742311E-2</v>
      </c>
    </row>
    <row r="1746" spans="1:36" x14ac:dyDescent="0.3">
      <c r="A1746" s="83" t="s">
        <v>529</v>
      </c>
      <c r="B1746" s="84">
        <v>7.8347306675443402</v>
      </c>
      <c r="C1746" s="85">
        <v>7.428271863919905</v>
      </c>
      <c r="D1746" s="86">
        <v>5.4717814731399257E-2</v>
      </c>
      <c r="E1746" s="86"/>
      <c r="F1746" s="85">
        <v>1.82040773374974</v>
      </c>
      <c r="G1746" s="85">
        <v>1.6140790545050701</v>
      </c>
      <c r="H1746" s="86">
        <v>0.12783059086776707</v>
      </c>
      <c r="I1746" s="86"/>
      <c r="J1746" s="85">
        <v>5.1654903752215198</v>
      </c>
      <c r="K1746" s="85">
        <v>4.8340153363123299</v>
      </c>
      <c r="L1746" s="87">
        <v>6.8571366834358952E-2</v>
      </c>
      <c r="M1746" s="86"/>
      <c r="N1746" s="84">
        <v>6.2143555457037003</v>
      </c>
      <c r="O1746" s="85">
        <v>6.9446559740122051</v>
      </c>
      <c r="P1746" s="86">
        <v>-0.10516005847393778</v>
      </c>
      <c r="Q1746" s="86"/>
      <c r="R1746" s="85">
        <v>1.8646646301213901</v>
      </c>
      <c r="S1746" s="85">
        <v>1.6134997550193599</v>
      </c>
      <c r="T1746" s="86">
        <v>0.15566465028624468</v>
      </c>
      <c r="U1746" s="86"/>
      <c r="V1746" s="85">
        <v>4.5101302102840899</v>
      </c>
      <c r="W1746" s="85">
        <v>4.84453358529945</v>
      </c>
      <c r="X1746" s="87">
        <v>-6.9026949473545651E-2</v>
      </c>
      <c r="Y1746" s="86"/>
      <c r="Z1746" s="84">
        <v>7.2365894734228204</v>
      </c>
      <c r="AA1746" s="85">
        <v>7.2514011095667499</v>
      </c>
      <c r="AB1746" s="86">
        <v>-2.0425895520230562E-3</v>
      </c>
      <c r="AC1746" s="86"/>
      <c r="AD1746" s="85">
        <v>1.83460669661755</v>
      </c>
      <c r="AE1746" s="85">
        <v>1.6135098772869001</v>
      </c>
      <c r="AF1746" s="86">
        <v>0.13702848829312525</v>
      </c>
      <c r="AG1746" s="86"/>
      <c r="AH1746" s="85">
        <v>4.9370488915883701</v>
      </c>
      <c r="AI1746" s="85">
        <v>4.836933656346095</v>
      </c>
      <c r="AJ1746" s="87">
        <v>2.0698079063152582E-2</v>
      </c>
    </row>
    <row r="1747" spans="1:36" x14ac:dyDescent="0.3">
      <c r="A1747" s="83" t="s">
        <v>530</v>
      </c>
      <c r="B1747" s="84">
        <v>6.7526712470572603</v>
      </c>
      <c r="C1747" s="85">
        <v>6.2325544329438944</v>
      </c>
      <c r="D1747" s="86">
        <v>8.3451628013731294E-2</v>
      </c>
      <c r="E1747" s="86"/>
      <c r="F1747" s="85">
        <v>1.6325755436888401</v>
      </c>
      <c r="G1747" s="85">
        <v>1.4519517018225649</v>
      </c>
      <c r="H1747" s="86">
        <v>0.12440072327443587</v>
      </c>
      <c r="I1747" s="86"/>
      <c r="J1747" s="85">
        <v>4.5370112852970497</v>
      </c>
      <c r="K1747" s="85">
        <v>4.14930443713145</v>
      </c>
      <c r="L1747" s="87">
        <v>9.3438997798299436E-2</v>
      </c>
      <c r="M1747" s="86"/>
      <c r="N1747" s="84">
        <v>5.7882313766365296</v>
      </c>
      <c r="O1747" s="85">
        <v>5.55423732856468</v>
      </c>
      <c r="P1747" s="86">
        <v>4.2128925040428214E-2</v>
      </c>
      <c r="Q1747" s="86"/>
      <c r="R1747" s="85">
        <v>1.3502575083200701</v>
      </c>
      <c r="S1747" s="85">
        <v>1.6439779362853499</v>
      </c>
      <c r="T1747" s="86">
        <v>-0.17866445861734362</v>
      </c>
      <c r="U1747" s="86"/>
      <c r="V1747" s="85">
        <v>4.1065903909016299</v>
      </c>
      <c r="W1747" s="85">
        <v>4.0677784763013749</v>
      </c>
      <c r="X1747" s="87">
        <v>9.5413048735005657E-3</v>
      </c>
      <c r="Y1747" s="86"/>
      <c r="Z1747" s="84">
        <v>6.4198011208463903</v>
      </c>
      <c r="AA1747" s="85">
        <v>5.9977295263221952</v>
      </c>
      <c r="AB1747" s="86">
        <v>7.0371895343371571E-2</v>
      </c>
      <c r="AC1747" s="86"/>
      <c r="AD1747" s="85">
        <v>1.5488610339753699</v>
      </c>
      <c r="AE1747" s="85">
        <v>1.50804684885511</v>
      </c>
      <c r="AF1747" s="86">
        <v>2.7064268693804523E-2</v>
      </c>
      <c r="AG1747" s="86"/>
      <c r="AH1747" s="85">
        <v>4.3971439128324104</v>
      </c>
      <c r="AI1747" s="85">
        <v>4.1220625414327454</v>
      </c>
      <c r="AJ1747" s="87">
        <v>6.6733915032752569E-2</v>
      </c>
    </row>
    <row r="1748" spans="1:36" x14ac:dyDescent="0.3">
      <c r="A1748" s="83" t="s">
        <v>531</v>
      </c>
      <c r="B1748" s="84">
        <v>4.8251196660706803</v>
      </c>
      <c r="C1748" s="85">
        <v>4.5576535644046299</v>
      </c>
      <c r="D1748" s="86">
        <v>5.8685044373483389E-2</v>
      </c>
      <c r="E1748" s="86"/>
      <c r="F1748" s="85">
        <v>1.8412724648622001</v>
      </c>
      <c r="G1748" s="85">
        <v>1.71900897722292</v>
      </c>
      <c r="H1748" s="86">
        <v>7.112440322260459E-2</v>
      </c>
      <c r="I1748" s="86"/>
      <c r="J1748" s="85">
        <v>3.5713903386604602</v>
      </c>
      <c r="K1748" s="85">
        <v>3.35372137665063</v>
      </c>
      <c r="L1748" s="87">
        <v>6.4903710703367007E-2</v>
      </c>
      <c r="M1748" s="86"/>
      <c r="N1748" s="84">
        <v>4.4030082567032798</v>
      </c>
      <c r="O1748" s="85">
        <v>5.0367604302845148</v>
      </c>
      <c r="P1748" s="86">
        <v>-0.12582535587173754</v>
      </c>
      <c r="Q1748" s="86"/>
      <c r="R1748" s="85">
        <v>2.31840927616628</v>
      </c>
      <c r="S1748" s="85">
        <v>2.19955503691958</v>
      </c>
      <c r="T1748" s="86">
        <v>5.403558322102834E-2</v>
      </c>
      <c r="U1748" s="86"/>
      <c r="V1748" s="85">
        <v>3.64087769424949</v>
      </c>
      <c r="W1748" s="85">
        <v>3.9910273558702096</v>
      </c>
      <c r="X1748" s="87">
        <v>-8.773421738282533E-2</v>
      </c>
      <c r="Y1748" s="86"/>
      <c r="Z1748" s="84">
        <v>4.68237912915757</v>
      </c>
      <c r="AA1748" s="85">
        <v>4.7222982677359706</v>
      </c>
      <c r="AB1748" s="86">
        <v>-8.4533285097934223E-3</v>
      </c>
      <c r="AC1748" s="86"/>
      <c r="AD1748" s="85">
        <v>1.9791320318561101</v>
      </c>
      <c r="AE1748" s="85">
        <v>1.85969838872728</v>
      </c>
      <c r="AF1748" s="86">
        <v>6.4222050119948096E-2</v>
      </c>
      <c r="AG1748" s="86"/>
      <c r="AH1748" s="85">
        <v>3.5935102186614101</v>
      </c>
      <c r="AI1748" s="85">
        <v>3.5596811710884353</v>
      </c>
      <c r="AJ1748" s="87">
        <v>9.5033925644051297E-3</v>
      </c>
    </row>
    <row r="1749" spans="1:36" x14ac:dyDescent="0.3">
      <c r="A1749" s="83" t="s">
        <v>532</v>
      </c>
      <c r="B1749" s="84">
        <v>3.5645821154344399</v>
      </c>
      <c r="C1749" s="85">
        <v>3.0348017594729102</v>
      </c>
      <c r="D1749" s="86">
        <v>0.17456835666707368</v>
      </c>
      <c r="E1749" s="86"/>
      <c r="F1749" s="85">
        <v>1.7555931863138501</v>
      </c>
      <c r="G1749" s="85">
        <v>1.3800540395384249</v>
      </c>
      <c r="H1749" s="86">
        <v>0.27211916056637075</v>
      </c>
      <c r="I1749" s="86"/>
      <c r="J1749" s="85">
        <v>2.8558633790844601</v>
      </c>
      <c r="K1749" s="85">
        <v>2.38283830522656</v>
      </c>
      <c r="L1749" s="87">
        <v>0.19851329098594664</v>
      </c>
      <c r="M1749" s="86"/>
      <c r="N1749" s="84">
        <v>3.6049876390520001</v>
      </c>
      <c r="O1749" s="85">
        <v>3.9344535395633651</v>
      </c>
      <c r="P1749" s="86">
        <v>-8.3738668457609536E-2</v>
      </c>
      <c r="Q1749" s="86"/>
      <c r="R1749" s="85">
        <v>1.40883515748135</v>
      </c>
      <c r="S1749" s="85">
        <v>2.1961862735504951</v>
      </c>
      <c r="T1749" s="86">
        <v>-0.358508349474502</v>
      </c>
      <c r="U1749" s="86"/>
      <c r="V1749" s="85">
        <v>2.8490382525817899</v>
      </c>
      <c r="W1749" s="85">
        <v>3.3342556214979902</v>
      </c>
      <c r="X1749" s="87">
        <v>-0.14552494589428189</v>
      </c>
      <c r="Y1749" s="86"/>
      <c r="Z1749" s="84">
        <v>3.5786115853618399</v>
      </c>
      <c r="AA1749" s="85">
        <v>3.3611877227578653</v>
      </c>
      <c r="AB1749" s="86">
        <v>6.4686616915754308E-2</v>
      </c>
      <c r="AC1749" s="86"/>
      <c r="AD1749" s="85">
        <v>1.65074188866704</v>
      </c>
      <c r="AE1749" s="85">
        <v>1.6374116613081999</v>
      </c>
      <c r="AF1749" s="86">
        <v>8.14103604721487E-3</v>
      </c>
      <c r="AG1749" s="86"/>
      <c r="AH1749" s="85">
        <v>2.85360867352854</v>
      </c>
      <c r="AI1749" s="85">
        <v>2.7110140645995049</v>
      </c>
      <c r="AJ1749" s="87">
        <v>5.2598254944907642E-2</v>
      </c>
    </row>
    <row r="1750" spans="1:36" x14ac:dyDescent="0.3">
      <c r="A1750" s="83" t="s">
        <v>533</v>
      </c>
      <c r="B1750" s="84">
        <v>2.0756368887632202</v>
      </c>
      <c r="C1750" s="85">
        <v>1.9276945393287499</v>
      </c>
      <c r="D1750" s="86">
        <v>7.6745742863382205E-2</v>
      </c>
      <c r="E1750" s="86"/>
      <c r="F1750" s="85">
        <v>1.2546255604865399</v>
      </c>
      <c r="G1750" s="85">
        <v>0.67708273314316103</v>
      </c>
      <c r="H1750" s="86">
        <v>0.85298708573220161</v>
      </c>
      <c r="I1750" s="86"/>
      <c r="J1750" s="85">
        <v>1.8063137754518801</v>
      </c>
      <c r="K1750" s="85">
        <v>1.5148675160837701</v>
      </c>
      <c r="L1750" s="87">
        <v>0.19239059275728332</v>
      </c>
      <c r="M1750" s="86"/>
      <c r="N1750" s="84">
        <v>1.89501822004283</v>
      </c>
      <c r="O1750" s="85">
        <v>1.6469751898422751</v>
      </c>
      <c r="P1750" s="86">
        <v>0.15060520142037426</v>
      </c>
      <c r="Q1750" s="86"/>
      <c r="R1750" s="85">
        <v>0.98883743795045098</v>
      </c>
      <c r="S1750" s="85">
        <v>2.320732854311935</v>
      </c>
      <c r="T1750" s="86">
        <v>-0.57391156155126377</v>
      </c>
      <c r="U1750" s="86"/>
      <c r="V1750" s="85">
        <v>1.6386366543036199</v>
      </c>
      <c r="W1750" s="85">
        <v>1.83642785552552</v>
      </c>
      <c r="X1750" s="87">
        <v>-0.10770431336400052</v>
      </c>
      <c r="Y1750" s="86"/>
      <c r="Z1750" s="84">
        <v>2.0071687616930798</v>
      </c>
      <c r="AA1750" s="85">
        <v>1.8167017905835898</v>
      </c>
      <c r="AB1750" s="86">
        <v>0.10484217723388996</v>
      </c>
      <c r="AC1750" s="86"/>
      <c r="AD1750" s="85">
        <v>1.1668104955070799</v>
      </c>
      <c r="AE1750" s="85">
        <v>1.2380906259936399</v>
      </c>
      <c r="AF1750" s="86">
        <v>-5.7572627552489181E-2</v>
      </c>
      <c r="AG1750" s="86"/>
      <c r="AH1750" s="85">
        <v>1.74529512067843</v>
      </c>
      <c r="AI1750" s="85">
        <v>1.6363309393012699</v>
      </c>
      <c r="AJ1750" s="87">
        <v>6.6590552534372321E-2</v>
      </c>
    </row>
    <row r="1751" spans="1:36" x14ac:dyDescent="0.3">
      <c r="A1751" s="83" t="s">
        <v>24</v>
      </c>
      <c r="B1751" s="84">
        <v>4.0788377475445303</v>
      </c>
      <c r="C1751" s="85">
        <v>3.8136990654868548</v>
      </c>
      <c r="D1751" s="86">
        <v>6.9522706827374714E-2</v>
      </c>
      <c r="E1751" s="86"/>
      <c r="F1751" s="85">
        <v>0.62559973135165503</v>
      </c>
      <c r="G1751" s="85">
        <v>0.5651817528829286</v>
      </c>
      <c r="H1751" s="86">
        <v>0.10690008684912616</v>
      </c>
      <c r="I1751" s="86"/>
      <c r="J1751" s="85">
        <v>2.4345848912320198</v>
      </c>
      <c r="K1751" s="85">
        <v>2.263984822842505</v>
      </c>
      <c r="L1751" s="87">
        <v>7.5353892247087148E-2</v>
      </c>
      <c r="M1751" s="86"/>
      <c r="N1751" s="84">
        <v>2.6227681982019999</v>
      </c>
      <c r="O1751" s="85">
        <v>2.5796105238653801</v>
      </c>
      <c r="P1751" s="86">
        <v>1.6730306353360185E-2</v>
      </c>
      <c r="Q1751" s="86"/>
      <c r="R1751" s="85">
        <v>0.41655212837337102</v>
      </c>
      <c r="S1751" s="85">
        <v>0.417151380128018</v>
      </c>
      <c r="T1751" s="86">
        <v>-1.4365330745473664E-3</v>
      </c>
      <c r="U1751" s="86"/>
      <c r="V1751" s="85">
        <v>1.62757613311119</v>
      </c>
      <c r="W1751" s="85">
        <v>1.60086867881269</v>
      </c>
      <c r="X1751" s="87">
        <v>1.6683101276182114E-2</v>
      </c>
      <c r="Y1751" s="86"/>
      <c r="Z1751" s="84">
        <v>3.4040455566216199</v>
      </c>
      <c r="AA1751" s="85">
        <v>3.2357877328734199</v>
      </c>
      <c r="AB1751" s="86">
        <v>5.1999030109056293E-2</v>
      </c>
      <c r="AC1751" s="86"/>
      <c r="AD1751" s="85">
        <v>0.53393644336474699</v>
      </c>
      <c r="AE1751" s="85">
        <v>0.49946765831823098</v>
      </c>
      <c r="AF1751" s="86">
        <v>6.9011045004548743E-2</v>
      </c>
      <c r="AG1751" s="86"/>
      <c r="AH1751" s="85">
        <v>2.0699500772180599</v>
      </c>
      <c r="AI1751" s="85">
        <v>1.9609823473082102</v>
      </c>
      <c r="AJ1751" s="87">
        <v>5.5567930052724285E-2</v>
      </c>
    </row>
    <row r="1752" spans="1:36" x14ac:dyDescent="0.3">
      <c r="A1752" s="88"/>
      <c r="B1752" s="84"/>
      <c r="C1752" s="85"/>
      <c r="D1752" s="86"/>
      <c r="E1752" s="86"/>
      <c r="F1752" s="85"/>
      <c r="G1752" s="85"/>
      <c r="H1752" s="86"/>
      <c r="I1752" s="86"/>
      <c r="J1752" s="85"/>
      <c r="K1752" s="85"/>
      <c r="L1752" s="87"/>
      <c r="M1752" s="86"/>
      <c r="N1752" s="84"/>
      <c r="O1752" s="85"/>
      <c r="P1752" s="86"/>
      <c r="Q1752" s="86"/>
      <c r="R1752" s="85"/>
      <c r="S1752" s="85"/>
      <c r="T1752" s="86"/>
      <c r="U1752" s="86"/>
      <c r="V1752" s="85"/>
      <c r="W1752" s="85"/>
      <c r="X1752" s="87"/>
      <c r="Y1752" s="86"/>
      <c r="Z1752" s="84"/>
      <c r="AA1752" s="85"/>
      <c r="AB1752" s="86"/>
      <c r="AC1752" s="86"/>
      <c r="AD1752" s="85"/>
      <c r="AE1752" s="85"/>
      <c r="AF1752" s="86"/>
      <c r="AG1752" s="86"/>
      <c r="AH1752" s="85"/>
      <c r="AI1752" s="85"/>
      <c r="AJ1752" s="87"/>
    </row>
    <row r="1753" spans="1:36" x14ac:dyDescent="0.3">
      <c r="A1753" s="78" t="s">
        <v>535</v>
      </c>
      <c r="B1753" s="79"/>
      <c r="C1753" s="80"/>
      <c r="D1753" s="81"/>
      <c r="E1753" s="81"/>
      <c r="F1753" s="80"/>
      <c r="G1753" s="80"/>
      <c r="H1753" s="81"/>
      <c r="I1753" s="81"/>
      <c r="J1753" s="80"/>
      <c r="K1753" s="80"/>
      <c r="L1753" s="82"/>
      <c r="M1753" s="81"/>
      <c r="N1753" s="79"/>
      <c r="O1753" s="80"/>
      <c r="P1753" s="81"/>
      <c r="Q1753" s="81"/>
      <c r="R1753" s="80"/>
      <c r="S1753" s="80"/>
      <c r="T1753" s="81"/>
      <c r="U1753" s="81"/>
      <c r="V1753" s="80"/>
      <c r="W1753" s="80"/>
      <c r="X1753" s="82"/>
      <c r="Y1753" s="81"/>
      <c r="Z1753" s="79"/>
      <c r="AA1753" s="80"/>
      <c r="AB1753" s="81"/>
      <c r="AC1753" s="81"/>
      <c r="AD1753" s="80"/>
      <c r="AE1753" s="80"/>
      <c r="AF1753" s="81"/>
      <c r="AG1753" s="81"/>
      <c r="AH1753" s="80"/>
      <c r="AI1753" s="80"/>
      <c r="AJ1753" s="82"/>
    </row>
    <row r="1754" spans="1:36" x14ac:dyDescent="0.3">
      <c r="A1754" s="83" t="s">
        <v>515</v>
      </c>
      <c r="B1754" s="84">
        <v>2.3993439233975799E-2</v>
      </c>
      <c r="C1754" s="85">
        <v>0</v>
      </c>
      <c r="D1754" s="86"/>
      <c r="E1754" s="86"/>
      <c r="F1754" s="85"/>
      <c r="G1754" s="85"/>
      <c r="H1754" s="86"/>
      <c r="I1754" s="86"/>
      <c r="J1754" s="85">
        <v>1.1810423336357199E-2</v>
      </c>
      <c r="K1754" s="85">
        <v>0</v>
      </c>
      <c r="L1754" s="87"/>
      <c r="M1754" s="86"/>
      <c r="N1754" s="84">
        <v>0</v>
      </c>
      <c r="O1754" s="85">
        <v>0</v>
      </c>
      <c r="P1754" s="86"/>
      <c r="Q1754" s="86"/>
      <c r="R1754" s="85">
        <v>0</v>
      </c>
      <c r="S1754" s="85">
        <v>0</v>
      </c>
      <c r="T1754" s="86"/>
      <c r="U1754" s="86"/>
      <c r="V1754" s="85">
        <v>0</v>
      </c>
      <c r="W1754" s="85">
        <v>0</v>
      </c>
      <c r="X1754" s="87"/>
      <c r="Y1754" s="86"/>
      <c r="Z1754" s="84">
        <v>1.1998798200372199E-2</v>
      </c>
      <c r="AA1754" s="85">
        <v>0</v>
      </c>
      <c r="AB1754" s="86"/>
      <c r="AC1754" s="86"/>
      <c r="AD1754" s="85">
        <v>0</v>
      </c>
      <c r="AE1754" s="85">
        <v>0</v>
      </c>
      <c r="AF1754" s="86"/>
      <c r="AG1754" s="86"/>
      <c r="AH1754" s="85">
        <v>5.9378713396288996E-3</v>
      </c>
      <c r="AI1754" s="85">
        <v>0</v>
      </c>
      <c r="AJ1754" s="87"/>
    </row>
    <row r="1755" spans="1:36" x14ac:dyDescent="0.3">
      <c r="A1755" s="83" t="s">
        <v>516</v>
      </c>
      <c r="B1755" s="84">
        <v>2.2566287906568401E-2</v>
      </c>
      <c r="C1755" s="85">
        <v>7.6292630008478798E-3</v>
      </c>
      <c r="D1755" s="86">
        <v>1.9578594818477868</v>
      </c>
      <c r="E1755" s="86"/>
      <c r="F1755" s="85">
        <v>7.2642141420592599E-3</v>
      </c>
      <c r="G1755" s="85">
        <v>2.2153137467105299E-2</v>
      </c>
      <c r="H1755" s="86">
        <v>-0.67209095538518049</v>
      </c>
      <c r="I1755" s="86"/>
      <c r="J1755" s="85">
        <v>1.4781812502242701E-2</v>
      </c>
      <c r="K1755" s="85">
        <v>1.5009647914829949E-2</v>
      </c>
      <c r="L1755" s="87">
        <v>-1.517926428921364E-2</v>
      </c>
      <c r="M1755" s="86"/>
      <c r="N1755" s="84">
        <v>7.0040327119145398E-3</v>
      </c>
      <c r="O1755" s="85">
        <v>1.4199741498934201E-2</v>
      </c>
      <c r="P1755" s="86">
        <v>-0.50674928044005263</v>
      </c>
      <c r="Q1755" s="86"/>
      <c r="R1755" s="85">
        <v>0</v>
      </c>
      <c r="S1755" s="85">
        <v>0</v>
      </c>
      <c r="T1755" s="86"/>
      <c r="U1755" s="86"/>
      <c r="V1755" s="85">
        <v>3.45304344343017E-3</v>
      </c>
      <c r="W1755" s="85">
        <v>6.99241208002824E-3</v>
      </c>
      <c r="X1755" s="87">
        <v>-0.50617277644537439</v>
      </c>
      <c r="Y1755" s="86"/>
      <c r="Z1755" s="84">
        <v>1.45076523513858E-2</v>
      </c>
      <c r="AA1755" s="85">
        <v>1.1032559554508301E-2</v>
      </c>
      <c r="AB1755" s="86">
        <v>0.31498518360206368</v>
      </c>
      <c r="AC1755" s="86"/>
      <c r="AD1755" s="85">
        <v>3.5151133175868E-3</v>
      </c>
      <c r="AE1755" s="85">
        <v>1.06914400364343E-2</v>
      </c>
      <c r="AF1755" s="86">
        <v>-0.67122171516577811</v>
      </c>
      <c r="AG1755" s="86"/>
      <c r="AH1755" s="85">
        <v>8.9253453943548694E-3</v>
      </c>
      <c r="AI1755" s="85">
        <v>1.085932153243995E-2</v>
      </c>
      <c r="AJ1755" s="87">
        <v>-0.17809364354004359</v>
      </c>
    </row>
    <row r="1756" spans="1:36" x14ac:dyDescent="0.3">
      <c r="A1756" s="83" t="s">
        <v>517</v>
      </c>
      <c r="B1756" s="84">
        <v>5.4301534029196498E-2</v>
      </c>
      <c r="C1756" s="85">
        <v>6.6463582870265908E-2</v>
      </c>
      <c r="D1756" s="86">
        <v>-0.18298816157427464</v>
      </c>
      <c r="E1756" s="86"/>
      <c r="F1756" s="85">
        <v>2.62432682736469E-2</v>
      </c>
      <c r="G1756" s="85">
        <v>1.6084731613876951E-2</v>
      </c>
      <c r="H1756" s="86">
        <v>0.63156395167985069</v>
      </c>
      <c r="I1756" s="86"/>
      <c r="J1756" s="85">
        <v>4.00339584048773E-2</v>
      </c>
      <c r="K1756" s="85">
        <v>4.0864999183923056E-2</v>
      </c>
      <c r="L1756" s="87">
        <v>-2.0336248516865291E-2</v>
      </c>
      <c r="M1756" s="86"/>
      <c r="N1756" s="84">
        <v>3.4546511399509802E-2</v>
      </c>
      <c r="O1756" s="85">
        <v>2.4711828221854852E-2</v>
      </c>
      <c r="P1756" s="86">
        <v>0.39797473053641863</v>
      </c>
      <c r="Q1756" s="86"/>
      <c r="R1756" s="85">
        <v>0</v>
      </c>
      <c r="S1756" s="85">
        <v>0</v>
      </c>
      <c r="T1756" s="86"/>
      <c r="U1756" s="86"/>
      <c r="V1756" s="85">
        <v>1.70890685671534E-2</v>
      </c>
      <c r="W1756" s="85">
        <v>1.221680567930725E-2</v>
      </c>
      <c r="X1756" s="87">
        <v>0.39881643497847874</v>
      </c>
      <c r="Y1756" s="86"/>
      <c r="Z1756" s="84">
        <v>4.3952380026549297E-2</v>
      </c>
      <c r="AA1756" s="85">
        <v>4.4400071364154248E-2</v>
      </c>
      <c r="AB1756" s="86">
        <v>-1.008312202773593E-2</v>
      </c>
      <c r="AC1756" s="86"/>
      <c r="AD1756" s="85">
        <v>1.25780388699135E-2</v>
      </c>
      <c r="AE1756" s="85">
        <v>7.6248122750236843E-3</v>
      </c>
      <c r="AF1756" s="86">
        <v>0.6496194812710232</v>
      </c>
      <c r="AG1756" s="86"/>
      <c r="AH1756" s="85">
        <v>2.8050473358750501E-2</v>
      </c>
      <c r="AI1756" s="85">
        <v>2.5762088396087852E-2</v>
      </c>
      <c r="AJ1756" s="87">
        <v>8.8827618610692882E-2</v>
      </c>
    </row>
    <row r="1757" spans="1:36" x14ac:dyDescent="0.3">
      <c r="A1757" s="83" t="s">
        <v>518</v>
      </c>
      <c r="B1757" s="84">
        <v>0.275271948444478</v>
      </c>
      <c r="C1757" s="85">
        <v>0.19921608254578349</v>
      </c>
      <c r="D1757" s="86">
        <v>0.38177573279614851</v>
      </c>
      <c r="E1757" s="86"/>
      <c r="F1757" s="85">
        <v>4.1935629123812102E-2</v>
      </c>
      <c r="G1757" s="85">
        <v>3.8501624073550102E-2</v>
      </c>
      <c r="H1757" s="86">
        <v>8.9191173954168271E-2</v>
      </c>
      <c r="I1757" s="86"/>
      <c r="J1757" s="85">
        <v>0.15689824404271999</v>
      </c>
      <c r="K1757" s="85">
        <v>0.11748279929352251</v>
      </c>
      <c r="L1757" s="87">
        <v>0.33549970707389054</v>
      </c>
      <c r="M1757" s="86"/>
      <c r="N1757" s="84">
        <v>0.26918104838519702</v>
      </c>
      <c r="O1757" s="85">
        <v>0.35003333989531649</v>
      </c>
      <c r="P1757" s="86">
        <v>-0.23098454431312099</v>
      </c>
      <c r="Q1757" s="86"/>
      <c r="R1757" s="85">
        <v>1.89142295957665E-2</v>
      </c>
      <c r="S1757" s="85">
        <v>1.9382783821132499E-2</v>
      </c>
      <c r="T1757" s="86">
        <v>-2.4173732199146144E-2</v>
      </c>
      <c r="U1757" s="86"/>
      <c r="V1757" s="85">
        <v>0.143020796105715</v>
      </c>
      <c r="W1757" s="85">
        <v>0.18328153425216148</v>
      </c>
      <c r="X1757" s="87">
        <v>-0.2196660908078997</v>
      </c>
      <c r="Y1757" s="86"/>
      <c r="Z1757" s="84">
        <v>0.27205020979012101</v>
      </c>
      <c r="AA1757" s="85">
        <v>0.28003309849241353</v>
      </c>
      <c r="AB1757" s="86">
        <v>-2.8506947019010291E-2</v>
      </c>
      <c r="AC1757" s="86"/>
      <c r="AD1757" s="85">
        <v>2.98322265411552E-2</v>
      </c>
      <c r="AE1757" s="85">
        <v>2.83374033775795E-2</v>
      </c>
      <c r="AF1757" s="86">
        <v>5.275088700464356E-2</v>
      </c>
      <c r="AG1757" s="86"/>
      <c r="AH1757" s="85">
        <v>0.149580299676211</v>
      </c>
      <c r="AI1757" s="85">
        <v>0.1526008233525295</v>
      </c>
      <c r="AJ1757" s="87">
        <v>-1.9793626338048393E-2</v>
      </c>
    </row>
    <row r="1758" spans="1:36" x14ac:dyDescent="0.3">
      <c r="A1758" s="83" t="s">
        <v>519</v>
      </c>
      <c r="B1758" s="84">
        <v>0.83209354546927905</v>
      </c>
      <c r="C1758" s="85">
        <v>0.80413912351942196</v>
      </c>
      <c r="D1758" s="86">
        <v>3.4763166139101451E-2</v>
      </c>
      <c r="E1758" s="86"/>
      <c r="F1758" s="85">
        <v>0.122830264787658</v>
      </c>
      <c r="G1758" s="85">
        <v>0.10642610779071199</v>
      </c>
      <c r="H1758" s="86">
        <v>0.15413658675937819</v>
      </c>
      <c r="I1758" s="86"/>
      <c r="J1758" s="85">
        <v>0.47283922816088603</v>
      </c>
      <c r="K1758" s="85">
        <v>0.452529042357528</v>
      </c>
      <c r="L1758" s="87">
        <v>4.488150793051561E-2</v>
      </c>
      <c r="M1758" s="86"/>
      <c r="N1758" s="84">
        <v>0.54846697386726595</v>
      </c>
      <c r="O1758" s="85">
        <v>0.66408431293335901</v>
      </c>
      <c r="P1758" s="86">
        <v>-0.17410039179421979</v>
      </c>
      <c r="Q1758" s="86"/>
      <c r="R1758" s="85">
        <v>7.2230087276170099E-2</v>
      </c>
      <c r="S1758" s="85">
        <v>0.122254545546888</v>
      </c>
      <c r="T1758" s="86">
        <v>-0.40918280827056969</v>
      </c>
      <c r="U1758" s="86"/>
      <c r="V1758" s="85">
        <v>0.31069381479630498</v>
      </c>
      <c r="W1758" s="85">
        <v>0.39308438055490047</v>
      </c>
      <c r="X1758" s="87">
        <v>-0.20960020248652017</v>
      </c>
      <c r="Y1758" s="86"/>
      <c r="Z1758" s="84">
        <v>0.68113638199166204</v>
      </c>
      <c r="AA1758" s="85">
        <v>0.728922138763616</v>
      </c>
      <c r="AB1758" s="86">
        <v>-6.5556736763417917E-2</v>
      </c>
      <c r="AC1758" s="86"/>
      <c r="AD1758" s="85">
        <v>9.6264157248726001E-2</v>
      </c>
      <c r="AE1758" s="85">
        <v>0.114866600003286</v>
      </c>
      <c r="AF1758" s="86">
        <v>-0.16194823172295369</v>
      </c>
      <c r="AG1758" s="86"/>
      <c r="AH1758" s="85">
        <v>0.387127511663866</v>
      </c>
      <c r="AI1758" s="85">
        <v>0.42071616656414301</v>
      </c>
      <c r="AJ1758" s="87">
        <v>-7.9836853369779026E-2</v>
      </c>
    </row>
    <row r="1759" spans="1:36" x14ac:dyDescent="0.3">
      <c r="A1759" s="83" t="s">
        <v>520</v>
      </c>
      <c r="B1759" s="84">
        <v>1.78145377348168</v>
      </c>
      <c r="C1759" s="85">
        <v>1.62922142608523</v>
      </c>
      <c r="D1759" s="86">
        <v>9.3438709409954815E-2</v>
      </c>
      <c r="E1759" s="86"/>
      <c r="F1759" s="85">
        <v>0.19727910936887899</v>
      </c>
      <c r="G1759" s="85">
        <v>0.17721895541162952</v>
      </c>
      <c r="H1759" s="86">
        <v>0.1131941778499676</v>
      </c>
      <c r="I1759" s="86"/>
      <c r="J1759" s="85">
        <v>1.02280245654969</v>
      </c>
      <c r="K1759" s="85">
        <v>0.93373547923099454</v>
      </c>
      <c r="L1759" s="87">
        <v>9.5387804469044324E-2</v>
      </c>
      <c r="M1759" s="86"/>
      <c r="N1759" s="84">
        <v>1.36268826295402</v>
      </c>
      <c r="O1759" s="85">
        <v>1.206016070096775</v>
      </c>
      <c r="P1759" s="86">
        <v>0.12990887662439943</v>
      </c>
      <c r="Q1759" s="86"/>
      <c r="R1759" s="85">
        <v>0.72681150993489796</v>
      </c>
      <c r="S1759" s="85">
        <v>0.30640429600347552</v>
      </c>
      <c r="T1759" s="86">
        <v>1.3720669697354824</v>
      </c>
      <c r="U1759" s="86"/>
      <c r="V1759" s="85">
        <v>1.0763106467761501</v>
      </c>
      <c r="W1759" s="85">
        <v>0.80069403738838707</v>
      </c>
      <c r="X1759" s="87">
        <v>0.34422213294698434</v>
      </c>
      <c r="Y1759" s="86"/>
      <c r="Z1759" s="84">
        <v>1.5978290062707401</v>
      </c>
      <c r="AA1759" s="85">
        <v>1.4397511086662051</v>
      </c>
      <c r="AB1759" s="86">
        <v>0.10979529493189927</v>
      </c>
      <c r="AC1759" s="86"/>
      <c r="AD1759" s="85">
        <v>0.41463862448793998</v>
      </c>
      <c r="AE1759" s="85">
        <v>0.23142348101478749</v>
      </c>
      <c r="AF1759" s="86">
        <v>0.79168778669198836</v>
      </c>
      <c r="AG1759" s="86"/>
      <c r="AH1759" s="85">
        <v>1.04556558288877</v>
      </c>
      <c r="AI1759" s="85">
        <v>0.8759101382173945</v>
      </c>
      <c r="AJ1759" s="87">
        <v>0.19369046808460191</v>
      </c>
    </row>
    <row r="1760" spans="1:36" x14ac:dyDescent="0.3">
      <c r="A1760" s="83" t="s">
        <v>521</v>
      </c>
      <c r="B1760" s="84">
        <v>2.4544066287433099</v>
      </c>
      <c r="C1760" s="85">
        <v>2.3389887106053049</v>
      </c>
      <c r="D1760" s="86">
        <v>4.9345222409447269E-2</v>
      </c>
      <c r="E1760" s="86"/>
      <c r="F1760" s="85">
        <v>0.23734822920611301</v>
      </c>
      <c r="G1760" s="85">
        <v>0.2586571099076525</v>
      </c>
      <c r="H1760" s="86">
        <v>-8.2382737165614103E-2</v>
      </c>
      <c r="I1760" s="86"/>
      <c r="J1760" s="85">
        <v>1.46670312731464</v>
      </c>
      <c r="K1760" s="85">
        <v>1.4126290817813301</v>
      </c>
      <c r="L1760" s="87">
        <v>3.8279011971863425E-2</v>
      </c>
      <c r="M1760" s="86"/>
      <c r="N1760" s="84">
        <v>1.52434047019319</v>
      </c>
      <c r="O1760" s="85">
        <v>1.4238046591814451</v>
      </c>
      <c r="P1760" s="86">
        <v>7.0610677078092737E-2</v>
      </c>
      <c r="Q1760" s="86"/>
      <c r="R1760" s="85">
        <v>9.8150480390515299E-2</v>
      </c>
      <c r="S1760" s="85">
        <v>0.1388012250326115</v>
      </c>
      <c r="T1760" s="86">
        <v>-0.29287021517674117</v>
      </c>
      <c r="U1760" s="86"/>
      <c r="V1760" s="85">
        <v>0.96604208386694201</v>
      </c>
      <c r="W1760" s="85">
        <v>0.92747442740727548</v>
      </c>
      <c r="X1760" s="87">
        <v>4.1583525453614024E-2</v>
      </c>
      <c r="Y1760" s="86"/>
      <c r="Z1760" s="84">
        <v>2.0772961153063201</v>
      </c>
      <c r="AA1760" s="85">
        <v>1.9622827683615252</v>
      </c>
      <c r="AB1760" s="86">
        <v>5.8612014944629635E-2</v>
      </c>
      <c r="AC1760" s="86"/>
      <c r="AD1760" s="85">
        <v>0.188185105208349</v>
      </c>
      <c r="AE1760" s="85">
        <v>0.21619924415942299</v>
      </c>
      <c r="AF1760" s="86">
        <v>-0.12957556378141946</v>
      </c>
      <c r="AG1760" s="86"/>
      <c r="AH1760" s="85">
        <v>1.2748200468439499</v>
      </c>
      <c r="AI1760" s="85">
        <v>1.2246676227635449</v>
      </c>
      <c r="AJ1760" s="87">
        <v>4.0951865753772985E-2</v>
      </c>
    </row>
    <row r="1761" spans="1:36" x14ac:dyDescent="0.3">
      <c r="A1761" s="83" t="s">
        <v>522</v>
      </c>
      <c r="B1761" s="84">
        <v>2.8978323981835001</v>
      </c>
      <c r="C1761" s="85">
        <v>2.9219500293393499</v>
      </c>
      <c r="D1761" s="86">
        <v>-8.2539505856308992E-3</v>
      </c>
      <c r="E1761" s="86"/>
      <c r="F1761" s="85">
        <v>0.294905919907408</v>
      </c>
      <c r="G1761" s="85">
        <v>0.30857081702059252</v>
      </c>
      <c r="H1761" s="86">
        <v>-4.4284476559144595E-2</v>
      </c>
      <c r="I1761" s="86"/>
      <c r="J1761" s="85">
        <v>1.7270149551587</v>
      </c>
      <c r="K1761" s="85">
        <v>1.7386671982692898</v>
      </c>
      <c r="L1761" s="87">
        <v>-6.7018248933371459E-3</v>
      </c>
      <c r="M1761" s="86"/>
      <c r="N1761" s="84">
        <v>2.0440064803573099</v>
      </c>
      <c r="O1761" s="85">
        <v>1.71891579939518</v>
      </c>
      <c r="P1761" s="86">
        <v>0.18912542491989237</v>
      </c>
      <c r="Q1761" s="86"/>
      <c r="R1761" s="85">
        <v>0.15349538736767501</v>
      </c>
      <c r="S1761" s="85">
        <v>0.15097374520357398</v>
      </c>
      <c r="T1761" s="86">
        <v>1.6702521095312502E-2</v>
      </c>
      <c r="U1761" s="86"/>
      <c r="V1761" s="85">
        <v>1.3077159011864501</v>
      </c>
      <c r="W1761" s="85">
        <v>1.106197318179605</v>
      </c>
      <c r="X1761" s="87">
        <v>0.1821723662632547</v>
      </c>
      <c r="Y1761" s="86"/>
      <c r="Z1761" s="84">
        <v>2.5297888573326199</v>
      </c>
      <c r="AA1761" s="85">
        <v>2.3942309987735801</v>
      </c>
      <c r="AB1761" s="86">
        <v>5.6618537905689922E-2</v>
      </c>
      <c r="AC1761" s="86"/>
      <c r="AD1761" s="85">
        <v>0.24236800958978899</v>
      </c>
      <c r="AE1761" s="85">
        <v>0.2491163281989805</v>
      </c>
      <c r="AF1761" s="86">
        <v>-2.7089025669169778E-2</v>
      </c>
      <c r="AG1761" s="86"/>
      <c r="AH1761" s="85">
        <v>1.55689071188108</v>
      </c>
      <c r="AI1761" s="85">
        <v>1.4778052216194251</v>
      </c>
      <c r="AJ1761" s="87">
        <v>5.3515503332022707E-2</v>
      </c>
    </row>
    <row r="1762" spans="1:36" x14ac:dyDescent="0.3">
      <c r="A1762" s="83" t="s">
        <v>523</v>
      </c>
      <c r="B1762" s="84">
        <v>3.6411757957118902</v>
      </c>
      <c r="C1762" s="85">
        <v>3.4885062755276799</v>
      </c>
      <c r="D1762" s="86">
        <v>4.3763579058236655E-2</v>
      </c>
      <c r="E1762" s="86"/>
      <c r="F1762" s="85">
        <v>0.41131991107747401</v>
      </c>
      <c r="G1762" s="85">
        <v>0.37619971493258397</v>
      </c>
      <c r="H1762" s="86">
        <v>9.3355190742724706E-2</v>
      </c>
      <c r="I1762" s="86"/>
      <c r="J1762" s="85">
        <v>2.1292690088112298</v>
      </c>
      <c r="K1762" s="85">
        <v>2.0161807740714197</v>
      </c>
      <c r="L1762" s="87">
        <v>5.6090324932244473E-2</v>
      </c>
      <c r="M1762" s="86"/>
      <c r="N1762" s="84">
        <v>2.08101504327845</v>
      </c>
      <c r="O1762" s="85">
        <v>1.9604096259017099</v>
      </c>
      <c r="P1762" s="86">
        <v>6.1520518866696787E-2</v>
      </c>
      <c r="Q1762" s="86"/>
      <c r="R1762" s="85">
        <v>0.19677559143090401</v>
      </c>
      <c r="S1762" s="85">
        <v>0.17322567166804401</v>
      </c>
      <c r="T1762" s="86">
        <v>0.13594936325597978</v>
      </c>
      <c r="U1762" s="86"/>
      <c r="V1762" s="85">
        <v>1.3030031906425501</v>
      </c>
      <c r="W1762" s="85">
        <v>1.20969841658439</v>
      </c>
      <c r="X1762" s="87">
        <v>7.7130607744042637E-2</v>
      </c>
      <c r="Y1762" s="86"/>
      <c r="Z1762" s="84">
        <v>2.93316278034616</v>
      </c>
      <c r="AA1762" s="85">
        <v>2.7863395352361353</v>
      </c>
      <c r="AB1762" s="86">
        <v>5.2693953214708177E-2</v>
      </c>
      <c r="AC1762" s="86"/>
      <c r="AD1762" s="85">
        <v>0.32571022131602401</v>
      </c>
      <c r="AE1762" s="85">
        <v>0.29362429951187652</v>
      </c>
      <c r="AF1762" s="86">
        <v>0.10927543073746755</v>
      </c>
      <c r="AG1762" s="86"/>
      <c r="AH1762" s="85">
        <v>1.7744169399048999</v>
      </c>
      <c r="AI1762" s="85">
        <v>1.66471064740934</v>
      </c>
      <c r="AJ1762" s="87">
        <v>6.5901117810646101E-2</v>
      </c>
    </row>
    <row r="1763" spans="1:36" x14ac:dyDescent="0.3">
      <c r="A1763" s="83" t="s">
        <v>524</v>
      </c>
      <c r="B1763" s="84">
        <v>4.4387379198411399</v>
      </c>
      <c r="C1763" s="85">
        <v>4.19802690401505</v>
      </c>
      <c r="D1763" s="86">
        <v>5.733908365281571E-2</v>
      </c>
      <c r="E1763" s="86"/>
      <c r="F1763" s="85">
        <v>0.38926225334449899</v>
      </c>
      <c r="G1763" s="85">
        <v>0.42952395462047499</v>
      </c>
      <c r="H1763" s="86">
        <v>-9.3735636494479149E-2</v>
      </c>
      <c r="I1763" s="86"/>
      <c r="J1763" s="85">
        <v>2.4758555005056602</v>
      </c>
      <c r="K1763" s="85">
        <v>2.3580091839818902</v>
      </c>
      <c r="L1763" s="87">
        <v>4.9977038819147813E-2</v>
      </c>
      <c r="M1763" s="86"/>
      <c r="N1763" s="84">
        <v>3.0419099138379</v>
      </c>
      <c r="O1763" s="85">
        <v>2.6040122117471753</v>
      </c>
      <c r="P1763" s="86">
        <v>0.16816269144794638</v>
      </c>
      <c r="Q1763" s="86"/>
      <c r="R1763" s="85">
        <v>0.307071326235209</v>
      </c>
      <c r="S1763" s="85">
        <v>0.29240839406344399</v>
      </c>
      <c r="T1763" s="86">
        <v>5.0145387305754241E-2</v>
      </c>
      <c r="U1763" s="86"/>
      <c r="V1763" s="85">
        <v>1.8366289545521299</v>
      </c>
      <c r="W1763" s="85">
        <v>1.5868657333695348</v>
      </c>
      <c r="X1763" s="87">
        <v>0.15739404785825853</v>
      </c>
      <c r="Y1763" s="86"/>
      <c r="Z1763" s="84">
        <v>3.7933274863737698</v>
      </c>
      <c r="AA1763" s="85">
        <v>3.4465839298355752</v>
      </c>
      <c r="AB1763" s="86">
        <v>0.10060499427754734</v>
      </c>
      <c r="AC1763" s="86"/>
      <c r="AD1763" s="85">
        <v>0.35487111387067599</v>
      </c>
      <c r="AE1763" s="85">
        <v>0.37146013215654905</v>
      </c>
      <c r="AF1763" s="86">
        <v>-4.4658946815002321E-2</v>
      </c>
      <c r="AG1763" s="86"/>
      <c r="AH1763" s="85">
        <v>2.19347293908449</v>
      </c>
      <c r="AI1763" s="85">
        <v>2.0117329158556299</v>
      </c>
      <c r="AJ1763" s="87">
        <v>9.0340035596406465E-2</v>
      </c>
    </row>
    <row r="1764" spans="1:36" x14ac:dyDescent="0.3">
      <c r="A1764" s="83" t="s">
        <v>525</v>
      </c>
      <c r="B1764" s="84">
        <v>5.4705044226300998</v>
      </c>
      <c r="C1764" s="85">
        <v>5.5628117160433543</v>
      </c>
      <c r="D1764" s="86">
        <v>-1.6593639714074244E-2</v>
      </c>
      <c r="E1764" s="86"/>
      <c r="F1764" s="85">
        <v>0.61173535305360405</v>
      </c>
      <c r="G1764" s="85">
        <v>0.59331492032915745</v>
      </c>
      <c r="H1764" s="86">
        <v>3.1046636606116982E-2</v>
      </c>
      <c r="I1764" s="86"/>
      <c r="J1764" s="85">
        <v>3.07678650882541</v>
      </c>
      <c r="K1764" s="85">
        <v>3.1122288294212153</v>
      </c>
      <c r="L1764" s="87">
        <v>-1.1388083119323992E-2</v>
      </c>
      <c r="M1764" s="86"/>
      <c r="N1764" s="84">
        <v>3.4947157926728201</v>
      </c>
      <c r="O1764" s="85">
        <v>3.54290371705163</v>
      </c>
      <c r="P1764" s="86">
        <v>-1.360125146694967E-2</v>
      </c>
      <c r="Q1764" s="86"/>
      <c r="R1764" s="85">
        <v>0.44592508658442798</v>
      </c>
      <c r="S1764" s="85">
        <v>0.46996705508064751</v>
      </c>
      <c r="T1764" s="86">
        <v>-5.115671031896879E-2</v>
      </c>
      <c r="U1764" s="86"/>
      <c r="V1764" s="85">
        <v>2.1843086601956299</v>
      </c>
      <c r="W1764" s="85">
        <v>2.2120945984507601</v>
      </c>
      <c r="X1764" s="87">
        <v>-1.2560917726841375E-2</v>
      </c>
      <c r="Y1764" s="86"/>
      <c r="Z1764" s="84">
        <v>4.5174858290439097</v>
      </c>
      <c r="AA1764" s="85">
        <v>4.5726441866074605</v>
      </c>
      <c r="AB1764" s="86">
        <v>-1.2062683058765161E-2</v>
      </c>
      <c r="AC1764" s="86"/>
      <c r="AD1764" s="85">
        <v>0.54214008054200802</v>
      </c>
      <c r="AE1764" s="85">
        <v>0.54024084699929253</v>
      </c>
      <c r="AF1764" s="86">
        <v>3.5155311807031336E-3</v>
      </c>
      <c r="AG1764" s="86"/>
      <c r="AH1764" s="85">
        <v>2.6722423862848901</v>
      </c>
      <c r="AI1764" s="85">
        <v>2.6960980874738301</v>
      </c>
      <c r="AJ1764" s="87">
        <v>-8.8482319318330584E-3</v>
      </c>
    </row>
    <row r="1765" spans="1:36" x14ac:dyDescent="0.3">
      <c r="A1765" s="83" t="s">
        <v>526</v>
      </c>
      <c r="B1765" s="84">
        <v>6.3259740563699802</v>
      </c>
      <c r="C1765" s="85">
        <v>5.6800641590449246</v>
      </c>
      <c r="D1765" s="86">
        <v>0.11371524673651966</v>
      </c>
      <c r="E1765" s="86"/>
      <c r="F1765" s="85">
        <v>0.837458776730996</v>
      </c>
      <c r="G1765" s="85">
        <v>0.76259629695497155</v>
      </c>
      <c r="H1765" s="86">
        <v>9.8167903614203883E-2</v>
      </c>
      <c r="I1765" s="86"/>
      <c r="J1765" s="85">
        <v>3.65782816872029</v>
      </c>
      <c r="K1765" s="85">
        <v>3.3036397935350301</v>
      </c>
      <c r="L1765" s="87">
        <v>0.10721155977064431</v>
      </c>
      <c r="M1765" s="86"/>
      <c r="N1765" s="84">
        <v>4.0500458507153096</v>
      </c>
      <c r="O1765" s="85">
        <v>3.7894217303563251</v>
      </c>
      <c r="P1765" s="86">
        <v>6.8776752471538083E-2</v>
      </c>
      <c r="Q1765" s="86"/>
      <c r="R1765" s="85">
        <v>0.57079510535042899</v>
      </c>
      <c r="S1765" s="85">
        <v>0.56025746252735753</v>
      </c>
      <c r="T1765" s="86">
        <v>1.8808572001050145E-2</v>
      </c>
      <c r="U1765" s="86"/>
      <c r="V1765" s="85">
        <v>2.52573859813005</v>
      </c>
      <c r="W1765" s="85">
        <v>2.359878753553915</v>
      </c>
      <c r="X1765" s="87">
        <v>7.0283206002153487E-2</v>
      </c>
      <c r="Y1765" s="86"/>
      <c r="Z1765" s="84">
        <v>5.2164663043552304</v>
      </c>
      <c r="AA1765" s="85">
        <v>4.7476972417360699</v>
      </c>
      <c r="AB1765" s="86">
        <v>9.8736090098227869E-2</v>
      </c>
      <c r="AC1765" s="86"/>
      <c r="AD1765" s="85">
        <v>0.72027118317549699</v>
      </c>
      <c r="AE1765" s="85">
        <v>0.67104215232093001</v>
      </c>
      <c r="AF1765" s="86">
        <v>7.3362054357239387E-2</v>
      </c>
      <c r="AG1765" s="86"/>
      <c r="AH1765" s="85">
        <v>3.1311609414064701</v>
      </c>
      <c r="AI1765" s="85">
        <v>2.856036212842795</v>
      </c>
      <c r="AJ1765" s="87">
        <v>9.633096643751092E-2</v>
      </c>
    </row>
    <row r="1766" spans="1:36" x14ac:dyDescent="0.3">
      <c r="A1766" s="83" t="s">
        <v>527</v>
      </c>
      <c r="B1766" s="84">
        <v>5.82185848430671</v>
      </c>
      <c r="C1766" s="85">
        <v>5.6729955889824595</v>
      </c>
      <c r="D1766" s="86">
        <v>2.6240615383759085E-2</v>
      </c>
      <c r="E1766" s="86"/>
      <c r="F1766" s="85">
        <v>0.83526989392679696</v>
      </c>
      <c r="G1766" s="85">
        <v>0.75999659918352602</v>
      </c>
      <c r="H1766" s="86">
        <v>9.9044252071835565E-2</v>
      </c>
      <c r="I1766" s="86"/>
      <c r="J1766" s="85">
        <v>3.4643158238315301</v>
      </c>
      <c r="K1766" s="85">
        <v>3.3556278328060252</v>
      </c>
      <c r="L1766" s="87">
        <v>3.2389763239810319E-2</v>
      </c>
      <c r="M1766" s="86"/>
      <c r="N1766" s="84">
        <v>4.7998598909190804</v>
      </c>
      <c r="O1766" s="85">
        <v>4.2290549831304496</v>
      </c>
      <c r="P1766" s="86">
        <v>0.13497221248377034</v>
      </c>
      <c r="Q1766" s="86"/>
      <c r="R1766" s="85">
        <v>0.75741444021176496</v>
      </c>
      <c r="S1766" s="85">
        <v>0.64207767651812953</v>
      </c>
      <c r="T1766" s="86">
        <v>0.17963054613436449</v>
      </c>
      <c r="U1766" s="86"/>
      <c r="V1766" s="85">
        <v>2.9858329968534698</v>
      </c>
      <c r="W1766" s="85">
        <v>2.6024992658946648</v>
      </c>
      <c r="X1766" s="87">
        <v>0.14729446266607332</v>
      </c>
      <c r="Y1766" s="86"/>
      <c r="Z1766" s="84">
        <v>5.3456672058153796</v>
      </c>
      <c r="AA1766" s="85">
        <v>5.008076842830155</v>
      </c>
      <c r="AB1766" s="86">
        <v>6.7409181923503828E-2</v>
      </c>
      <c r="AC1766" s="86"/>
      <c r="AD1766" s="85">
        <v>0.80086045464212297</v>
      </c>
      <c r="AE1766" s="85">
        <v>0.70783680015997252</v>
      </c>
      <c r="AF1766" s="86">
        <v>0.13141963579899621</v>
      </c>
      <c r="AG1766" s="86"/>
      <c r="AH1766" s="85">
        <v>3.2466691845476601</v>
      </c>
      <c r="AI1766" s="85">
        <v>3.0151569921519599</v>
      </c>
      <c r="AJ1766" s="87">
        <v>7.6782798706102093E-2</v>
      </c>
    </row>
    <row r="1767" spans="1:36" x14ac:dyDescent="0.3">
      <c r="A1767" s="83" t="s">
        <v>528</v>
      </c>
      <c r="B1767" s="84">
        <v>6.2458677784362404</v>
      </c>
      <c r="C1767" s="85">
        <v>6.0254613152230752</v>
      </c>
      <c r="D1767" s="86">
        <v>3.6579184842879593E-2</v>
      </c>
      <c r="E1767" s="86"/>
      <c r="F1767" s="85">
        <v>0.79481218052345604</v>
      </c>
      <c r="G1767" s="85">
        <v>0.83444310688081647</v>
      </c>
      <c r="H1767" s="86">
        <v>-4.7493862709828721E-2</v>
      </c>
      <c r="I1767" s="86"/>
      <c r="J1767" s="85">
        <v>3.7250838556847898</v>
      </c>
      <c r="K1767" s="85">
        <v>3.6275643690803498</v>
      </c>
      <c r="L1767" s="87">
        <v>2.6882910041693582E-2</v>
      </c>
      <c r="M1767" s="86"/>
      <c r="N1767" s="84">
        <v>4.9203581041080904</v>
      </c>
      <c r="O1767" s="85">
        <v>4.8334019790421703</v>
      </c>
      <c r="P1767" s="86">
        <v>1.799066691389738E-2</v>
      </c>
      <c r="Q1767" s="86"/>
      <c r="R1767" s="85">
        <v>0.96556045113436395</v>
      </c>
      <c r="S1767" s="85">
        <v>0.791118374117463</v>
      </c>
      <c r="T1767" s="86">
        <v>0.22050060107818997</v>
      </c>
      <c r="U1767" s="86"/>
      <c r="V1767" s="85">
        <v>3.2564270585487498</v>
      </c>
      <c r="W1767" s="85">
        <v>3.1218586057418047</v>
      </c>
      <c r="X1767" s="87">
        <v>4.3105236271573359E-2</v>
      </c>
      <c r="Y1767" s="86"/>
      <c r="Z1767" s="84">
        <v>5.7046253192999199</v>
      </c>
      <c r="AA1767" s="85">
        <v>5.5406455035933302</v>
      </c>
      <c r="AB1767" s="86">
        <v>2.9595796302117186E-2</v>
      </c>
      <c r="AC1767" s="86"/>
      <c r="AD1767" s="85">
        <v>0.85767542199041302</v>
      </c>
      <c r="AE1767" s="85">
        <v>0.81839551798269405</v>
      </c>
      <c r="AF1767" s="86">
        <v>4.7996235493251549E-2</v>
      </c>
      <c r="AG1767" s="86"/>
      <c r="AH1767" s="85">
        <v>3.5421164697238101</v>
      </c>
      <c r="AI1767" s="85">
        <v>3.4302138020496549</v>
      </c>
      <c r="AJ1767" s="87">
        <v>3.2622650986737348E-2</v>
      </c>
    </row>
    <row r="1768" spans="1:36" x14ac:dyDescent="0.3">
      <c r="A1768" s="83" t="s">
        <v>529</v>
      </c>
      <c r="B1768" s="84">
        <v>6.5133227439513304</v>
      </c>
      <c r="C1768" s="85">
        <v>6.3248680857248996</v>
      </c>
      <c r="D1768" s="86">
        <v>2.9795824303714604E-2</v>
      </c>
      <c r="E1768" s="86"/>
      <c r="F1768" s="85">
        <v>1.35062509278207</v>
      </c>
      <c r="G1768" s="85">
        <v>1.3572937503792701</v>
      </c>
      <c r="H1768" s="86">
        <v>-4.9132014314047451E-3</v>
      </c>
      <c r="I1768" s="86"/>
      <c r="J1768" s="85">
        <v>4.2220456144595699</v>
      </c>
      <c r="K1768" s="85">
        <v>4.1083674359403854</v>
      </c>
      <c r="L1768" s="87">
        <v>2.7669915189356499E-2</v>
      </c>
      <c r="M1768" s="86"/>
      <c r="N1768" s="84">
        <v>5.2373563490853403</v>
      </c>
      <c r="O1768" s="85">
        <v>5.4663381181581201</v>
      </c>
      <c r="P1768" s="86">
        <v>-4.1889426545377161E-2</v>
      </c>
      <c r="Q1768" s="86"/>
      <c r="R1768" s="85">
        <v>1.5414560942336799</v>
      </c>
      <c r="S1768" s="85">
        <v>1.0844834418982598</v>
      </c>
      <c r="T1768" s="86">
        <v>0.42137356337644355</v>
      </c>
      <c r="U1768" s="86"/>
      <c r="V1768" s="85">
        <v>3.7892886647959201</v>
      </c>
      <c r="W1768" s="85">
        <v>3.7401882948871048</v>
      </c>
      <c r="X1768" s="87">
        <v>1.3127780217893372E-2</v>
      </c>
      <c r="Y1768" s="86"/>
      <c r="Z1768" s="84">
        <v>6.0423157204559796</v>
      </c>
      <c r="AA1768" s="85">
        <v>6.0115242359102545</v>
      </c>
      <c r="AB1768" s="86">
        <v>5.1220760887546717E-3</v>
      </c>
      <c r="AC1768" s="86"/>
      <c r="AD1768" s="85">
        <v>1.4118495013100301</v>
      </c>
      <c r="AE1768" s="85">
        <v>1.2707435302984948</v>
      </c>
      <c r="AF1768" s="86">
        <v>0.11104205344912496</v>
      </c>
      <c r="AG1768" s="86"/>
      <c r="AH1768" s="85">
        <v>4.07119781362755</v>
      </c>
      <c r="AI1768" s="85">
        <v>3.9812510924181002</v>
      </c>
      <c r="AJ1768" s="87">
        <v>2.2592576836146922E-2</v>
      </c>
    </row>
    <row r="1769" spans="1:36" x14ac:dyDescent="0.3">
      <c r="A1769" s="83" t="s">
        <v>530</v>
      </c>
      <c r="B1769" s="84">
        <v>5.7243456764394001</v>
      </c>
      <c r="C1769" s="85">
        <v>5.3708565662679355</v>
      </c>
      <c r="D1769" s="86">
        <v>6.5816151634281062E-2</v>
      </c>
      <c r="E1769" s="86"/>
      <c r="F1769" s="85">
        <v>1.2281760970870199</v>
      </c>
      <c r="G1769" s="85">
        <v>1.0698591487113651</v>
      </c>
      <c r="H1769" s="86">
        <v>0.14797924433916934</v>
      </c>
      <c r="I1769" s="86"/>
      <c r="J1769" s="85">
        <v>3.7786822561831102</v>
      </c>
      <c r="K1769" s="85">
        <v>3.4966048627512247</v>
      </c>
      <c r="L1769" s="87">
        <v>8.0671795785909647E-2</v>
      </c>
      <c r="M1769" s="86"/>
      <c r="N1769" s="84">
        <v>4.5958990705878104</v>
      </c>
      <c r="O1769" s="85">
        <v>4.4120352972872601</v>
      </c>
      <c r="P1769" s="86">
        <v>4.1673232626583699E-2</v>
      </c>
      <c r="Q1769" s="86"/>
      <c r="R1769" s="85">
        <v>0.923860400429524</v>
      </c>
      <c r="S1769" s="85">
        <v>1.2055838199425901</v>
      </c>
      <c r="T1769" s="86">
        <v>-0.23368215038460102</v>
      </c>
      <c r="U1769" s="86"/>
      <c r="V1769" s="85">
        <v>3.2044869279822499</v>
      </c>
      <c r="W1769" s="85">
        <v>3.193136687881625</v>
      </c>
      <c r="X1769" s="87">
        <v>3.5545738282049019E-3</v>
      </c>
      <c r="Y1769" s="86"/>
      <c r="Z1769" s="84">
        <v>5.3348696959947297</v>
      </c>
      <c r="AA1769" s="85">
        <v>5.0393294473738006</v>
      </c>
      <c r="AB1769" s="86">
        <v>5.8646740941882082E-2</v>
      </c>
      <c r="AC1769" s="86"/>
      <c r="AD1769" s="85">
        <v>1.13793871883905</v>
      </c>
      <c r="AE1769" s="85">
        <v>1.1094916102291199</v>
      </c>
      <c r="AF1769" s="86">
        <v>2.5639769014616946E-2</v>
      </c>
      <c r="AG1769" s="86"/>
      <c r="AH1769" s="85">
        <v>3.5920946790402102</v>
      </c>
      <c r="AI1769" s="85">
        <v>3.397551548888345</v>
      </c>
      <c r="AJ1769" s="87">
        <v>5.7259802346639403E-2</v>
      </c>
    </row>
    <row r="1770" spans="1:36" x14ac:dyDescent="0.3">
      <c r="A1770" s="83" t="s">
        <v>531</v>
      </c>
      <c r="B1770" s="84">
        <v>4.00283239178854</v>
      </c>
      <c r="C1770" s="85">
        <v>4.0343674144174297</v>
      </c>
      <c r="D1770" s="86">
        <v>-7.8165966035206678E-3</v>
      </c>
      <c r="E1770" s="86"/>
      <c r="F1770" s="85">
        <v>1.1989681166544599</v>
      </c>
      <c r="G1770" s="85">
        <v>1.35228706208203</v>
      </c>
      <c r="H1770" s="86">
        <v>-0.11337751408455737</v>
      </c>
      <c r="I1770" s="86"/>
      <c r="J1770" s="85">
        <v>2.8247268673536099</v>
      </c>
      <c r="K1770" s="85">
        <v>2.8968375949040199</v>
      </c>
      <c r="L1770" s="87">
        <v>-2.4892913457510987E-2</v>
      </c>
      <c r="M1770" s="86"/>
      <c r="N1770" s="84">
        <v>3.8564279213883901</v>
      </c>
      <c r="O1770" s="85">
        <v>3.5931029821137948</v>
      </c>
      <c r="P1770" s="86">
        <v>7.3286221014373293E-2</v>
      </c>
      <c r="Q1770" s="86"/>
      <c r="R1770" s="85">
        <v>1.94957143677619</v>
      </c>
      <c r="S1770" s="85">
        <v>1.8696217813816449</v>
      </c>
      <c r="T1770" s="86">
        <v>4.2762475379091149E-2</v>
      </c>
      <c r="U1770" s="86"/>
      <c r="V1770" s="85">
        <v>3.1592801156450601</v>
      </c>
      <c r="W1770" s="85">
        <v>2.9578172282083801</v>
      </c>
      <c r="X1770" s="87">
        <v>6.8112013654985301E-2</v>
      </c>
      <c r="Y1770" s="86"/>
      <c r="Z1770" s="84">
        <v>3.9533244840475099</v>
      </c>
      <c r="AA1770" s="85">
        <v>3.8817955315581401</v>
      </c>
      <c r="AB1770" s="86">
        <v>1.8426769753289496E-2</v>
      </c>
      <c r="AC1770" s="86"/>
      <c r="AD1770" s="85">
        <v>1.41584060740475</v>
      </c>
      <c r="AE1770" s="85">
        <v>1.503930001318585</v>
      </c>
      <c r="AF1770" s="86">
        <v>-5.8572801816974031E-2</v>
      </c>
      <c r="AG1770" s="86"/>
      <c r="AH1770" s="85">
        <v>2.9312250589081201</v>
      </c>
      <c r="AI1770" s="85">
        <v>2.9160487822200452</v>
      </c>
      <c r="AJ1770" s="87">
        <v>5.2043973957530904E-3</v>
      </c>
    </row>
    <row r="1771" spans="1:36" x14ac:dyDescent="0.3">
      <c r="A1771" s="83" t="s">
        <v>532</v>
      </c>
      <c r="B1771" s="84">
        <v>2.8516656923475501</v>
      </c>
      <c r="C1771" s="85">
        <v>2.4542309880954853</v>
      </c>
      <c r="D1771" s="86">
        <v>0.16193858939108219</v>
      </c>
      <c r="E1771" s="86"/>
      <c r="F1771" s="85">
        <v>1.4502726321723101</v>
      </c>
      <c r="G1771" s="85">
        <v>1.055335441999975</v>
      </c>
      <c r="H1771" s="86">
        <v>0.37422905974226195</v>
      </c>
      <c r="I1771" s="86"/>
      <c r="J1771" s="85">
        <v>2.3026333004136501</v>
      </c>
      <c r="K1771" s="85">
        <v>1.9030722035030949</v>
      </c>
      <c r="L1771" s="87">
        <v>0.20995582625559872</v>
      </c>
      <c r="M1771" s="86"/>
      <c r="N1771" s="84">
        <v>2.8655029951438999</v>
      </c>
      <c r="O1771" s="85">
        <v>2.8698366994462248</v>
      </c>
      <c r="P1771" s="86">
        <v>-1.5100874217550688E-3</v>
      </c>
      <c r="Q1771" s="86"/>
      <c r="R1771" s="85">
        <v>1.2327307627961901</v>
      </c>
      <c r="S1771" s="85">
        <v>0.87847450942019756</v>
      </c>
      <c r="T1771" s="86">
        <v>0.40326298552453776</v>
      </c>
      <c r="U1771" s="86"/>
      <c r="V1771" s="85">
        <v>2.3034777361299601</v>
      </c>
      <c r="W1771" s="85">
        <v>2.1824218613441397</v>
      </c>
      <c r="X1771" s="87">
        <v>5.5468595201508299E-2</v>
      </c>
      <c r="Y1771" s="86"/>
      <c r="Z1771" s="84">
        <v>2.85647023405564</v>
      </c>
      <c r="AA1771" s="85">
        <v>2.6049204851373449</v>
      </c>
      <c r="AB1771" s="86">
        <v>9.6567150649526326E-2</v>
      </c>
      <c r="AC1771" s="86"/>
      <c r="AD1771" s="85">
        <v>1.3844931969465499</v>
      </c>
      <c r="AE1771" s="85">
        <v>0.99909864079822297</v>
      </c>
      <c r="AF1771" s="86">
        <v>0.38574224847350269</v>
      </c>
      <c r="AG1771" s="86"/>
      <c r="AH1771" s="85">
        <v>2.30291226284759</v>
      </c>
      <c r="AI1771" s="85">
        <v>1.9992420321950002</v>
      </c>
      <c r="AJ1771" s="87">
        <v>0.15189268020700092</v>
      </c>
    </row>
    <row r="1772" spans="1:36" x14ac:dyDescent="0.3">
      <c r="A1772" s="83" t="s">
        <v>533</v>
      </c>
      <c r="B1772" s="84">
        <v>1.5652343751329201</v>
      </c>
      <c r="C1772" s="85">
        <v>1.59405509982954</v>
      </c>
      <c r="D1772" s="86">
        <v>-1.8080130793284268E-2</v>
      </c>
      <c r="E1772" s="86"/>
      <c r="F1772" s="85">
        <v>1.04552130040545</v>
      </c>
      <c r="G1772" s="85">
        <v>0.52661990355579191</v>
      </c>
      <c r="H1772" s="86">
        <v>0.98534330614164467</v>
      </c>
      <c r="I1772" s="86"/>
      <c r="J1772" s="85">
        <v>1.3947486114248699</v>
      </c>
      <c r="K1772" s="85">
        <v>1.2416946853145698</v>
      </c>
      <c r="L1772" s="87">
        <v>0.12326212548097165</v>
      </c>
      <c r="M1772" s="86"/>
      <c r="N1772" s="84">
        <v>1.7278107300390499</v>
      </c>
      <c r="O1772" s="85">
        <v>1.2494294543631002</v>
      </c>
      <c r="P1772" s="86">
        <v>0.38287978085149743</v>
      </c>
      <c r="Q1772" s="86"/>
      <c r="R1772" s="85">
        <v>0.706312455678894</v>
      </c>
      <c r="S1772" s="85">
        <v>0.72522901697247899</v>
      </c>
      <c r="T1772" s="86">
        <v>-2.6083569260029808E-2</v>
      </c>
      <c r="U1772" s="86"/>
      <c r="V1772" s="85">
        <v>1.43880291597391</v>
      </c>
      <c r="W1772" s="85">
        <v>1.1018567133153101</v>
      </c>
      <c r="X1772" s="87">
        <v>0.30579856580878179</v>
      </c>
      <c r="Y1772" s="86"/>
      <c r="Z1772" s="84">
        <v>1.6268631015828099</v>
      </c>
      <c r="AA1772" s="85">
        <v>1.4578471159004101</v>
      </c>
      <c r="AB1772" s="86">
        <v>0.11593532945874815</v>
      </c>
      <c r="AC1772" s="86"/>
      <c r="AD1772" s="85">
        <v>0.93344839640566402</v>
      </c>
      <c r="AE1772" s="85">
        <v>0.59428350047694756</v>
      </c>
      <c r="AF1772" s="86">
        <v>0.57071228741251712</v>
      </c>
      <c r="AG1772" s="86"/>
      <c r="AH1772" s="85">
        <v>1.4107802225484001</v>
      </c>
      <c r="AI1772" s="85">
        <v>1.18865549364337</v>
      </c>
      <c r="AJ1772" s="87">
        <v>0.18687056938944646</v>
      </c>
    </row>
    <row r="1773" spans="1:36" x14ac:dyDescent="0.3">
      <c r="A1773" s="83" t="s">
        <v>24</v>
      </c>
      <c r="B1773" s="84">
        <v>3.28413913088183</v>
      </c>
      <c r="C1773" s="85">
        <v>3.1442434026603552</v>
      </c>
      <c r="D1773" s="86">
        <v>4.4492652223777754E-2</v>
      </c>
      <c r="E1773" s="86"/>
      <c r="F1773" s="85">
        <v>0.44202279868997901</v>
      </c>
      <c r="G1773" s="85">
        <v>0.42279100118761748</v>
      </c>
      <c r="H1773" s="86">
        <v>4.5487717213326506E-2</v>
      </c>
      <c r="I1773" s="86"/>
      <c r="J1773" s="85">
        <v>1.93087072735286</v>
      </c>
      <c r="K1773" s="85">
        <v>1.8459669456559249</v>
      </c>
      <c r="L1773" s="87">
        <v>4.5994204769883563E-2</v>
      </c>
      <c r="M1773" s="86"/>
      <c r="N1773" s="84">
        <v>2.1326684381510201</v>
      </c>
      <c r="O1773" s="85">
        <v>1.9968835863841801</v>
      </c>
      <c r="P1773" s="86">
        <v>6.7998381424282217E-2</v>
      </c>
      <c r="Q1773" s="86"/>
      <c r="R1773" s="85">
        <v>0.31525791770260297</v>
      </c>
      <c r="S1773" s="85">
        <v>0.2777349978220755</v>
      </c>
      <c r="T1773" s="86">
        <v>0.13510331854023547</v>
      </c>
      <c r="U1773" s="86"/>
      <c r="V1773" s="85">
        <v>1.31286091625978</v>
      </c>
      <c r="W1773" s="85">
        <v>1.2187867377801149</v>
      </c>
      <c r="X1773" s="87">
        <v>7.7186742818526832E-2</v>
      </c>
      <c r="Y1773" s="86"/>
      <c r="Z1773" s="84">
        <v>2.7505084180616999</v>
      </c>
      <c r="AA1773" s="85">
        <v>2.6069491737264099</v>
      </c>
      <c r="AB1773" s="86">
        <v>5.5067910714225544E-2</v>
      </c>
      <c r="AC1773" s="86"/>
      <c r="AD1773" s="85">
        <v>0.38643887604735</v>
      </c>
      <c r="AE1773" s="85">
        <v>0.35839850018834996</v>
      </c>
      <c r="AF1773" s="86">
        <v>7.8237983262385097E-2</v>
      </c>
      <c r="AG1773" s="86"/>
      <c r="AH1773" s="85">
        <v>1.65163225533</v>
      </c>
      <c r="AI1773" s="85">
        <v>1.559387328508925</v>
      </c>
      <c r="AJ1773" s="87">
        <v>5.9154595612418454E-2</v>
      </c>
    </row>
    <row r="1774" spans="1:36" x14ac:dyDescent="0.3">
      <c r="A1774" s="88"/>
      <c r="B1774" s="84"/>
      <c r="C1774" s="85"/>
      <c r="D1774" s="86"/>
      <c r="E1774" s="86"/>
      <c r="F1774" s="85"/>
      <c r="G1774" s="85"/>
      <c r="H1774" s="86"/>
      <c r="I1774" s="86"/>
      <c r="J1774" s="85"/>
      <c r="K1774" s="85"/>
      <c r="L1774" s="87"/>
      <c r="M1774" s="86"/>
      <c r="N1774" s="84"/>
      <c r="O1774" s="85"/>
      <c r="P1774" s="86"/>
      <c r="Q1774" s="86"/>
      <c r="R1774" s="85"/>
      <c r="S1774" s="85"/>
      <c r="T1774" s="86"/>
      <c r="U1774" s="86"/>
      <c r="V1774" s="85"/>
      <c r="W1774" s="85"/>
      <c r="X1774" s="87"/>
      <c r="Y1774" s="86"/>
      <c r="Z1774" s="84"/>
      <c r="AA1774" s="85"/>
      <c r="AB1774" s="86"/>
      <c r="AC1774" s="86"/>
      <c r="AD1774" s="85"/>
      <c r="AE1774" s="85"/>
      <c r="AF1774" s="86"/>
      <c r="AG1774" s="86"/>
      <c r="AH1774" s="85"/>
      <c r="AI1774" s="85"/>
      <c r="AJ1774" s="87"/>
    </row>
    <row r="1775" spans="1:36" x14ac:dyDescent="0.3">
      <c r="A1775" s="73" t="s">
        <v>563</v>
      </c>
      <c r="B1775" s="74"/>
      <c r="C1775" s="75"/>
      <c r="D1775" s="76"/>
      <c r="E1775" s="76"/>
      <c r="F1775" s="75"/>
      <c r="G1775" s="75"/>
      <c r="H1775" s="76"/>
      <c r="I1775" s="76"/>
      <c r="J1775" s="75"/>
      <c r="K1775" s="75"/>
      <c r="L1775" s="77"/>
      <c r="M1775" s="76"/>
      <c r="N1775" s="74"/>
      <c r="O1775" s="75"/>
      <c r="P1775" s="76"/>
      <c r="Q1775" s="76"/>
      <c r="R1775" s="75"/>
      <c r="S1775" s="75"/>
      <c r="T1775" s="76"/>
      <c r="U1775" s="76"/>
      <c r="V1775" s="75"/>
      <c r="W1775" s="75"/>
      <c r="X1775" s="77"/>
      <c r="Y1775" s="76"/>
      <c r="Z1775" s="74"/>
      <c r="AA1775" s="75"/>
      <c r="AB1775" s="76"/>
      <c r="AC1775" s="76"/>
      <c r="AD1775" s="75"/>
      <c r="AE1775" s="75"/>
      <c r="AF1775" s="76"/>
      <c r="AG1775" s="76"/>
      <c r="AH1775" s="75"/>
      <c r="AI1775" s="75"/>
      <c r="AJ1775" s="77"/>
    </row>
    <row r="1776" spans="1:36" x14ac:dyDescent="0.3">
      <c r="A1776" s="78" t="s">
        <v>514</v>
      </c>
      <c r="B1776" s="79"/>
      <c r="C1776" s="80"/>
      <c r="D1776" s="81"/>
      <c r="E1776" s="81"/>
      <c r="F1776" s="80"/>
      <c r="G1776" s="80"/>
      <c r="H1776" s="81"/>
      <c r="I1776" s="81"/>
      <c r="J1776" s="80"/>
      <c r="K1776" s="80"/>
      <c r="L1776" s="82"/>
      <c r="M1776" s="81"/>
      <c r="N1776" s="79"/>
      <c r="O1776" s="80"/>
      <c r="P1776" s="81"/>
      <c r="Q1776" s="81"/>
      <c r="R1776" s="80"/>
      <c r="S1776" s="80"/>
      <c r="T1776" s="81"/>
      <c r="U1776" s="81"/>
      <c r="V1776" s="80"/>
      <c r="W1776" s="80"/>
      <c r="X1776" s="82"/>
      <c r="Y1776" s="81"/>
      <c r="Z1776" s="79"/>
      <c r="AA1776" s="80"/>
      <c r="AB1776" s="81"/>
      <c r="AC1776" s="81"/>
      <c r="AD1776" s="80"/>
      <c r="AE1776" s="80"/>
      <c r="AF1776" s="81"/>
      <c r="AG1776" s="81"/>
      <c r="AH1776" s="80"/>
      <c r="AI1776" s="80"/>
      <c r="AJ1776" s="82"/>
    </row>
    <row r="1777" spans="1:36" x14ac:dyDescent="0.3">
      <c r="A1777" s="83" t="s">
        <v>515</v>
      </c>
      <c r="B1777" s="84">
        <v>0</v>
      </c>
      <c r="C1777" s="85">
        <v>0</v>
      </c>
      <c r="D1777" s="86"/>
      <c r="E1777" s="86"/>
      <c r="F1777" s="85">
        <v>0</v>
      </c>
      <c r="G1777" s="85">
        <v>0</v>
      </c>
      <c r="H1777" s="86"/>
      <c r="I1777" s="86"/>
      <c r="J1777" s="85">
        <v>0</v>
      </c>
      <c r="K1777" s="85">
        <v>0</v>
      </c>
      <c r="L1777" s="87"/>
      <c r="M1777" s="86"/>
      <c r="N1777" s="84">
        <v>0</v>
      </c>
      <c r="O1777" s="85">
        <v>0</v>
      </c>
      <c r="P1777" s="86"/>
      <c r="Q1777" s="86"/>
      <c r="R1777" s="85">
        <v>0</v>
      </c>
      <c r="S1777" s="85">
        <v>0</v>
      </c>
      <c r="T1777" s="86"/>
      <c r="U1777" s="86"/>
      <c r="V1777" s="85">
        <v>0</v>
      </c>
      <c r="W1777" s="85">
        <v>0</v>
      </c>
      <c r="X1777" s="87"/>
      <c r="Y1777" s="86"/>
      <c r="Z1777" s="84">
        <v>0</v>
      </c>
      <c r="AA1777" s="85">
        <v>0</v>
      </c>
      <c r="AB1777" s="86"/>
      <c r="AC1777" s="86"/>
      <c r="AD1777" s="85">
        <v>0</v>
      </c>
      <c r="AE1777" s="85">
        <v>0</v>
      </c>
      <c r="AF1777" s="86"/>
      <c r="AG1777" s="86"/>
      <c r="AH1777" s="85">
        <v>0</v>
      </c>
      <c r="AI1777" s="85">
        <v>0</v>
      </c>
      <c r="AJ1777" s="87"/>
    </row>
    <row r="1778" spans="1:36" x14ac:dyDescent="0.3">
      <c r="A1778" s="83" t="s">
        <v>516</v>
      </c>
      <c r="B1778" s="84">
        <v>0</v>
      </c>
      <c r="C1778" s="85">
        <v>0</v>
      </c>
      <c r="D1778" s="86"/>
      <c r="E1778" s="86"/>
      <c r="F1778" s="85">
        <v>0</v>
      </c>
      <c r="G1778" s="85">
        <v>0</v>
      </c>
      <c r="H1778" s="86"/>
      <c r="I1778" s="86"/>
      <c r="J1778" s="85">
        <v>0</v>
      </c>
      <c r="K1778" s="85">
        <v>0</v>
      </c>
      <c r="L1778" s="87"/>
      <c r="M1778" s="86"/>
      <c r="N1778" s="84">
        <v>0</v>
      </c>
      <c r="O1778" s="85">
        <v>0</v>
      </c>
      <c r="P1778" s="86"/>
      <c r="Q1778" s="86"/>
      <c r="R1778" s="85">
        <v>0</v>
      </c>
      <c r="S1778" s="85">
        <v>0</v>
      </c>
      <c r="T1778" s="86"/>
      <c r="U1778" s="86"/>
      <c r="V1778" s="85">
        <v>0</v>
      </c>
      <c r="W1778" s="85">
        <v>0</v>
      </c>
      <c r="X1778" s="87"/>
      <c r="Y1778" s="86"/>
      <c r="Z1778" s="84">
        <v>0</v>
      </c>
      <c r="AA1778" s="85">
        <v>0</v>
      </c>
      <c r="AB1778" s="86"/>
      <c r="AC1778" s="86"/>
      <c r="AD1778" s="85">
        <v>0</v>
      </c>
      <c r="AE1778" s="85">
        <v>0</v>
      </c>
      <c r="AF1778" s="86"/>
      <c r="AG1778" s="86"/>
      <c r="AH1778" s="85">
        <v>0</v>
      </c>
      <c r="AI1778" s="85">
        <v>0</v>
      </c>
      <c r="AJ1778" s="87"/>
    </row>
    <row r="1779" spans="1:36" x14ac:dyDescent="0.3">
      <c r="A1779" s="83" t="s">
        <v>517</v>
      </c>
      <c r="B1779" s="84">
        <v>0</v>
      </c>
      <c r="C1779" s="85">
        <v>0</v>
      </c>
      <c r="D1779" s="86"/>
      <c r="E1779" s="86"/>
      <c r="F1779" s="85">
        <v>0</v>
      </c>
      <c r="G1779" s="85">
        <v>0</v>
      </c>
      <c r="H1779" s="86"/>
      <c r="I1779" s="86"/>
      <c r="J1779" s="85">
        <v>0</v>
      </c>
      <c r="K1779" s="85">
        <v>0</v>
      </c>
      <c r="L1779" s="87"/>
      <c r="M1779" s="86"/>
      <c r="N1779" s="84">
        <v>0</v>
      </c>
      <c r="O1779" s="85">
        <v>0</v>
      </c>
      <c r="P1779" s="86"/>
      <c r="Q1779" s="86"/>
      <c r="R1779" s="85">
        <v>0</v>
      </c>
      <c r="S1779" s="85">
        <v>0</v>
      </c>
      <c r="T1779" s="86"/>
      <c r="U1779" s="86"/>
      <c r="V1779" s="85">
        <v>0</v>
      </c>
      <c r="W1779" s="85">
        <v>0</v>
      </c>
      <c r="X1779" s="87"/>
      <c r="Y1779" s="86"/>
      <c r="Z1779" s="84">
        <v>0</v>
      </c>
      <c r="AA1779" s="85">
        <v>0</v>
      </c>
      <c r="AB1779" s="86"/>
      <c r="AC1779" s="86"/>
      <c r="AD1779" s="85">
        <v>0</v>
      </c>
      <c r="AE1779" s="85">
        <v>0</v>
      </c>
      <c r="AF1779" s="86"/>
      <c r="AG1779" s="86"/>
      <c r="AH1779" s="85">
        <v>0</v>
      </c>
      <c r="AI1779" s="85">
        <v>0</v>
      </c>
      <c r="AJ1779" s="87"/>
    </row>
    <row r="1780" spans="1:36" x14ac:dyDescent="0.3">
      <c r="A1780" s="83" t="s">
        <v>518</v>
      </c>
      <c r="B1780" s="84">
        <v>0</v>
      </c>
      <c r="C1780" s="85">
        <v>0</v>
      </c>
      <c r="D1780" s="86"/>
      <c r="E1780" s="86"/>
      <c r="F1780" s="85">
        <v>0</v>
      </c>
      <c r="G1780" s="85">
        <v>0</v>
      </c>
      <c r="H1780" s="86"/>
      <c r="I1780" s="86"/>
      <c r="J1780" s="85">
        <v>0</v>
      </c>
      <c r="K1780" s="85">
        <v>0</v>
      </c>
      <c r="L1780" s="87"/>
      <c r="M1780" s="86"/>
      <c r="N1780" s="84">
        <v>0</v>
      </c>
      <c r="O1780" s="85">
        <v>0</v>
      </c>
      <c r="P1780" s="86"/>
      <c r="Q1780" s="86"/>
      <c r="R1780" s="85">
        <v>0</v>
      </c>
      <c r="S1780" s="85">
        <v>0</v>
      </c>
      <c r="T1780" s="86"/>
      <c r="U1780" s="86"/>
      <c r="V1780" s="85">
        <v>0</v>
      </c>
      <c r="W1780" s="85">
        <v>0</v>
      </c>
      <c r="X1780" s="87"/>
      <c r="Y1780" s="86"/>
      <c r="Z1780" s="84">
        <v>0</v>
      </c>
      <c r="AA1780" s="85">
        <v>0</v>
      </c>
      <c r="AB1780" s="86"/>
      <c r="AC1780" s="86"/>
      <c r="AD1780" s="85">
        <v>0</v>
      </c>
      <c r="AE1780" s="85">
        <v>0</v>
      </c>
      <c r="AF1780" s="86"/>
      <c r="AG1780" s="86"/>
      <c r="AH1780" s="85">
        <v>0</v>
      </c>
      <c r="AI1780" s="85">
        <v>0</v>
      </c>
      <c r="AJ1780" s="87"/>
    </row>
    <row r="1781" spans="1:36" x14ac:dyDescent="0.3">
      <c r="A1781" s="83" t="s">
        <v>519</v>
      </c>
      <c r="B1781" s="84">
        <v>0</v>
      </c>
      <c r="C1781" s="85">
        <v>0</v>
      </c>
      <c r="D1781" s="86"/>
      <c r="E1781" s="86"/>
      <c r="F1781" s="85">
        <v>0</v>
      </c>
      <c r="G1781" s="85">
        <v>0</v>
      </c>
      <c r="H1781" s="86"/>
      <c r="I1781" s="86"/>
      <c r="J1781" s="85">
        <v>0</v>
      </c>
      <c r="K1781" s="85">
        <v>0</v>
      </c>
      <c r="L1781" s="87"/>
      <c r="M1781" s="86"/>
      <c r="N1781" s="84">
        <v>0</v>
      </c>
      <c r="O1781" s="85">
        <v>0</v>
      </c>
      <c r="P1781" s="86"/>
      <c r="Q1781" s="86"/>
      <c r="R1781" s="85">
        <v>0</v>
      </c>
      <c r="S1781" s="85">
        <v>0</v>
      </c>
      <c r="T1781" s="86"/>
      <c r="U1781" s="86"/>
      <c r="V1781" s="85">
        <v>0</v>
      </c>
      <c r="W1781" s="85">
        <v>0</v>
      </c>
      <c r="X1781" s="87"/>
      <c r="Y1781" s="86"/>
      <c r="Z1781" s="84">
        <v>0</v>
      </c>
      <c r="AA1781" s="85">
        <v>0</v>
      </c>
      <c r="AB1781" s="86"/>
      <c r="AC1781" s="86"/>
      <c r="AD1781" s="85">
        <v>0</v>
      </c>
      <c r="AE1781" s="85">
        <v>0</v>
      </c>
      <c r="AF1781" s="86"/>
      <c r="AG1781" s="86"/>
      <c r="AH1781" s="85">
        <v>0</v>
      </c>
      <c r="AI1781" s="85">
        <v>0</v>
      </c>
      <c r="AJ1781" s="87"/>
    </row>
    <row r="1782" spans="1:36" x14ac:dyDescent="0.3">
      <c r="A1782" s="83" t="s">
        <v>520</v>
      </c>
      <c r="B1782" s="84">
        <v>0</v>
      </c>
      <c r="C1782" s="85">
        <v>0</v>
      </c>
      <c r="D1782" s="86"/>
      <c r="E1782" s="86"/>
      <c r="F1782" s="85">
        <v>0</v>
      </c>
      <c r="G1782" s="85">
        <v>0</v>
      </c>
      <c r="H1782" s="86"/>
      <c r="I1782" s="86"/>
      <c r="J1782" s="85">
        <v>0</v>
      </c>
      <c r="K1782" s="85">
        <v>0</v>
      </c>
      <c r="L1782" s="87"/>
      <c r="M1782" s="86"/>
      <c r="N1782" s="84">
        <v>0</v>
      </c>
      <c r="O1782" s="85">
        <v>0</v>
      </c>
      <c r="P1782" s="86"/>
      <c r="Q1782" s="86"/>
      <c r="R1782" s="85">
        <v>0</v>
      </c>
      <c r="S1782" s="85">
        <v>0</v>
      </c>
      <c r="T1782" s="86"/>
      <c r="U1782" s="86"/>
      <c r="V1782" s="85">
        <v>0</v>
      </c>
      <c r="W1782" s="85">
        <v>0</v>
      </c>
      <c r="X1782" s="87"/>
      <c r="Y1782" s="86"/>
      <c r="Z1782" s="84">
        <v>0</v>
      </c>
      <c r="AA1782" s="85">
        <v>0</v>
      </c>
      <c r="AB1782" s="86"/>
      <c r="AC1782" s="86"/>
      <c r="AD1782" s="85">
        <v>0</v>
      </c>
      <c r="AE1782" s="85">
        <v>0</v>
      </c>
      <c r="AF1782" s="86"/>
      <c r="AG1782" s="86"/>
      <c r="AH1782" s="85">
        <v>0</v>
      </c>
      <c r="AI1782" s="85">
        <v>0</v>
      </c>
      <c r="AJ1782" s="87"/>
    </row>
    <row r="1783" spans="1:36" x14ac:dyDescent="0.3">
      <c r="A1783" s="83" t="s">
        <v>521</v>
      </c>
      <c r="B1783" s="84">
        <v>0</v>
      </c>
      <c r="C1783" s="85">
        <v>0</v>
      </c>
      <c r="D1783" s="86"/>
      <c r="E1783" s="86"/>
      <c r="F1783" s="85">
        <v>0</v>
      </c>
      <c r="G1783" s="85">
        <v>0</v>
      </c>
      <c r="H1783" s="86"/>
      <c r="I1783" s="86"/>
      <c r="J1783" s="85">
        <v>0</v>
      </c>
      <c r="K1783" s="85">
        <v>0</v>
      </c>
      <c r="L1783" s="87"/>
      <c r="M1783" s="86"/>
      <c r="N1783" s="84">
        <v>0</v>
      </c>
      <c r="O1783" s="85">
        <v>0</v>
      </c>
      <c r="P1783" s="86"/>
      <c r="Q1783" s="86"/>
      <c r="R1783" s="85">
        <v>0</v>
      </c>
      <c r="S1783" s="85">
        <v>0</v>
      </c>
      <c r="T1783" s="86"/>
      <c r="U1783" s="86"/>
      <c r="V1783" s="85">
        <v>0</v>
      </c>
      <c r="W1783" s="85">
        <v>0</v>
      </c>
      <c r="X1783" s="87"/>
      <c r="Y1783" s="86"/>
      <c r="Z1783" s="84">
        <v>0</v>
      </c>
      <c r="AA1783" s="85">
        <v>0</v>
      </c>
      <c r="AB1783" s="86"/>
      <c r="AC1783" s="86"/>
      <c r="AD1783" s="85">
        <v>0</v>
      </c>
      <c r="AE1783" s="85">
        <v>0</v>
      </c>
      <c r="AF1783" s="86"/>
      <c r="AG1783" s="86"/>
      <c r="AH1783" s="85">
        <v>0</v>
      </c>
      <c r="AI1783" s="85">
        <v>0</v>
      </c>
      <c r="AJ1783" s="87"/>
    </row>
    <row r="1784" spans="1:36" x14ac:dyDescent="0.3">
      <c r="A1784" s="83" t="s">
        <v>522</v>
      </c>
      <c r="B1784" s="84">
        <v>0</v>
      </c>
      <c r="C1784" s="85">
        <v>0</v>
      </c>
      <c r="D1784" s="86"/>
      <c r="E1784" s="86"/>
      <c r="F1784" s="85">
        <v>0</v>
      </c>
      <c r="G1784" s="85">
        <v>0</v>
      </c>
      <c r="H1784" s="86"/>
      <c r="I1784" s="86"/>
      <c r="J1784" s="85">
        <v>0</v>
      </c>
      <c r="K1784" s="85">
        <v>0</v>
      </c>
      <c r="L1784" s="87"/>
      <c r="M1784" s="86"/>
      <c r="N1784" s="84">
        <v>0</v>
      </c>
      <c r="O1784" s="85">
        <v>0</v>
      </c>
      <c r="P1784" s="86"/>
      <c r="Q1784" s="86"/>
      <c r="R1784" s="85">
        <v>0</v>
      </c>
      <c r="S1784" s="85">
        <v>0</v>
      </c>
      <c r="T1784" s="86"/>
      <c r="U1784" s="86"/>
      <c r="V1784" s="85">
        <v>0</v>
      </c>
      <c r="W1784" s="85">
        <v>0</v>
      </c>
      <c r="X1784" s="87"/>
      <c r="Y1784" s="86"/>
      <c r="Z1784" s="84">
        <v>0</v>
      </c>
      <c r="AA1784" s="85">
        <v>0</v>
      </c>
      <c r="AB1784" s="86"/>
      <c r="AC1784" s="86"/>
      <c r="AD1784" s="85">
        <v>0</v>
      </c>
      <c r="AE1784" s="85">
        <v>0</v>
      </c>
      <c r="AF1784" s="86"/>
      <c r="AG1784" s="86"/>
      <c r="AH1784" s="85">
        <v>0</v>
      </c>
      <c r="AI1784" s="85">
        <v>0</v>
      </c>
      <c r="AJ1784" s="87"/>
    </row>
    <row r="1785" spans="1:36" x14ac:dyDescent="0.3">
      <c r="A1785" s="83" t="s">
        <v>523</v>
      </c>
      <c r="B1785" s="84">
        <v>0</v>
      </c>
      <c r="C1785" s="85">
        <v>0</v>
      </c>
      <c r="D1785" s="86"/>
      <c r="E1785" s="86"/>
      <c r="F1785" s="85">
        <v>0</v>
      </c>
      <c r="G1785" s="85">
        <v>0</v>
      </c>
      <c r="H1785" s="86"/>
      <c r="I1785" s="86"/>
      <c r="J1785" s="85">
        <v>0</v>
      </c>
      <c r="K1785" s="85">
        <v>0</v>
      </c>
      <c r="L1785" s="87"/>
      <c r="M1785" s="86"/>
      <c r="N1785" s="84">
        <v>0</v>
      </c>
      <c r="O1785" s="85">
        <v>0</v>
      </c>
      <c r="P1785" s="86"/>
      <c r="Q1785" s="86"/>
      <c r="R1785" s="85">
        <v>0</v>
      </c>
      <c r="S1785" s="85">
        <v>0</v>
      </c>
      <c r="T1785" s="86"/>
      <c r="U1785" s="86"/>
      <c r="V1785" s="85">
        <v>0</v>
      </c>
      <c r="W1785" s="85">
        <v>0</v>
      </c>
      <c r="X1785" s="87"/>
      <c r="Y1785" s="86"/>
      <c r="Z1785" s="84">
        <v>0</v>
      </c>
      <c r="AA1785" s="85">
        <v>0</v>
      </c>
      <c r="AB1785" s="86"/>
      <c r="AC1785" s="86"/>
      <c r="AD1785" s="85">
        <v>0</v>
      </c>
      <c r="AE1785" s="85">
        <v>0</v>
      </c>
      <c r="AF1785" s="86"/>
      <c r="AG1785" s="86"/>
      <c r="AH1785" s="85">
        <v>0</v>
      </c>
      <c r="AI1785" s="85">
        <v>0</v>
      </c>
      <c r="AJ1785" s="87"/>
    </row>
    <row r="1786" spans="1:36" x14ac:dyDescent="0.3">
      <c r="A1786" s="83" t="s">
        <v>524</v>
      </c>
      <c r="B1786" s="84">
        <v>0</v>
      </c>
      <c r="C1786" s="85">
        <v>0</v>
      </c>
      <c r="D1786" s="86"/>
      <c r="E1786" s="86"/>
      <c r="F1786" s="85">
        <v>0</v>
      </c>
      <c r="G1786" s="85">
        <v>0</v>
      </c>
      <c r="H1786" s="86"/>
      <c r="I1786" s="86"/>
      <c r="J1786" s="85">
        <v>0</v>
      </c>
      <c r="K1786" s="85">
        <v>0</v>
      </c>
      <c r="L1786" s="87"/>
      <c r="M1786" s="86"/>
      <c r="N1786" s="84">
        <v>0</v>
      </c>
      <c r="O1786" s="85">
        <v>0</v>
      </c>
      <c r="P1786" s="86"/>
      <c r="Q1786" s="86"/>
      <c r="R1786" s="85">
        <v>0</v>
      </c>
      <c r="S1786" s="85">
        <v>0</v>
      </c>
      <c r="T1786" s="86"/>
      <c r="U1786" s="86"/>
      <c r="V1786" s="85">
        <v>0</v>
      </c>
      <c r="W1786" s="85">
        <v>0</v>
      </c>
      <c r="X1786" s="87"/>
      <c r="Y1786" s="86"/>
      <c r="Z1786" s="84">
        <v>0</v>
      </c>
      <c r="AA1786" s="85">
        <v>0</v>
      </c>
      <c r="AB1786" s="86"/>
      <c r="AC1786" s="86"/>
      <c r="AD1786" s="85">
        <v>0</v>
      </c>
      <c r="AE1786" s="85">
        <v>0</v>
      </c>
      <c r="AF1786" s="86"/>
      <c r="AG1786" s="86"/>
      <c r="AH1786" s="85">
        <v>0</v>
      </c>
      <c r="AI1786" s="85">
        <v>0</v>
      </c>
      <c r="AJ1786" s="87"/>
    </row>
    <row r="1787" spans="1:36" x14ac:dyDescent="0.3">
      <c r="A1787" s="83" t="s">
        <v>525</v>
      </c>
      <c r="B1787" s="84">
        <v>0</v>
      </c>
      <c r="C1787" s="85">
        <v>0</v>
      </c>
      <c r="D1787" s="86"/>
      <c r="E1787" s="86"/>
      <c r="F1787" s="85">
        <v>0</v>
      </c>
      <c r="G1787" s="85">
        <v>0</v>
      </c>
      <c r="H1787" s="86"/>
      <c r="I1787" s="86"/>
      <c r="J1787" s="85">
        <v>0</v>
      </c>
      <c r="K1787" s="85">
        <v>0</v>
      </c>
      <c r="L1787" s="87"/>
      <c r="M1787" s="86"/>
      <c r="N1787" s="84">
        <v>0</v>
      </c>
      <c r="O1787" s="85">
        <v>0</v>
      </c>
      <c r="P1787" s="86"/>
      <c r="Q1787" s="86"/>
      <c r="R1787" s="85">
        <v>0</v>
      </c>
      <c r="S1787" s="85">
        <v>0</v>
      </c>
      <c r="T1787" s="86"/>
      <c r="U1787" s="86"/>
      <c r="V1787" s="85">
        <v>0</v>
      </c>
      <c r="W1787" s="85">
        <v>0</v>
      </c>
      <c r="X1787" s="87"/>
      <c r="Y1787" s="86"/>
      <c r="Z1787" s="84">
        <v>0</v>
      </c>
      <c r="AA1787" s="85">
        <v>0</v>
      </c>
      <c r="AB1787" s="86"/>
      <c r="AC1787" s="86"/>
      <c r="AD1787" s="85">
        <v>0</v>
      </c>
      <c r="AE1787" s="85">
        <v>0</v>
      </c>
      <c r="AF1787" s="86"/>
      <c r="AG1787" s="86"/>
      <c r="AH1787" s="85">
        <v>0</v>
      </c>
      <c r="AI1787" s="85">
        <v>0</v>
      </c>
      <c r="AJ1787" s="87"/>
    </row>
    <row r="1788" spans="1:36" x14ac:dyDescent="0.3">
      <c r="A1788" s="83" t="s">
        <v>526</v>
      </c>
      <c r="B1788" s="84">
        <v>0</v>
      </c>
      <c r="C1788" s="85">
        <v>0</v>
      </c>
      <c r="D1788" s="86"/>
      <c r="E1788" s="86"/>
      <c r="F1788" s="85">
        <v>0</v>
      </c>
      <c r="G1788" s="85">
        <v>0</v>
      </c>
      <c r="H1788" s="86"/>
      <c r="I1788" s="86"/>
      <c r="J1788" s="85">
        <v>0</v>
      </c>
      <c r="K1788" s="85">
        <v>0</v>
      </c>
      <c r="L1788" s="87"/>
      <c r="M1788" s="86"/>
      <c r="N1788" s="84">
        <v>0</v>
      </c>
      <c r="O1788" s="85">
        <v>0</v>
      </c>
      <c r="P1788" s="86"/>
      <c r="Q1788" s="86"/>
      <c r="R1788" s="85">
        <v>0</v>
      </c>
      <c r="S1788" s="85">
        <v>0</v>
      </c>
      <c r="T1788" s="86"/>
      <c r="U1788" s="86"/>
      <c r="V1788" s="85">
        <v>0</v>
      </c>
      <c r="W1788" s="85">
        <v>0</v>
      </c>
      <c r="X1788" s="87"/>
      <c r="Y1788" s="86"/>
      <c r="Z1788" s="84">
        <v>0</v>
      </c>
      <c r="AA1788" s="85">
        <v>0</v>
      </c>
      <c r="AB1788" s="86"/>
      <c r="AC1788" s="86"/>
      <c r="AD1788" s="85">
        <v>0</v>
      </c>
      <c r="AE1788" s="85">
        <v>0</v>
      </c>
      <c r="AF1788" s="86"/>
      <c r="AG1788" s="86"/>
      <c r="AH1788" s="85">
        <v>0</v>
      </c>
      <c r="AI1788" s="85">
        <v>0</v>
      </c>
      <c r="AJ1788" s="87"/>
    </row>
    <row r="1789" spans="1:36" x14ac:dyDescent="0.3">
      <c r="A1789" s="83" t="s">
        <v>527</v>
      </c>
      <c r="B1789" s="84">
        <v>0</v>
      </c>
      <c r="C1789" s="85">
        <v>0</v>
      </c>
      <c r="D1789" s="86"/>
      <c r="E1789" s="86"/>
      <c r="F1789" s="85">
        <v>0</v>
      </c>
      <c r="G1789" s="85">
        <v>0</v>
      </c>
      <c r="H1789" s="86"/>
      <c r="I1789" s="86"/>
      <c r="J1789" s="85">
        <v>0</v>
      </c>
      <c r="K1789" s="85">
        <v>0</v>
      </c>
      <c r="L1789" s="87"/>
      <c r="M1789" s="86"/>
      <c r="N1789" s="84">
        <v>0</v>
      </c>
      <c r="O1789" s="85">
        <v>0</v>
      </c>
      <c r="P1789" s="86"/>
      <c r="Q1789" s="86"/>
      <c r="R1789" s="85">
        <v>0</v>
      </c>
      <c r="S1789" s="85">
        <v>0</v>
      </c>
      <c r="T1789" s="86"/>
      <c r="U1789" s="86"/>
      <c r="V1789" s="85">
        <v>0</v>
      </c>
      <c r="W1789" s="85">
        <v>0</v>
      </c>
      <c r="X1789" s="87"/>
      <c r="Y1789" s="86"/>
      <c r="Z1789" s="84">
        <v>0</v>
      </c>
      <c r="AA1789" s="85">
        <v>0</v>
      </c>
      <c r="AB1789" s="86"/>
      <c r="AC1789" s="86"/>
      <c r="AD1789" s="85">
        <v>0</v>
      </c>
      <c r="AE1789" s="85">
        <v>0</v>
      </c>
      <c r="AF1789" s="86"/>
      <c r="AG1789" s="86"/>
      <c r="AH1789" s="85">
        <v>0</v>
      </c>
      <c r="AI1789" s="85">
        <v>0</v>
      </c>
      <c r="AJ1789" s="87"/>
    </row>
    <row r="1790" spans="1:36" x14ac:dyDescent="0.3">
      <c r="A1790" s="83" t="s">
        <v>528</v>
      </c>
      <c r="B1790" s="84">
        <v>0</v>
      </c>
      <c r="C1790" s="85">
        <v>0</v>
      </c>
      <c r="D1790" s="86"/>
      <c r="E1790" s="86"/>
      <c r="F1790" s="85">
        <v>0</v>
      </c>
      <c r="G1790" s="85">
        <v>0</v>
      </c>
      <c r="H1790" s="86"/>
      <c r="I1790" s="86"/>
      <c r="J1790" s="85">
        <v>0</v>
      </c>
      <c r="K1790" s="85">
        <v>0</v>
      </c>
      <c r="L1790" s="87"/>
      <c r="M1790" s="86"/>
      <c r="N1790" s="84">
        <v>0</v>
      </c>
      <c r="O1790" s="85">
        <v>0</v>
      </c>
      <c r="P1790" s="86"/>
      <c r="Q1790" s="86"/>
      <c r="R1790" s="85">
        <v>0</v>
      </c>
      <c r="S1790" s="85">
        <v>0</v>
      </c>
      <c r="T1790" s="86"/>
      <c r="U1790" s="86"/>
      <c r="V1790" s="85">
        <v>0</v>
      </c>
      <c r="W1790" s="85">
        <v>0</v>
      </c>
      <c r="X1790" s="87"/>
      <c r="Y1790" s="86"/>
      <c r="Z1790" s="84">
        <v>0</v>
      </c>
      <c r="AA1790" s="85">
        <v>0</v>
      </c>
      <c r="AB1790" s="86"/>
      <c r="AC1790" s="86"/>
      <c r="AD1790" s="85">
        <v>0</v>
      </c>
      <c r="AE1790" s="85">
        <v>0</v>
      </c>
      <c r="AF1790" s="86"/>
      <c r="AG1790" s="86"/>
      <c r="AH1790" s="85">
        <v>0</v>
      </c>
      <c r="AI1790" s="85">
        <v>0</v>
      </c>
      <c r="AJ1790" s="87"/>
    </row>
    <row r="1791" spans="1:36" x14ac:dyDescent="0.3">
      <c r="A1791" s="83" t="s">
        <v>529</v>
      </c>
      <c r="B1791" s="84">
        <v>0</v>
      </c>
      <c r="C1791" s="85">
        <v>0</v>
      </c>
      <c r="D1791" s="86"/>
      <c r="E1791" s="86"/>
      <c r="F1791" s="85">
        <v>0</v>
      </c>
      <c r="G1791" s="85">
        <v>0</v>
      </c>
      <c r="H1791" s="86"/>
      <c r="I1791" s="86"/>
      <c r="J1791" s="85">
        <v>0</v>
      </c>
      <c r="K1791" s="85">
        <v>0</v>
      </c>
      <c r="L1791" s="87"/>
      <c r="M1791" s="86"/>
      <c r="N1791" s="84">
        <v>0</v>
      </c>
      <c r="O1791" s="85">
        <v>0</v>
      </c>
      <c r="P1791" s="86"/>
      <c r="Q1791" s="86"/>
      <c r="R1791" s="85">
        <v>0</v>
      </c>
      <c r="S1791" s="85">
        <v>0</v>
      </c>
      <c r="T1791" s="86"/>
      <c r="U1791" s="86"/>
      <c r="V1791" s="85">
        <v>0</v>
      </c>
      <c r="W1791" s="85">
        <v>0</v>
      </c>
      <c r="X1791" s="87"/>
      <c r="Y1791" s="86"/>
      <c r="Z1791" s="84">
        <v>0</v>
      </c>
      <c r="AA1791" s="85">
        <v>0</v>
      </c>
      <c r="AB1791" s="86"/>
      <c r="AC1791" s="86"/>
      <c r="AD1791" s="85">
        <v>0</v>
      </c>
      <c r="AE1791" s="85">
        <v>0</v>
      </c>
      <c r="AF1791" s="86"/>
      <c r="AG1791" s="86"/>
      <c r="AH1791" s="85">
        <v>0</v>
      </c>
      <c r="AI1791" s="85">
        <v>0</v>
      </c>
      <c r="AJ1791" s="87"/>
    </row>
    <row r="1792" spans="1:36" x14ac:dyDescent="0.3">
      <c r="A1792" s="83" t="s">
        <v>530</v>
      </c>
      <c r="B1792" s="84">
        <v>0</v>
      </c>
      <c r="C1792" s="85">
        <v>0</v>
      </c>
      <c r="D1792" s="86"/>
      <c r="E1792" s="86"/>
      <c r="F1792" s="85">
        <v>0</v>
      </c>
      <c r="G1792" s="85">
        <v>0</v>
      </c>
      <c r="H1792" s="86"/>
      <c r="I1792" s="86"/>
      <c r="J1792" s="85">
        <v>0</v>
      </c>
      <c r="K1792" s="85">
        <v>0</v>
      </c>
      <c r="L1792" s="87"/>
      <c r="M1792" s="86"/>
      <c r="N1792" s="84">
        <v>0</v>
      </c>
      <c r="O1792" s="85">
        <v>0</v>
      </c>
      <c r="P1792" s="86"/>
      <c r="Q1792" s="86"/>
      <c r="R1792" s="85">
        <v>0</v>
      </c>
      <c r="S1792" s="85">
        <v>0</v>
      </c>
      <c r="T1792" s="86"/>
      <c r="U1792" s="86"/>
      <c r="V1792" s="85">
        <v>0</v>
      </c>
      <c r="W1792" s="85">
        <v>0</v>
      </c>
      <c r="X1792" s="87"/>
      <c r="Y1792" s="86"/>
      <c r="Z1792" s="84">
        <v>0</v>
      </c>
      <c r="AA1792" s="85">
        <v>0</v>
      </c>
      <c r="AB1792" s="86"/>
      <c r="AC1792" s="86"/>
      <c r="AD1792" s="85">
        <v>0</v>
      </c>
      <c r="AE1792" s="85">
        <v>0</v>
      </c>
      <c r="AF1792" s="86"/>
      <c r="AG1792" s="86"/>
      <c r="AH1792" s="85">
        <v>0</v>
      </c>
      <c r="AI1792" s="85">
        <v>0</v>
      </c>
      <c r="AJ1792" s="87"/>
    </row>
    <row r="1793" spans="1:36" x14ac:dyDescent="0.3">
      <c r="A1793" s="83" t="s">
        <v>531</v>
      </c>
      <c r="B1793" s="84">
        <v>0</v>
      </c>
      <c r="C1793" s="85">
        <v>0</v>
      </c>
      <c r="D1793" s="86"/>
      <c r="E1793" s="86"/>
      <c r="F1793" s="85">
        <v>0</v>
      </c>
      <c r="G1793" s="85">
        <v>0</v>
      </c>
      <c r="H1793" s="86"/>
      <c r="I1793" s="86"/>
      <c r="J1793" s="85">
        <v>0</v>
      </c>
      <c r="K1793" s="85">
        <v>0</v>
      </c>
      <c r="L1793" s="87"/>
      <c r="M1793" s="86"/>
      <c r="N1793" s="84">
        <v>0</v>
      </c>
      <c r="O1793" s="85">
        <v>0</v>
      </c>
      <c r="P1793" s="86"/>
      <c r="Q1793" s="86"/>
      <c r="R1793" s="85">
        <v>0</v>
      </c>
      <c r="S1793" s="85">
        <v>0</v>
      </c>
      <c r="T1793" s="86"/>
      <c r="U1793" s="86"/>
      <c r="V1793" s="85">
        <v>0</v>
      </c>
      <c r="W1793" s="85">
        <v>0</v>
      </c>
      <c r="X1793" s="87"/>
      <c r="Y1793" s="86"/>
      <c r="Z1793" s="84">
        <v>0</v>
      </c>
      <c r="AA1793" s="85">
        <v>0</v>
      </c>
      <c r="AB1793" s="86"/>
      <c r="AC1793" s="86"/>
      <c r="AD1793" s="85">
        <v>0</v>
      </c>
      <c r="AE1793" s="85">
        <v>0</v>
      </c>
      <c r="AF1793" s="86"/>
      <c r="AG1793" s="86"/>
      <c r="AH1793" s="85">
        <v>0</v>
      </c>
      <c r="AI1793" s="85">
        <v>0</v>
      </c>
      <c r="AJ1793" s="87"/>
    </row>
    <row r="1794" spans="1:36" x14ac:dyDescent="0.3">
      <c r="A1794" s="83" t="s">
        <v>532</v>
      </c>
      <c r="B1794" s="84">
        <v>0</v>
      </c>
      <c r="C1794" s="85">
        <v>0</v>
      </c>
      <c r="D1794" s="86"/>
      <c r="E1794" s="86"/>
      <c r="F1794" s="85">
        <v>0</v>
      </c>
      <c r="G1794" s="85">
        <v>0</v>
      </c>
      <c r="H1794" s="86"/>
      <c r="I1794" s="86"/>
      <c r="J1794" s="85">
        <v>0</v>
      </c>
      <c r="K1794" s="85">
        <v>0</v>
      </c>
      <c r="L1794" s="87"/>
      <c r="M1794" s="86"/>
      <c r="N1794" s="84">
        <v>0</v>
      </c>
      <c r="O1794" s="85">
        <v>0</v>
      </c>
      <c r="P1794" s="86"/>
      <c r="Q1794" s="86"/>
      <c r="R1794" s="85">
        <v>0</v>
      </c>
      <c r="S1794" s="85">
        <v>0</v>
      </c>
      <c r="T1794" s="86"/>
      <c r="U1794" s="86"/>
      <c r="V1794" s="85">
        <v>0</v>
      </c>
      <c r="W1794" s="85">
        <v>0</v>
      </c>
      <c r="X1794" s="87"/>
      <c r="Y1794" s="86"/>
      <c r="Z1794" s="84">
        <v>0</v>
      </c>
      <c r="AA1794" s="85">
        <v>0</v>
      </c>
      <c r="AB1794" s="86"/>
      <c r="AC1794" s="86"/>
      <c r="AD1794" s="85">
        <v>0</v>
      </c>
      <c r="AE1794" s="85">
        <v>0</v>
      </c>
      <c r="AF1794" s="86"/>
      <c r="AG1794" s="86"/>
      <c r="AH1794" s="85">
        <v>0</v>
      </c>
      <c r="AI1794" s="85">
        <v>0</v>
      </c>
      <c r="AJ1794" s="87"/>
    </row>
    <row r="1795" spans="1:36" x14ac:dyDescent="0.3">
      <c r="A1795" s="83" t="s">
        <v>533</v>
      </c>
      <c r="B1795" s="84">
        <v>0</v>
      </c>
      <c r="C1795" s="85">
        <v>0</v>
      </c>
      <c r="D1795" s="86"/>
      <c r="E1795" s="86"/>
      <c r="F1795" s="85">
        <v>0</v>
      </c>
      <c r="G1795" s="85">
        <v>0</v>
      </c>
      <c r="H1795" s="86"/>
      <c r="I1795" s="86"/>
      <c r="J1795" s="85">
        <v>0</v>
      </c>
      <c r="K1795" s="85">
        <v>0</v>
      </c>
      <c r="L1795" s="87"/>
      <c r="M1795" s="86"/>
      <c r="N1795" s="84">
        <v>0</v>
      </c>
      <c r="O1795" s="85">
        <v>0</v>
      </c>
      <c r="P1795" s="86"/>
      <c r="Q1795" s="86"/>
      <c r="R1795" s="85">
        <v>0</v>
      </c>
      <c r="S1795" s="85">
        <v>0</v>
      </c>
      <c r="T1795" s="86"/>
      <c r="U1795" s="86"/>
      <c r="V1795" s="85">
        <v>0</v>
      </c>
      <c r="W1795" s="85">
        <v>0</v>
      </c>
      <c r="X1795" s="87"/>
      <c r="Y1795" s="86"/>
      <c r="Z1795" s="84">
        <v>0</v>
      </c>
      <c r="AA1795" s="85">
        <v>0</v>
      </c>
      <c r="AB1795" s="86"/>
      <c r="AC1795" s="86"/>
      <c r="AD1795" s="85">
        <v>0</v>
      </c>
      <c r="AE1795" s="85">
        <v>0</v>
      </c>
      <c r="AF1795" s="86"/>
      <c r="AG1795" s="86"/>
      <c r="AH1795" s="85">
        <v>0</v>
      </c>
      <c r="AI1795" s="85">
        <v>0</v>
      </c>
      <c r="AJ1795" s="87"/>
    </row>
    <row r="1796" spans="1:36" x14ac:dyDescent="0.3">
      <c r="A1796" s="83" t="s">
        <v>24</v>
      </c>
      <c r="B1796" s="84">
        <v>0</v>
      </c>
      <c r="C1796" s="85">
        <v>0</v>
      </c>
      <c r="D1796" s="86"/>
      <c r="E1796" s="86"/>
      <c r="F1796" s="85">
        <v>0</v>
      </c>
      <c r="G1796" s="85">
        <v>0</v>
      </c>
      <c r="H1796" s="86"/>
      <c r="I1796" s="86"/>
      <c r="J1796" s="85">
        <v>0</v>
      </c>
      <c r="K1796" s="85">
        <v>0</v>
      </c>
      <c r="L1796" s="87"/>
      <c r="M1796" s="86"/>
      <c r="N1796" s="84">
        <v>0</v>
      </c>
      <c r="O1796" s="85">
        <v>0</v>
      </c>
      <c r="P1796" s="86"/>
      <c r="Q1796" s="86"/>
      <c r="R1796" s="85">
        <v>0</v>
      </c>
      <c r="S1796" s="85">
        <v>0</v>
      </c>
      <c r="T1796" s="86"/>
      <c r="U1796" s="86"/>
      <c r="V1796" s="85">
        <v>0</v>
      </c>
      <c r="W1796" s="85">
        <v>0</v>
      </c>
      <c r="X1796" s="87"/>
      <c r="Y1796" s="86"/>
      <c r="Z1796" s="84">
        <v>0</v>
      </c>
      <c r="AA1796" s="85">
        <v>0</v>
      </c>
      <c r="AB1796" s="86"/>
      <c r="AC1796" s="86"/>
      <c r="AD1796" s="85">
        <v>0</v>
      </c>
      <c r="AE1796" s="85">
        <v>0</v>
      </c>
      <c r="AF1796" s="86"/>
      <c r="AG1796" s="86"/>
      <c r="AH1796" s="85">
        <v>0</v>
      </c>
      <c r="AI1796" s="85">
        <v>0</v>
      </c>
      <c r="AJ1796" s="87"/>
    </row>
    <row r="1797" spans="1:36" x14ac:dyDescent="0.3">
      <c r="A1797" s="88"/>
      <c r="B1797" s="84"/>
      <c r="C1797" s="85"/>
      <c r="D1797" s="86"/>
      <c r="E1797" s="86"/>
      <c r="F1797" s="85"/>
      <c r="G1797" s="85"/>
      <c r="H1797" s="86"/>
      <c r="I1797" s="86"/>
      <c r="J1797" s="85"/>
      <c r="K1797" s="85"/>
      <c r="L1797" s="87"/>
      <c r="M1797" s="86"/>
      <c r="N1797" s="84"/>
      <c r="O1797" s="85"/>
      <c r="P1797" s="86"/>
      <c r="Q1797" s="86"/>
      <c r="R1797" s="85"/>
      <c r="S1797" s="85"/>
      <c r="T1797" s="86"/>
      <c r="U1797" s="86"/>
      <c r="V1797" s="85"/>
      <c r="W1797" s="85"/>
      <c r="X1797" s="87"/>
      <c r="Y1797" s="86"/>
      <c r="Z1797" s="84"/>
      <c r="AA1797" s="85"/>
      <c r="AB1797" s="86"/>
      <c r="AC1797" s="86"/>
      <c r="AD1797" s="85"/>
      <c r="AE1797" s="85"/>
      <c r="AF1797" s="86"/>
      <c r="AG1797" s="86"/>
      <c r="AH1797" s="85"/>
      <c r="AI1797" s="85"/>
      <c r="AJ1797" s="87"/>
    </row>
    <row r="1798" spans="1:36" x14ac:dyDescent="0.3">
      <c r="A1798" s="73" t="s">
        <v>564</v>
      </c>
      <c r="B1798" s="74"/>
      <c r="C1798" s="75"/>
      <c r="D1798" s="76"/>
      <c r="E1798" s="76"/>
      <c r="F1798" s="75"/>
      <c r="G1798" s="75"/>
      <c r="H1798" s="76"/>
      <c r="I1798" s="76"/>
      <c r="J1798" s="75"/>
      <c r="K1798" s="75"/>
      <c r="L1798" s="77"/>
      <c r="M1798" s="76"/>
      <c r="N1798" s="74"/>
      <c r="O1798" s="75"/>
      <c r="P1798" s="76"/>
      <c r="Q1798" s="76"/>
      <c r="R1798" s="75"/>
      <c r="S1798" s="75"/>
      <c r="T1798" s="76"/>
      <c r="U1798" s="76"/>
      <c r="V1798" s="75"/>
      <c r="W1798" s="75"/>
      <c r="X1798" s="77"/>
      <c r="Y1798" s="76"/>
      <c r="Z1798" s="74"/>
      <c r="AA1798" s="75"/>
      <c r="AB1798" s="76"/>
      <c r="AC1798" s="76"/>
      <c r="AD1798" s="75"/>
      <c r="AE1798" s="75"/>
      <c r="AF1798" s="76"/>
      <c r="AG1798" s="76"/>
      <c r="AH1798" s="75"/>
      <c r="AI1798" s="75"/>
      <c r="AJ1798" s="77"/>
    </row>
    <row r="1799" spans="1:36" x14ac:dyDescent="0.3">
      <c r="A1799" s="78" t="s">
        <v>514</v>
      </c>
      <c r="B1799" s="79"/>
      <c r="C1799" s="80"/>
      <c r="D1799" s="81"/>
      <c r="E1799" s="81"/>
      <c r="F1799" s="80"/>
      <c r="G1799" s="80"/>
      <c r="H1799" s="81"/>
      <c r="I1799" s="81"/>
      <c r="J1799" s="80"/>
      <c r="K1799" s="80"/>
      <c r="L1799" s="82"/>
      <c r="M1799" s="81"/>
      <c r="N1799" s="79"/>
      <c r="O1799" s="80"/>
      <c r="P1799" s="81"/>
      <c r="Q1799" s="81"/>
      <c r="R1799" s="80"/>
      <c r="S1799" s="80"/>
      <c r="T1799" s="81"/>
      <c r="U1799" s="81"/>
      <c r="V1799" s="80"/>
      <c r="W1799" s="80"/>
      <c r="X1799" s="82"/>
      <c r="Y1799" s="81"/>
      <c r="Z1799" s="79"/>
      <c r="AA1799" s="80"/>
      <c r="AB1799" s="81"/>
      <c r="AC1799" s="81"/>
      <c r="AD1799" s="80"/>
      <c r="AE1799" s="80"/>
      <c r="AF1799" s="81"/>
      <c r="AG1799" s="81"/>
      <c r="AH1799" s="80"/>
      <c r="AI1799" s="80"/>
      <c r="AJ1799" s="82"/>
    </row>
    <row r="1800" spans="1:36" x14ac:dyDescent="0.3">
      <c r="A1800" s="83" t="s">
        <v>515</v>
      </c>
      <c r="B1800" s="84">
        <v>0</v>
      </c>
      <c r="C1800" s="85">
        <v>0</v>
      </c>
      <c r="D1800" s="86"/>
      <c r="E1800" s="86"/>
      <c r="F1800" s="85">
        <v>0</v>
      </c>
      <c r="G1800" s="85">
        <v>0</v>
      </c>
      <c r="H1800" s="86"/>
      <c r="I1800" s="86"/>
      <c r="J1800" s="85">
        <v>0</v>
      </c>
      <c r="K1800" s="85">
        <v>0</v>
      </c>
      <c r="L1800" s="87"/>
      <c r="M1800" s="86"/>
      <c r="N1800" s="84">
        <v>0</v>
      </c>
      <c r="O1800" s="85">
        <v>0</v>
      </c>
      <c r="P1800" s="86"/>
      <c r="Q1800" s="86"/>
      <c r="R1800" s="85">
        <v>0</v>
      </c>
      <c r="S1800" s="85">
        <v>0</v>
      </c>
      <c r="T1800" s="86"/>
      <c r="U1800" s="86"/>
      <c r="V1800" s="85">
        <v>0</v>
      </c>
      <c r="W1800" s="85">
        <v>0</v>
      </c>
      <c r="X1800" s="87"/>
      <c r="Y1800" s="86"/>
      <c r="Z1800" s="84">
        <v>0</v>
      </c>
      <c r="AA1800" s="85">
        <v>0</v>
      </c>
      <c r="AB1800" s="86"/>
      <c r="AC1800" s="86"/>
      <c r="AD1800" s="85">
        <v>0</v>
      </c>
      <c r="AE1800" s="85">
        <v>0</v>
      </c>
      <c r="AF1800" s="86"/>
      <c r="AG1800" s="86"/>
      <c r="AH1800" s="85">
        <v>0</v>
      </c>
      <c r="AI1800" s="85">
        <v>0</v>
      </c>
      <c r="AJ1800" s="87"/>
    </row>
    <row r="1801" spans="1:36" x14ac:dyDescent="0.3">
      <c r="A1801" s="83" t="s">
        <v>516</v>
      </c>
      <c r="B1801" s="84">
        <v>0</v>
      </c>
      <c r="C1801" s="85">
        <v>0</v>
      </c>
      <c r="D1801" s="86"/>
      <c r="E1801" s="86"/>
      <c r="F1801" s="85">
        <v>0</v>
      </c>
      <c r="G1801" s="85">
        <v>0</v>
      </c>
      <c r="H1801" s="86"/>
      <c r="I1801" s="86"/>
      <c r="J1801" s="85">
        <v>0</v>
      </c>
      <c r="K1801" s="85">
        <v>0</v>
      </c>
      <c r="L1801" s="87"/>
      <c r="M1801" s="86"/>
      <c r="N1801" s="84">
        <v>0</v>
      </c>
      <c r="O1801" s="85">
        <v>0</v>
      </c>
      <c r="P1801" s="86"/>
      <c r="Q1801" s="86"/>
      <c r="R1801" s="85">
        <v>0</v>
      </c>
      <c r="S1801" s="85">
        <v>0</v>
      </c>
      <c r="T1801" s="86"/>
      <c r="U1801" s="86"/>
      <c r="V1801" s="85">
        <v>0</v>
      </c>
      <c r="W1801" s="85">
        <v>0</v>
      </c>
      <c r="X1801" s="87"/>
      <c r="Y1801" s="86"/>
      <c r="Z1801" s="84">
        <v>0</v>
      </c>
      <c r="AA1801" s="85">
        <v>0</v>
      </c>
      <c r="AB1801" s="86"/>
      <c r="AC1801" s="86"/>
      <c r="AD1801" s="85">
        <v>0</v>
      </c>
      <c r="AE1801" s="85">
        <v>0</v>
      </c>
      <c r="AF1801" s="86"/>
      <c r="AG1801" s="86"/>
      <c r="AH1801" s="85">
        <v>0</v>
      </c>
      <c r="AI1801" s="85">
        <v>0</v>
      </c>
      <c r="AJ1801" s="87"/>
    </row>
    <row r="1802" spans="1:36" x14ac:dyDescent="0.3">
      <c r="A1802" s="83" t="s">
        <v>517</v>
      </c>
      <c r="B1802" s="84">
        <v>0</v>
      </c>
      <c r="C1802" s="85">
        <v>0</v>
      </c>
      <c r="D1802" s="86"/>
      <c r="E1802" s="86"/>
      <c r="F1802" s="85">
        <v>0</v>
      </c>
      <c r="G1802" s="85">
        <v>0</v>
      </c>
      <c r="H1802" s="86"/>
      <c r="I1802" s="86"/>
      <c r="J1802" s="85">
        <v>0</v>
      </c>
      <c r="K1802" s="85">
        <v>0</v>
      </c>
      <c r="L1802" s="87"/>
      <c r="M1802" s="86"/>
      <c r="N1802" s="84">
        <v>0</v>
      </c>
      <c r="O1802" s="85">
        <v>0</v>
      </c>
      <c r="P1802" s="86"/>
      <c r="Q1802" s="86"/>
      <c r="R1802" s="85">
        <v>0</v>
      </c>
      <c r="S1802" s="85">
        <v>0</v>
      </c>
      <c r="T1802" s="86"/>
      <c r="U1802" s="86"/>
      <c r="V1802" s="85">
        <v>0</v>
      </c>
      <c r="W1802" s="85">
        <v>0</v>
      </c>
      <c r="X1802" s="87"/>
      <c r="Y1802" s="86"/>
      <c r="Z1802" s="84">
        <v>0</v>
      </c>
      <c r="AA1802" s="85">
        <v>0</v>
      </c>
      <c r="AB1802" s="86"/>
      <c r="AC1802" s="86"/>
      <c r="AD1802" s="85">
        <v>0</v>
      </c>
      <c r="AE1802" s="85">
        <v>0</v>
      </c>
      <c r="AF1802" s="86"/>
      <c r="AG1802" s="86"/>
      <c r="AH1802" s="85">
        <v>0</v>
      </c>
      <c r="AI1802" s="85">
        <v>0</v>
      </c>
      <c r="AJ1802" s="87"/>
    </row>
    <row r="1803" spans="1:36" x14ac:dyDescent="0.3">
      <c r="A1803" s="83" t="s">
        <v>518</v>
      </c>
      <c r="B1803" s="84">
        <v>0</v>
      </c>
      <c r="C1803" s="85">
        <v>0</v>
      </c>
      <c r="D1803" s="86"/>
      <c r="E1803" s="86"/>
      <c r="F1803" s="85">
        <v>0</v>
      </c>
      <c r="G1803" s="85">
        <v>0</v>
      </c>
      <c r="H1803" s="86"/>
      <c r="I1803" s="86"/>
      <c r="J1803" s="85">
        <v>0</v>
      </c>
      <c r="K1803" s="85">
        <v>0</v>
      </c>
      <c r="L1803" s="87"/>
      <c r="M1803" s="86"/>
      <c r="N1803" s="84">
        <v>0</v>
      </c>
      <c r="O1803" s="85">
        <v>0</v>
      </c>
      <c r="P1803" s="86"/>
      <c r="Q1803" s="86"/>
      <c r="R1803" s="85">
        <v>0</v>
      </c>
      <c r="S1803" s="85">
        <v>0</v>
      </c>
      <c r="T1803" s="86"/>
      <c r="U1803" s="86"/>
      <c r="V1803" s="85">
        <v>0</v>
      </c>
      <c r="W1803" s="85">
        <v>0</v>
      </c>
      <c r="X1803" s="87"/>
      <c r="Y1803" s="86"/>
      <c r="Z1803" s="84">
        <v>0</v>
      </c>
      <c r="AA1803" s="85">
        <v>0</v>
      </c>
      <c r="AB1803" s="86"/>
      <c r="AC1803" s="86"/>
      <c r="AD1803" s="85">
        <v>0</v>
      </c>
      <c r="AE1803" s="85">
        <v>0</v>
      </c>
      <c r="AF1803" s="86"/>
      <c r="AG1803" s="86"/>
      <c r="AH1803" s="85">
        <v>0</v>
      </c>
      <c r="AI1803" s="85">
        <v>0</v>
      </c>
      <c r="AJ1803" s="87"/>
    </row>
    <row r="1804" spans="1:36" x14ac:dyDescent="0.3">
      <c r="A1804" s="83" t="s">
        <v>519</v>
      </c>
      <c r="B1804" s="84">
        <v>0</v>
      </c>
      <c r="C1804" s="85">
        <v>0</v>
      </c>
      <c r="D1804" s="86"/>
      <c r="E1804" s="86"/>
      <c r="F1804" s="85">
        <v>0</v>
      </c>
      <c r="G1804" s="85">
        <v>0</v>
      </c>
      <c r="H1804" s="86"/>
      <c r="I1804" s="86"/>
      <c r="J1804" s="85">
        <v>0</v>
      </c>
      <c r="K1804" s="85">
        <v>0</v>
      </c>
      <c r="L1804" s="87"/>
      <c r="M1804" s="86"/>
      <c r="N1804" s="84">
        <v>0</v>
      </c>
      <c r="O1804" s="85">
        <v>0</v>
      </c>
      <c r="P1804" s="86"/>
      <c r="Q1804" s="86"/>
      <c r="R1804" s="85">
        <v>0</v>
      </c>
      <c r="S1804" s="85">
        <v>0</v>
      </c>
      <c r="T1804" s="86"/>
      <c r="U1804" s="86"/>
      <c r="V1804" s="85">
        <v>0</v>
      </c>
      <c r="W1804" s="85">
        <v>0</v>
      </c>
      <c r="X1804" s="87"/>
      <c r="Y1804" s="86"/>
      <c r="Z1804" s="84">
        <v>0</v>
      </c>
      <c r="AA1804" s="85">
        <v>0</v>
      </c>
      <c r="AB1804" s="86"/>
      <c r="AC1804" s="86"/>
      <c r="AD1804" s="85">
        <v>0</v>
      </c>
      <c r="AE1804" s="85">
        <v>0</v>
      </c>
      <c r="AF1804" s="86"/>
      <c r="AG1804" s="86"/>
      <c r="AH1804" s="85">
        <v>0</v>
      </c>
      <c r="AI1804" s="85">
        <v>0</v>
      </c>
      <c r="AJ1804" s="87"/>
    </row>
    <row r="1805" spans="1:36" x14ac:dyDescent="0.3">
      <c r="A1805" s="83" t="s">
        <v>520</v>
      </c>
      <c r="B1805" s="84">
        <v>0</v>
      </c>
      <c r="C1805" s="85">
        <v>0</v>
      </c>
      <c r="D1805" s="86"/>
      <c r="E1805" s="86"/>
      <c r="F1805" s="85">
        <v>0</v>
      </c>
      <c r="G1805" s="85">
        <v>0</v>
      </c>
      <c r="H1805" s="86"/>
      <c r="I1805" s="86"/>
      <c r="J1805" s="85">
        <v>0</v>
      </c>
      <c r="K1805" s="85">
        <v>0</v>
      </c>
      <c r="L1805" s="87"/>
      <c r="M1805" s="86"/>
      <c r="N1805" s="84">
        <v>0</v>
      </c>
      <c r="O1805" s="85">
        <v>0</v>
      </c>
      <c r="P1805" s="86"/>
      <c r="Q1805" s="86"/>
      <c r="R1805" s="85">
        <v>0</v>
      </c>
      <c r="S1805" s="85">
        <v>0</v>
      </c>
      <c r="T1805" s="86"/>
      <c r="U1805" s="86"/>
      <c r="V1805" s="85">
        <v>0</v>
      </c>
      <c r="W1805" s="85">
        <v>0</v>
      </c>
      <c r="X1805" s="87"/>
      <c r="Y1805" s="86"/>
      <c r="Z1805" s="84">
        <v>0</v>
      </c>
      <c r="AA1805" s="85">
        <v>0</v>
      </c>
      <c r="AB1805" s="86"/>
      <c r="AC1805" s="86"/>
      <c r="AD1805" s="85">
        <v>0</v>
      </c>
      <c r="AE1805" s="85">
        <v>0</v>
      </c>
      <c r="AF1805" s="86"/>
      <c r="AG1805" s="86"/>
      <c r="AH1805" s="85">
        <v>0</v>
      </c>
      <c r="AI1805" s="85">
        <v>0</v>
      </c>
      <c r="AJ1805" s="87"/>
    </row>
    <row r="1806" spans="1:36" x14ac:dyDescent="0.3">
      <c r="A1806" s="83" t="s">
        <v>521</v>
      </c>
      <c r="B1806" s="84">
        <v>0</v>
      </c>
      <c r="C1806" s="85">
        <v>0</v>
      </c>
      <c r="D1806" s="86"/>
      <c r="E1806" s="86"/>
      <c r="F1806" s="85">
        <v>0</v>
      </c>
      <c r="G1806" s="85">
        <v>0</v>
      </c>
      <c r="H1806" s="86"/>
      <c r="I1806" s="86"/>
      <c r="J1806" s="85">
        <v>0</v>
      </c>
      <c r="K1806" s="85">
        <v>0</v>
      </c>
      <c r="L1806" s="87"/>
      <c r="M1806" s="86"/>
      <c r="N1806" s="84">
        <v>0</v>
      </c>
      <c r="O1806" s="85">
        <v>0</v>
      </c>
      <c r="P1806" s="86"/>
      <c r="Q1806" s="86"/>
      <c r="R1806" s="85">
        <v>0</v>
      </c>
      <c r="S1806" s="85">
        <v>0</v>
      </c>
      <c r="T1806" s="86"/>
      <c r="U1806" s="86"/>
      <c r="V1806" s="85">
        <v>0</v>
      </c>
      <c r="W1806" s="85">
        <v>0</v>
      </c>
      <c r="X1806" s="87"/>
      <c r="Y1806" s="86"/>
      <c r="Z1806" s="84">
        <v>0</v>
      </c>
      <c r="AA1806" s="85">
        <v>0</v>
      </c>
      <c r="AB1806" s="86"/>
      <c r="AC1806" s="86"/>
      <c r="AD1806" s="85">
        <v>0</v>
      </c>
      <c r="AE1806" s="85">
        <v>0</v>
      </c>
      <c r="AF1806" s="86"/>
      <c r="AG1806" s="86"/>
      <c r="AH1806" s="85">
        <v>0</v>
      </c>
      <c r="AI1806" s="85">
        <v>0</v>
      </c>
      <c r="AJ1806" s="87"/>
    </row>
    <row r="1807" spans="1:36" x14ac:dyDescent="0.3">
      <c r="A1807" s="83" t="s">
        <v>522</v>
      </c>
      <c r="B1807" s="84">
        <v>0</v>
      </c>
      <c r="C1807" s="85">
        <v>0</v>
      </c>
      <c r="D1807" s="86"/>
      <c r="E1807" s="86"/>
      <c r="F1807" s="85">
        <v>0</v>
      </c>
      <c r="G1807" s="85">
        <v>0</v>
      </c>
      <c r="H1807" s="86"/>
      <c r="I1807" s="86"/>
      <c r="J1807" s="85">
        <v>0</v>
      </c>
      <c r="K1807" s="85">
        <v>0</v>
      </c>
      <c r="L1807" s="87"/>
      <c r="M1807" s="86"/>
      <c r="N1807" s="84">
        <v>0</v>
      </c>
      <c r="O1807" s="85">
        <v>0</v>
      </c>
      <c r="P1807" s="86"/>
      <c r="Q1807" s="86"/>
      <c r="R1807" s="85">
        <v>0</v>
      </c>
      <c r="S1807" s="85">
        <v>0</v>
      </c>
      <c r="T1807" s="86"/>
      <c r="U1807" s="86"/>
      <c r="V1807" s="85">
        <v>0</v>
      </c>
      <c r="W1807" s="85">
        <v>0</v>
      </c>
      <c r="X1807" s="87"/>
      <c r="Y1807" s="86"/>
      <c r="Z1807" s="84">
        <v>0</v>
      </c>
      <c r="AA1807" s="85">
        <v>0</v>
      </c>
      <c r="AB1807" s="86"/>
      <c r="AC1807" s="86"/>
      <c r="AD1807" s="85">
        <v>0</v>
      </c>
      <c r="AE1807" s="85">
        <v>0</v>
      </c>
      <c r="AF1807" s="86"/>
      <c r="AG1807" s="86"/>
      <c r="AH1807" s="85">
        <v>0</v>
      </c>
      <c r="AI1807" s="85">
        <v>0</v>
      </c>
      <c r="AJ1807" s="87"/>
    </row>
    <row r="1808" spans="1:36" x14ac:dyDescent="0.3">
      <c r="A1808" s="83" t="s">
        <v>523</v>
      </c>
      <c r="B1808" s="84">
        <v>0</v>
      </c>
      <c r="C1808" s="85">
        <v>0</v>
      </c>
      <c r="D1808" s="86"/>
      <c r="E1808" s="86"/>
      <c r="F1808" s="85">
        <v>0</v>
      </c>
      <c r="G1808" s="85">
        <v>0</v>
      </c>
      <c r="H1808" s="86"/>
      <c r="I1808" s="86"/>
      <c r="J1808" s="85">
        <v>0</v>
      </c>
      <c r="K1808" s="85">
        <v>0</v>
      </c>
      <c r="L1808" s="87"/>
      <c r="M1808" s="86"/>
      <c r="N1808" s="84">
        <v>0</v>
      </c>
      <c r="O1808" s="85">
        <v>0</v>
      </c>
      <c r="P1808" s="86"/>
      <c r="Q1808" s="86"/>
      <c r="R1808" s="85">
        <v>0</v>
      </c>
      <c r="S1808" s="85">
        <v>0</v>
      </c>
      <c r="T1808" s="86"/>
      <c r="U1808" s="86"/>
      <c r="V1808" s="85">
        <v>0</v>
      </c>
      <c r="W1808" s="85">
        <v>0</v>
      </c>
      <c r="X1808" s="87"/>
      <c r="Y1808" s="86"/>
      <c r="Z1808" s="84">
        <v>0</v>
      </c>
      <c r="AA1808" s="85">
        <v>0</v>
      </c>
      <c r="AB1808" s="86"/>
      <c r="AC1808" s="86"/>
      <c r="AD1808" s="85">
        <v>0</v>
      </c>
      <c r="AE1808" s="85">
        <v>0</v>
      </c>
      <c r="AF1808" s="86"/>
      <c r="AG1808" s="86"/>
      <c r="AH1808" s="85">
        <v>0</v>
      </c>
      <c r="AI1808" s="85">
        <v>0</v>
      </c>
      <c r="AJ1808" s="87"/>
    </row>
    <row r="1809" spans="1:36" x14ac:dyDescent="0.3">
      <c r="A1809" s="83" t="s">
        <v>524</v>
      </c>
      <c r="B1809" s="84">
        <v>0</v>
      </c>
      <c r="C1809" s="85">
        <v>0</v>
      </c>
      <c r="D1809" s="86"/>
      <c r="E1809" s="86"/>
      <c r="F1809" s="85">
        <v>0</v>
      </c>
      <c r="G1809" s="85">
        <v>0</v>
      </c>
      <c r="H1809" s="86"/>
      <c r="I1809" s="86"/>
      <c r="J1809" s="85">
        <v>0</v>
      </c>
      <c r="K1809" s="85">
        <v>0</v>
      </c>
      <c r="L1809" s="87"/>
      <c r="M1809" s="86"/>
      <c r="N1809" s="84">
        <v>0</v>
      </c>
      <c r="O1809" s="85">
        <v>0</v>
      </c>
      <c r="P1809" s="86"/>
      <c r="Q1809" s="86"/>
      <c r="R1809" s="85">
        <v>0</v>
      </c>
      <c r="S1809" s="85">
        <v>0</v>
      </c>
      <c r="T1809" s="86"/>
      <c r="U1809" s="86"/>
      <c r="V1809" s="85">
        <v>0</v>
      </c>
      <c r="W1809" s="85">
        <v>0</v>
      </c>
      <c r="X1809" s="87"/>
      <c r="Y1809" s="86"/>
      <c r="Z1809" s="84">
        <v>0</v>
      </c>
      <c r="AA1809" s="85">
        <v>0</v>
      </c>
      <c r="AB1809" s="86"/>
      <c r="AC1809" s="86"/>
      <c r="AD1809" s="85">
        <v>0</v>
      </c>
      <c r="AE1809" s="85">
        <v>0</v>
      </c>
      <c r="AF1809" s="86"/>
      <c r="AG1809" s="86"/>
      <c r="AH1809" s="85">
        <v>0</v>
      </c>
      <c r="AI1809" s="85">
        <v>0</v>
      </c>
      <c r="AJ1809" s="87"/>
    </row>
    <row r="1810" spans="1:36" x14ac:dyDescent="0.3">
      <c r="A1810" s="83" t="s">
        <v>525</v>
      </c>
      <c r="B1810" s="84">
        <v>0</v>
      </c>
      <c r="C1810" s="85">
        <v>0</v>
      </c>
      <c r="D1810" s="86"/>
      <c r="E1810" s="86"/>
      <c r="F1810" s="85">
        <v>0</v>
      </c>
      <c r="G1810" s="85">
        <v>0</v>
      </c>
      <c r="H1810" s="86"/>
      <c r="I1810" s="86"/>
      <c r="J1810" s="85">
        <v>0</v>
      </c>
      <c r="K1810" s="85">
        <v>0</v>
      </c>
      <c r="L1810" s="87"/>
      <c r="M1810" s="86"/>
      <c r="N1810" s="84">
        <v>0</v>
      </c>
      <c r="O1810" s="85">
        <v>0</v>
      </c>
      <c r="P1810" s="86"/>
      <c r="Q1810" s="86"/>
      <c r="R1810" s="85">
        <v>0</v>
      </c>
      <c r="S1810" s="85">
        <v>0</v>
      </c>
      <c r="T1810" s="86"/>
      <c r="U1810" s="86"/>
      <c r="V1810" s="85">
        <v>0</v>
      </c>
      <c r="W1810" s="85">
        <v>0</v>
      </c>
      <c r="X1810" s="87"/>
      <c r="Y1810" s="86"/>
      <c r="Z1810" s="84">
        <v>0</v>
      </c>
      <c r="AA1810" s="85">
        <v>0</v>
      </c>
      <c r="AB1810" s="86"/>
      <c r="AC1810" s="86"/>
      <c r="AD1810" s="85">
        <v>0</v>
      </c>
      <c r="AE1810" s="85">
        <v>0</v>
      </c>
      <c r="AF1810" s="86"/>
      <c r="AG1810" s="86"/>
      <c r="AH1810" s="85">
        <v>0</v>
      </c>
      <c r="AI1810" s="85">
        <v>0</v>
      </c>
      <c r="AJ1810" s="87"/>
    </row>
    <row r="1811" spans="1:36" x14ac:dyDescent="0.3">
      <c r="A1811" s="83" t="s">
        <v>526</v>
      </c>
      <c r="B1811" s="84">
        <v>0</v>
      </c>
      <c r="C1811" s="85">
        <v>0</v>
      </c>
      <c r="D1811" s="86"/>
      <c r="E1811" s="86"/>
      <c r="F1811" s="85">
        <v>0</v>
      </c>
      <c r="G1811" s="85">
        <v>0</v>
      </c>
      <c r="H1811" s="86"/>
      <c r="I1811" s="86"/>
      <c r="J1811" s="85">
        <v>0</v>
      </c>
      <c r="K1811" s="85">
        <v>0</v>
      </c>
      <c r="L1811" s="87"/>
      <c r="M1811" s="86"/>
      <c r="N1811" s="84">
        <v>0</v>
      </c>
      <c r="O1811" s="85">
        <v>0</v>
      </c>
      <c r="P1811" s="86"/>
      <c r="Q1811" s="86"/>
      <c r="R1811" s="85">
        <v>0</v>
      </c>
      <c r="S1811" s="85">
        <v>0</v>
      </c>
      <c r="T1811" s="86"/>
      <c r="U1811" s="86"/>
      <c r="V1811" s="85">
        <v>0</v>
      </c>
      <c r="W1811" s="85">
        <v>0</v>
      </c>
      <c r="X1811" s="87"/>
      <c r="Y1811" s="86"/>
      <c r="Z1811" s="84">
        <v>0</v>
      </c>
      <c r="AA1811" s="85">
        <v>0</v>
      </c>
      <c r="AB1811" s="86"/>
      <c r="AC1811" s="86"/>
      <c r="AD1811" s="85">
        <v>0</v>
      </c>
      <c r="AE1811" s="85">
        <v>0</v>
      </c>
      <c r="AF1811" s="86"/>
      <c r="AG1811" s="86"/>
      <c r="AH1811" s="85">
        <v>0</v>
      </c>
      <c r="AI1811" s="85">
        <v>0</v>
      </c>
      <c r="AJ1811" s="87"/>
    </row>
    <row r="1812" spans="1:36" x14ac:dyDescent="0.3">
      <c r="A1812" s="83" t="s">
        <v>527</v>
      </c>
      <c r="B1812" s="84">
        <v>0</v>
      </c>
      <c r="C1812" s="85">
        <v>0</v>
      </c>
      <c r="D1812" s="86"/>
      <c r="E1812" s="86"/>
      <c r="F1812" s="85">
        <v>0</v>
      </c>
      <c r="G1812" s="85">
        <v>0</v>
      </c>
      <c r="H1812" s="86"/>
      <c r="I1812" s="86"/>
      <c r="J1812" s="85">
        <v>0</v>
      </c>
      <c r="K1812" s="85">
        <v>0</v>
      </c>
      <c r="L1812" s="87"/>
      <c r="M1812" s="86"/>
      <c r="N1812" s="84">
        <v>0</v>
      </c>
      <c r="O1812" s="85">
        <v>0</v>
      </c>
      <c r="P1812" s="86"/>
      <c r="Q1812" s="86"/>
      <c r="R1812" s="85">
        <v>0</v>
      </c>
      <c r="S1812" s="85">
        <v>0</v>
      </c>
      <c r="T1812" s="86"/>
      <c r="U1812" s="86"/>
      <c r="V1812" s="85">
        <v>0</v>
      </c>
      <c r="W1812" s="85">
        <v>0</v>
      </c>
      <c r="X1812" s="87"/>
      <c r="Y1812" s="86"/>
      <c r="Z1812" s="84">
        <v>0</v>
      </c>
      <c r="AA1812" s="85">
        <v>0</v>
      </c>
      <c r="AB1812" s="86"/>
      <c r="AC1812" s="86"/>
      <c r="AD1812" s="85">
        <v>0</v>
      </c>
      <c r="AE1812" s="85">
        <v>0</v>
      </c>
      <c r="AF1812" s="86"/>
      <c r="AG1812" s="86"/>
      <c r="AH1812" s="85">
        <v>0</v>
      </c>
      <c r="AI1812" s="85">
        <v>0</v>
      </c>
      <c r="AJ1812" s="87"/>
    </row>
    <row r="1813" spans="1:36" x14ac:dyDescent="0.3">
      <c r="A1813" s="83" t="s">
        <v>528</v>
      </c>
      <c r="B1813" s="84">
        <v>0</v>
      </c>
      <c r="C1813" s="85">
        <v>0</v>
      </c>
      <c r="D1813" s="86"/>
      <c r="E1813" s="86"/>
      <c r="F1813" s="85">
        <v>0</v>
      </c>
      <c r="G1813" s="85">
        <v>0</v>
      </c>
      <c r="H1813" s="86"/>
      <c r="I1813" s="86"/>
      <c r="J1813" s="85">
        <v>0</v>
      </c>
      <c r="K1813" s="85">
        <v>0</v>
      </c>
      <c r="L1813" s="87"/>
      <c r="M1813" s="86"/>
      <c r="N1813" s="84">
        <v>0</v>
      </c>
      <c r="O1813" s="85">
        <v>0</v>
      </c>
      <c r="P1813" s="86"/>
      <c r="Q1813" s="86"/>
      <c r="R1813" s="85">
        <v>0</v>
      </c>
      <c r="S1813" s="85">
        <v>0</v>
      </c>
      <c r="T1813" s="86"/>
      <c r="U1813" s="86"/>
      <c r="V1813" s="85">
        <v>0</v>
      </c>
      <c r="W1813" s="85">
        <v>0</v>
      </c>
      <c r="X1813" s="87"/>
      <c r="Y1813" s="86"/>
      <c r="Z1813" s="84">
        <v>0</v>
      </c>
      <c r="AA1813" s="85">
        <v>0</v>
      </c>
      <c r="AB1813" s="86"/>
      <c r="AC1813" s="86"/>
      <c r="AD1813" s="85">
        <v>0</v>
      </c>
      <c r="AE1813" s="85">
        <v>0</v>
      </c>
      <c r="AF1813" s="86"/>
      <c r="AG1813" s="86"/>
      <c r="AH1813" s="85">
        <v>0</v>
      </c>
      <c r="AI1813" s="85">
        <v>0</v>
      </c>
      <c r="AJ1813" s="87"/>
    </row>
    <row r="1814" spans="1:36" x14ac:dyDescent="0.3">
      <c r="A1814" s="83" t="s">
        <v>529</v>
      </c>
      <c r="B1814" s="84">
        <v>0</v>
      </c>
      <c r="C1814" s="85">
        <v>0</v>
      </c>
      <c r="D1814" s="86"/>
      <c r="E1814" s="86"/>
      <c r="F1814" s="85">
        <v>0</v>
      </c>
      <c r="G1814" s="85">
        <v>0</v>
      </c>
      <c r="H1814" s="86"/>
      <c r="I1814" s="86"/>
      <c r="J1814" s="85">
        <v>0</v>
      </c>
      <c r="K1814" s="85">
        <v>0</v>
      </c>
      <c r="L1814" s="87"/>
      <c r="M1814" s="86"/>
      <c r="N1814" s="84">
        <v>0</v>
      </c>
      <c r="O1814" s="85">
        <v>0</v>
      </c>
      <c r="P1814" s="86"/>
      <c r="Q1814" s="86"/>
      <c r="R1814" s="85">
        <v>0</v>
      </c>
      <c r="S1814" s="85">
        <v>0</v>
      </c>
      <c r="T1814" s="86"/>
      <c r="U1814" s="86"/>
      <c r="V1814" s="85">
        <v>0</v>
      </c>
      <c r="W1814" s="85">
        <v>0</v>
      </c>
      <c r="X1814" s="87"/>
      <c r="Y1814" s="86"/>
      <c r="Z1814" s="84">
        <v>0</v>
      </c>
      <c r="AA1814" s="85">
        <v>0</v>
      </c>
      <c r="AB1814" s="86"/>
      <c r="AC1814" s="86"/>
      <c r="AD1814" s="85">
        <v>0</v>
      </c>
      <c r="AE1814" s="85">
        <v>0</v>
      </c>
      <c r="AF1814" s="86"/>
      <c r="AG1814" s="86"/>
      <c r="AH1814" s="85">
        <v>0</v>
      </c>
      <c r="AI1814" s="85">
        <v>0</v>
      </c>
      <c r="AJ1814" s="87"/>
    </row>
    <row r="1815" spans="1:36" x14ac:dyDescent="0.3">
      <c r="A1815" s="83" t="s">
        <v>530</v>
      </c>
      <c r="B1815" s="84">
        <v>0</v>
      </c>
      <c r="C1815" s="85">
        <v>0</v>
      </c>
      <c r="D1815" s="86"/>
      <c r="E1815" s="86"/>
      <c r="F1815" s="85">
        <v>0</v>
      </c>
      <c r="G1815" s="85">
        <v>0</v>
      </c>
      <c r="H1815" s="86"/>
      <c r="I1815" s="86"/>
      <c r="J1815" s="85">
        <v>0</v>
      </c>
      <c r="K1815" s="85">
        <v>0</v>
      </c>
      <c r="L1815" s="87"/>
      <c r="M1815" s="86"/>
      <c r="N1815" s="84">
        <v>0</v>
      </c>
      <c r="O1815" s="85">
        <v>0</v>
      </c>
      <c r="P1815" s="86"/>
      <c r="Q1815" s="86"/>
      <c r="R1815" s="85">
        <v>0</v>
      </c>
      <c r="S1815" s="85">
        <v>0</v>
      </c>
      <c r="T1815" s="86"/>
      <c r="U1815" s="86"/>
      <c r="V1815" s="85">
        <v>0</v>
      </c>
      <c r="W1815" s="85">
        <v>0</v>
      </c>
      <c r="X1815" s="87"/>
      <c r="Y1815" s="86"/>
      <c r="Z1815" s="84">
        <v>0</v>
      </c>
      <c r="AA1815" s="85">
        <v>0</v>
      </c>
      <c r="AB1815" s="86"/>
      <c r="AC1815" s="86"/>
      <c r="AD1815" s="85">
        <v>0</v>
      </c>
      <c r="AE1815" s="85">
        <v>0</v>
      </c>
      <c r="AF1815" s="86"/>
      <c r="AG1815" s="86"/>
      <c r="AH1815" s="85">
        <v>0</v>
      </c>
      <c r="AI1815" s="85">
        <v>0</v>
      </c>
      <c r="AJ1815" s="87"/>
    </row>
    <row r="1816" spans="1:36" x14ac:dyDescent="0.3">
      <c r="A1816" s="83" t="s">
        <v>531</v>
      </c>
      <c r="B1816" s="84">
        <v>0</v>
      </c>
      <c r="C1816" s="85">
        <v>0</v>
      </c>
      <c r="D1816" s="86"/>
      <c r="E1816" s="86"/>
      <c r="F1816" s="85">
        <v>0</v>
      </c>
      <c r="G1816" s="85">
        <v>0</v>
      </c>
      <c r="H1816" s="86"/>
      <c r="I1816" s="86"/>
      <c r="J1816" s="85">
        <v>0</v>
      </c>
      <c r="K1816" s="85">
        <v>0</v>
      </c>
      <c r="L1816" s="87"/>
      <c r="M1816" s="86"/>
      <c r="N1816" s="84">
        <v>0</v>
      </c>
      <c r="O1816" s="85">
        <v>0</v>
      </c>
      <c r="P1816" s="86"/>
      <c r="Q1816" s="86"/>
      <c r="R1816" s="85">
        <v>0</v>
      </c>
      <c r="S1816" s="85">
        <v>0</v>
      </c>
      <c r="T1816" s="86"/>
      <c r="U1816" s="86"/>
      <c r="V1816" s="85">
        <v>0</v>
      </c>
      <c r="W1816" s="85">
        <v>0</v>
      </c>
      <c r="X1816" s="87"/>
      <c r="Y1816" s="86"/>
      <c r="Z1816" s="84">
        <v>0</v>
      </c>
      <c r="AA1816" s="85">
        <v>0</v>
      </c>
      <c r="AB1816" s="86"/>
      <c r="AC1816" s="86"/>
      <c r="AD1816" s="85">
        <v>0</v>
      </c>
      <c r="AE1816" s="85">
        <v>0</v>
      </c>
      <c r="AF1816" s="86"/>
      <c r="AG1816" s="86"/>
      <c r="AH1816" s="85">
        <v>0</v>
      </c>
      <c r="AI1816" s="85">
        <v>0</v>
      </c>
      <c r="AJ1816" s="87"/>
    </row>
    <row r="1817" spans="1:36" x14ac:dyDescent="0.3">
      <c r="A1817" s="83" t="s">
        <v>532</v>
      </c>
      <c r="B1817" s="84">
        <v>0</v>
      </c>
      <c r="C1817" s="85">
        <v>0</v>
      </c>
      <c r="D1817" s="86"/>
      <c r="E1817" s="86"/>
      <c r="F1817" s="85">
        <v>0</v>
      </c>
      <c r="G1817" s="85">
        <v>0</v>
      </c>
      <c r="H1817" s="86"/>
      <c r="I1817" s="86"/>
      <c r="J1817" s="85">
        <v>0</v>
      </c>
      <c r="K1817" s="85">
        <v>0</v>
      </c>
      <c r="L1817" s="87"/>
      <c r="M1817" s="86"/>
      <c r="N1817" s="84">
        <v>0</v>
      </c>
      <c r="O1817" s="85">
        <v>0</v>
      </c>
      <c r="P1817" s="86"/>
      <c r="Q1817" s="86"/>
      <c r="R1817" s="85">
        <v>0</v>
      </c>
      <c r="S1817" s="85">
        <v>0</v>
      </c>
      <c r="T1817" s="86"/>
      <c r="U1817" s="86"/>
      <c r="V1817" s="85">
        <v>0</v>
      </c>
      <c r="W1817" s="85">
        <v>0</v>
      </c>
      <c r="X1817" s="87"/>
      <c r="Y1817" s="86"/>
      <c r="Z1817" s="84">
        <v>0</v>
      </c>
      <c r="AA1817" s="85">
        <v>0</v>
      </c>
      <c r="AB1817" s="86"/>
      <c r="AC1817" s="86"/>
      <c r="AD1817" s="85">
        <v>0</v>
      </c>
      <c r="AE1817" s="85">
        <v>0</v>
      </c>
      <c r="AF1817" s="86"/>
      <c r="AG1817" s="86"/>
      <c r="AH1817" s="85">
        <v>0</v>
      </c>
      <c r="AI1817" s="85">
        <v>0</v>
      </c>
      <c r="AJ1817" s="87"/>
    </row>
    <row r="1818" spans="1:36" x14ac:dyDescent="0.3">
      <c r="A1818" s="83" t="s">
        <v>533</v>
      </c>
      <c r="B1818" s="84">
        <v>0</v>
      </c>
      <c r="C1818" s="85">
        <v>0</v>
      </c>
      <c r="D1818" s="86"/>
      <c r="E1818" s="86"/>
      <c r="F1818" s="85">
        <v>0</v>
      </c>
      <c r="G1818" s="85">
        <v>0</v>
      </c>
      <c r="H1818" s="86"/>
      <c r="I1818" s="86"/>
      <c r="J1818" s="85">
        <v>0</v>
      </c>
      <c r="K1818" s="85">
        <v>0</v>
      </c>
      <c r="L1818" s="87"/>
      <c r="M1818" s="86"/>
      <c r="N1818" s="84">
        <v>0</v>
      </c>
      <c r="O1818" s="85">
        <v>0</v>
      </c>
      <c r="P1818" s="86"/>
      <c r="Q1818" s="86"/>
      <c r="R1818" s="85">
        <v>0</v>
      </c>
      <c r="S1818" s="85">
        <v>0</v>
      </c>
      <c r="T1818" s="86"/>
      <c r="U1818" s="86"/>
      <c r="V1818" s="85">
        <v>0</v>
      </c>
      <c r="W1818" s="85">
        <v>0</v>
      </c>
      <c r="X1818" s="87"/>
      <c r="Y1818" s="86"/>
      <c r="Z1818" s="84">
        <v>0</v>
      </c>
      <c r="AA1818" s="85">
        <v>0</v>
      </c>
      <c r="AB1818" s="86"/>
      <c r="AC1818" s="86"/>
      <c r="AD1818" s="85">
        <v>0</v>
      </c>
      <c r="AE1818" s="85">
        <v>0</v>
      </c>
      <c r="AF1818" s="86"/>
      <c r="AG1818" s="86"/>
      <c r="AH1818" s="85">
        <v>0</v>
      </c>
      <c r="AI1818" s="85">
        <v>0</v>
      </c>
      <c r="AJ1818" s="87"/>
    </row>
    <row r="1819" spans="1:36" x14ac:dyDescent="0.3">
      <c r="A1819" s="83" t="s">
        <v>24</v>
      </c>
      <c r="B1819" s="84">
        <v>0</v>
      </c>
      <c r="C1819" s="85">
        <v>0</v>
      </c>
      <c r="D1819" s="86"/>
      <c r="E1819" s="86"/>
      <c r="F1819" s="85">
        <v>0</v>
      </c>
      <c r="G1819" s="85">
        <v>0</v>
      </c>
      <c r="H1819" s="86"/>
      <c r="I1819" s="86"/>
      <c r="J1819" s="85">
        <v>0</v>
      </c>
      <c r="K1819" s="85">
        <v>0</v>
      </c>
      <c r="L1819" s="87"/>
      <c r="M1819" s="86"/>
      <c r="N1819" s="84">
        <v>0</v>
      </c>
      <c r="O1819" s="85">
        <v>0</v>
      </c>
      <c r="P1819" s="86"/>
      <c r="Q1819" s="86"/>
      <c r="R1819" s="85">
        <v>0</v>
      </c>
      <c r="S1819" s="85">
        <v>0</v>
      </c>
      <c r="T1819" s="86"/>
      <c r="U1819" s="86"/>
      <c r="V1819" s="85">
        <v>0</v>
      </c>
      <c r="W1819" s="85">
        <v>0</v>
      </c>
      <c r="X1819" s="87"/>
      <c r="Y1819" s="86"/>
      <c r="Z1819" s="84">
        <v>0</v>
      </c>
      <c r="AA1819" s="85">
        <v>0</v>
      </c>
      <c r="AB1819" s="86"/>
      <c r="AC1819" s="86"/>
      <c r="AD1819" s="85">
        <v>0</v>
      </c>
      <c r="AE1819" s="85">
        <v>0</v>
      </c>
      <c r="AF1819" s="86"/>
      <c r="AG1819" s="86"/>
      <c r="AH1819" s="85">
        <v>0</v>
      </c>
      <c r="AI1819" s="85">
        <v>0</v>
      </c>
      <c r="AJ1819" s="87"/>
    </row>
    <row r="1820" spans="1:36" x14ac:dyDescent="0.3">
      <c r="A1820" s="88"/>
      <c r="B1820" s="84"/>
      <c r="C1820" s="85"/>
      <c r="D1820" s="86"/>
      <c r="E1820" s="86"/>
      <c r="F1820" s="85"/>
      <c r="G1820" s="85"/>
      <c r="H1820" s="86"/>
      <c r="I1820" s="86"/>
      <c r="J1820" s="85"/>
      <c r="K1820" s="85"/>
      <c r="L1820" s="87"/>
      <c r="M1820" s="86"/>
      <c r="N1820" s="84"/>
      <c r="O1820" s="85"/>
      <c r="P1820" s="86"/>
      <c r="Q1820" s="86"/>
      <c r="R1820" s="85"/>
      <c r="S1820" s="85"/>
      <c r="T1820" s="86"/>
      <c r="U1820" s="86"/>
      <c r="V1820" s="85"/>
      <c r="W1820" s="85"/>
      <c r="X1820" s="87"/>
      <c r="Y1820" s="86"/>
      <c r="Z1820" s="84"/>
      <c r="AA1820" s="85"/>
      <c r="AB1820" s="86"/>
      <c r="AC1820" s="86"/>
      <c r="AD1820" s="85"/>
      <c r="AE1820" s="85"/>
      <c r="AF1820" s="86"/>
      <c r="AG1820" s="86"/>
      <c r="AH1820" s="85"/>
      <c r="AI1820" s="85"/>
      <c r="AJ1820" s="87"/>
    </row>
    <row r="1821" spans="1:36" x14ac:dyDescent="0.3">
      <c r="A1821" s="73" t="s">
        <v>565</v>
      </c>
      <c r="B1821" s="74"/>
      <c r="C1821" s="75"/>
      <c r="D1821" s="76"/>
      <c r="E1821" s="76"/>
      <c r="F1821" s="75"/>
      <c r="G1821" s="75"/>
      <c r="H1821" s="76"/>
      <c r="I1821" s="76"/>
      <c r="J1821" s="75"/>
      <c r="K1821" s="75"/>
      <c r="L1821" s="77"/>
      <c r="M1821" s="76"/>
      <c r="N1821" s="74"/>
      <c r="O1821" s="75"/>
      <c r="P1821" s="76"/>
      <c r="Q1821" s="76"/>
      <c r="R1821" s="75"/>
      <c r="S1821" s="75"/>
      <c r="T1821" s="76"/>
      <c r="U1821" s="76"/>
      <c r="V1821" s="75"/>
      <c r="W1821" s="75"/>
      <c r="X1821" s="77"/>
      <c r="Y1821" s="76"/>
      <c r="Z1821" s="74"/>
      <c r="AA1821" s="75"/>
      <c r="AB1821" s="76"/>
      <c r="AC1821" s="76"/>
      <c r="AD1821" s="75"/>
      <c r="AE1821" s="75"/>
      <c r="AF1821" s="76"/>
      <c r="AG1821" s="76"/>
      <c r="AH1821" s="75"/>
      <c r="AI1821" s="75"/>
      <c r="AJ1821" s="77"/>
    </row>
    <row r="1822" spans="1:36" x14ac:dyDescent="0.3">
      <c r="A1822" s="78" t="s">
        <v>514</v>
      </c>
      <c r="B1822" s="79"/>
      <c r="C1822" s="80"/>
      <c r="D1822" s="81"/>
      <c r="E1822" s="81"/>
      <c r="F1822" s="80"/>
      <c r="G1822" s="80"/>
      <c r="H1822" s="81"/>
      <c r="I1822" s="81"/>
      <c r="J1822" s="80"/>
      <c r="K1822" s="80"/>
      <c r="L1822" s="82"/>
      <c r="M1822" s="81"/>
      <c r="N1822" s="79"/>
      <c r="O1822" s="80"/>
      <c r="P1822" s="81"/>
      <c r="Q1822" s="81"/>
      <c r="R1822" s="80"/>
      <c r="S1822" s="80"/>
      <c r="T1822" s="81"/>
      <c r="U1822" s="81"/>
      <c r="V1822" s="80"/>
      <c r="W1822" s="80"/>
      <c r="X1822" s="82"/>
      <c r="Y1822" s="81"/>
      <c r="Z1822" s="79"/>
      <c r="AA1822" s="80"/>
      <c r="AB1822" s="81"/>
      <c r="AC1822" s="81"/>
      <c r="AD1822" s="80"/>
      <c r="AE1822" s="80"/>
      <c r="AF1822" s="81"/>
      <c r="AG1822" s="81"/>
      <c r="AH1822" s="80"/>
      <c r="AI1822" s="80"/>
      <c r="AJ1822" s="82"/>
    </row>
    <row r="1823" spans="1:36" x14ac:dyDescent="0.3">
      <c r="A1823" s="83" t="s">
        <v>515</v>
      </c>
      <c r="B1823" s="84">
        <v>0</v>
      </c>
      <c r="C1823" s="85">
        <v>0</v>
      </c>
      <c r="D1823" s="86"/>
      <c r="E1823" s="86"/>
      <c r="F1823" s="85">
        <v>0</v>
      </c>
      <c r="G1823" s="85">
        <v>0</v>
      </c>
      <c r="H1823" s="86"/>
      <c r="I1823" s="86"/>
      <c r="J1823" s="85">
        <v>0</v>
      </c>
      <c r="K1823" s="85">
        <v>0</v>
      </c>
      <c r="L1823" s="87"/>
      <c r="M1823" s="86"/>
      <c r="N1823" s="84">
        <v>0</v>
      </c>
      <c r="O1823" s="85">
        <v>0</v>
      </c>
      <c r="P1823" s="86"/>
      <c r="Q1823" s="86"/>
      <c r="R1823" s="85">
        <v>0</v>
      </c>
      <c r="S1823" s="85">
        <v>0</v>
      </c>
      <c r="T1823" s="86"/>
      <c r="U1823" s="86"/>
      <c r="V1823" s="85">
        <v>0</v>
      </c>
      <c r="W1823" s="85">
        <v>0</v>
      </c>
      <c r="X1823" s="87"/>
      <c r="Y1823" s="86"/>
      <c r="Z1823" s="84">
        <v>0</v>
      </c>
      <c r="AA1823" s="85">
        <v>0</v>
      </c>
      <c r="AB1823" s="86"/>
      <c r="AC1823" s="86"/>
      <c r="AD1823" s="85">
        <v>0</v>
      </c>
      <c r="AE1823" s="85">
        <v>0</v>
      </c>
      <c r="AF1823" s="86"/>
      <c r="AG1823" s="86"/>
      <c r="AH1823" s="85">
        <v>0</v>
      </c>
      <c r="AI1823" s="85">
        <v>0</v>
      </c>
      <c r="AJ1823" s="87"/>
    </row>
    <row r="1824" spans="1:36" x14ac:dyDescent="0.3">
      <c r="A1824" s="83" t="s">
        <v>516</v>
      </c>
      <c r="B1824" s="84">
        <v>0</v>
      </c>
      <c r="C1824" s="85">
        <v>0</v>
      </c>
      <c r="D1824" s="86"/>
      <c r="E1824" s="86"/>
      <c r="F1824" s="85">
        <v>7.2642141420592599E-3</v>
      </c>
      <c r="G1824" s="85">
        <v>4.8880836585742E-3</v>
      </c>
      <c r="H1824" s="86">
        <v>0.48610675460046254</v>
      </c>
      <c r="I1824" s="86"/>
      <c r="J1824" s="85">
        <v>3.69545312556067E-3</v>
      </c>
      <c r="K1824" s="85">
        <v>2.4839281465659701E-3</v>
      </c>
      <c r="L1824" s="87">
        <v>0.48774558179939009</v>
      </c>
      <c r="M1824" s="86"/>
      <c r="N1824" s="84">
        <v>0</v>
      </c>
      <c r="O1824" s="85">
        <v>0</v>
      </c>
      <c r="P1824" s="86"/>
      <c r="Q1824" s="86"/>
      <c r="R1824" s="85">
        <v>0</v>
      </c>
      <c r="S1824" s="85">
        <v>6.8189618144274102E-3</v>
      </c>
      <c r="T1824" s="86">
        <v>-1</v>
      </c>
      <c r="U1824" s="86"/>
      <c r="V1824" s="85">
        <v>0</v>
      </c>
      <c r="W1824" s="85">
        <v>3.4615589379908798E-3</v>
      </c>
      <c r="X1824" s="87">
        <v>-1</v>
      </c>
      <c r="Y1824" s="86"/>
      <c r="Z1824" s="84">
        <v>0</v>
      </c>
      <c r="AA1824" s="85">
        <v>0</v>
      </c>
      <c r="AB1824" s="86"/>
      <c r="AC1824" s="86"/>
      <c r="AD1824" s="85">
        <v>3.5151133175868E-3</v>
      </c>
      <c r="AE1824" s="85">
        <v>5.8885326444409001E-3</v>
      </c>
      <c r="AF1824" s="86">
        <v>-0.40305785331677474</v>
      </c>
      <c r="AG1824" s="86"/>
      <c r="AH1824" s="85">
        <v>2.67760361830646E-3</v>
      </c>
      <c r="AI1824" s="85">
        <v>4.4860810989792903E-3</v>
      </c>
      <c r="AJ1824" s="87">
        <v>-0.40313080409632135</v>
      </c>
    </row>
    <row r="1825" spans="1:36" x14ac:dyDescent="0.3">
      <c r="A1825" s="83" t="s">
        <v>517</v>
      </c>
      <c r="B1825" s="84">
        <v>1.8100511343065501E-3</v>
      </c>
      <c r="C1825" s="85">
        <v>1.3732560472154E-3</v>
      </c>
      <c r="D1825" s="86">
        <v>0.31807257501385483</v>
      </c>
      <c r="E1825" s="86"/>
      <c r="F1825" s="85">
        <v>5.6860414592901703E-3</v>
      </c>
      <c r="G1825" s="85">
        <v>0</v>
      </c>
      <c r="H1825" s="86"/>
      <c r="I1825" s="86"/>
      <c r="J1825" s="85">
        <v>3.7809849604606301E-3</v>
      </c>
      <c r="K1825" s="85">
        <v>6.7552320826183196E-4</v>
      </c>
      <c r="L1825" s="87">
        <v>4.5971207416979301</v>
      </c>
      <c r="M1825" s="86"/>
      <c r="N1825" s="84">
        <v>1.11042358069853E-2</v>
      </c>
      <c r="O1825" s="85">
        <v>9.8061832398107906E-3</v>
      </c>
      <c r="P1825" s="86">
        <v>0.1323708251651593</v>
      </c>
      <c r="Q1825" s="86"/>
      <c r="R1825" s="85">
        <v>9.6621531528572006E-3</v>
      </c>
      <c r="S1825" s="85">
        <v>9.5866141722846208E-3</v>
      </c>
      <c r="T1825" s="86">
        <v>7.8796308284698347E-3</v>
      </c>
      <c r="U1825" s="86"/>
      <c r="V1825" s="85">
        <v>1.03755059157717E-2</v>
      </c>
      <c r="W1825" s="85">
        <v>9.6951557039580607E-3</v>
      </c>
      <c r="X1825" s="87">
        <v>7.0174242950619692E-2</v>
      </c>
      <c r="Y1825" s="86"/>
      <c r="Z1825" s="84">
        <v>6.67903814128935E-3</v>
      </c>
      <c r="AA1825" s="85">
        <v>5.8289848890172398E-3</v>
      </c>
      <c r="AB1825" s="86">
        <v>0.14583212488228431</v>
      </c>
      <c r="AC1825" s="86"/>
      <c r="AD1825" s="85">
        <v>7.75645730311333E-3</v>
      </c>
      <c r="AE1825" s="85">
        <v>5.0421185812506396E-3</v>
      </c>
      <c r="AF1825" s="86">
        <v>0.53833298010008923</v>
      </c>
      <c r="AG1825" s="86"/>
      <c r="AH1825" s="85">
        <v>1.08376828886082E-2</v>
      </c>
      <c r="AI1825" s="85">
        <v>8.1452921827464501E-3</v>
      </c>
      <c r="AJ1825" s="87">
        <v>0.33054562629009626</v>
      </c>
    </row>
    <row r="1826" spans="1:36" x14ac:dyDescent="0.3">
      <c r="A1826" s="83" t="s">
        <v>518</v>
      </c>
      <c r="B1826" s="84">
        <v>2.7437236691361399E-2</v>
      </c>
      <c r="C1826" s="85">
        <v>2.4420049190995701E-2</v>
      </c>
      <c r="D1826" s="86">
        <v>0.1235537028106484</v>
      </c>
      <c r="E1826" s="86"/>
      <c r="F1826" s="85">
        <v>1.9657326151786898E-2</v>
      </c>
      <c r="G1826" s="85">
        <v>2.9491615724210801E-2</v>
      </c>
      <c r="H1826" s="86">
        <v>-0.33346052194592229</v>
      </c>
      <c r="I1826" s="86"/>
      <c r="J1826" s="85">
        <v>2.3490415068542801E-2</v>
      </c>
      <c r="K1826" s="85">
        <v>2.69994968955286E-2</v>
      </c>
      <c r="L1826" s="87">
        <v>-0.12996841535839657</v>
      </c>
      <c r="M1826" s="86"/>
      <c r="N1826" s="84">
        <v>4.80680443544995E-3</v>
      </c>
      <c r="O1826" s="85">
        <v>4.4815004232898704E-3</v>
      </c>
      <c r="P1826" s="86">
        <v>7.258819177378853E-2</v>
      </c>
      <c r="Q1826" s="86"/>
      <c r="R1826" s="85">
        <v>1.6155904446383901E-2</v>
      </c>
      <c r="S1826" s="85">
        <v>1.3214955523745501E-2</v>
      </c>
      <c r="T1826" s="86">
        <v>0.22254701632206858</v>
      </c>
      <c r="U1826" s="86"/>
      <c r="V1826" s="85">
        <v>1.05279197133374E-2</v>
      </c>
      <c r="W1826" s="85">
        <v>8.8858267791271702E-3</v>
      </c>
      <c r="X1826" s="87">
        <v>0.18479911605608945</v>
      </c>
      <c r="Y1826" s="86"/>
      <c r="Z1826" s="84">
        <v>1.54670290612763E-2</v>
      </c>
      <c r="AA1826" s="85">
        <v>1.3743656615289101E-2</v>
      </c>
      <c r="AB1826" s="86">
        <v>0.12539402680288428</v>
      </c>
      <c r="AC1826" s="86"/>
      <c r="AD1826" s="85">
        <v>1.7816468628745499E-2</v>
      </c>
      <c r="AE1826" s="85">
        <v>2.0845799334047101E-2</v>
      </c>
      <c r="AF1826" s="86">
        <v>-0.14532091846215972</v>
      </c>
      <c r="AG1826" s="86"/>
      <c r="AH1826" s="85">
        <v>2.49824240005437E-2</v>
      </c>
      <c r="AI1826" s="85">
        <v>2.6009357242676501E-2</v>
      </c>
      <c r="AJ1826" s="87">
        <v>-3.9483222616812495E-2</v>
      </c>
    </row>
    <row r="1827" spans="1:36" x14ac:dyDescent="0.3">
      <c r="A1827" s="83" t="s">
        <v>519</v>
      </c>
      <c r="B1827" s="84">
        <v>0.157068162938961</v>
      </c>
      <c r="C1827" s="85">
        <v>0.16692798686583901</v>
      </c>
      <c r="D1827" s="86">
        <v>-5.9066332207087638E-2</v>
      </c>
      <c r="E1827" s="86"/>
      <c r="F1827" s="85">
        <v>0.124365643097504</v>
      </c>
      <c r="G1827" s="85">
        <v>0.16155874859901201</v>
      </c>
      <c r="H1827" s="86">
        <v>-0.23021412225605375</v>
      </c>
      <c r="I1827" s="86"/>
      <c r="J1827" s="85">
        <v>0.14050376187675401</v>
      </c>
      <c r="K1827" s="85">
        <v>0.164222043526558</v>
      </c>
      <c r="L1827" s="87">
        <v>-0.14442812390145585</v>
      </c>
      <c r="M1827" s="86"/>
      <c r="N1827" s="84">
        <v>4.9860633987933202E-2</v>
      </c>
      <c r="O1827" s="85">
        <v>5.9183975958717397E-2</v>
      </c>
      <c r="P1827" s="86">
        <v>-0.15753152470336745</v>
      </c>
      <c r="Q1827" s="86"/>
      <c r="R1827" s="85">
        <v>4.6301337997544899E-2</v>
      </c>
      <c r="S1827" s="85">
        <v>3.7038041820854899E-2</v>
      </c>
      <c r="T1827" s="86">
        <v>0.25010221170694136</v>
      </c>
      <c r="U1827" s="86"/>
      <c r="V1827" s="85">
        <v>4.8083566575618603E-2</v>
      </c>
      <c r="W1827" s="85">
        <v>4.8109202038547703E-2</v>
      </c>
      <c r="X1827" s="87">
        <v>-5.3285986553176096E-4</v>
      </c>
      <c r="Y1827" s="86"/>
      <c r="Z1827" s="84">
        <v>0.100008119578141</v>
      </c>
      <c r="AA1827" s="85">
        <v>0.10914868822629301</v>
      </c>
      <c r="AB1827" s="86">
        <v>-8.3744191494095482E-2</v>
      </c>
      <c r="AC1827" s="86"/>
      <c r="AD1827" s="85">
        <v>8.3380318020992494E-2</v>
      </c>
      <c r="AE1827" s="85">
        <v>9.5264807431563694E-2</v>
      </c>
      <c r="AF1827" s="86">
        <v>-0.12475214857395031</v>
      </c>
      <c r="AG1827" s="86"/>
      <c r="AH1827" s="85">
        <v>0.137474258403361</v>
      </c>
      <c r="AI1827" s="85">
        <v>0.15327069719682099</v>
      </c>
      <c r="AJ1827" s="87">
        <v>-0.10306235361593713</v>
      </c>
    </row>
    <row r="1828" spans="1:36" x14ac:dyDescent="0.3">
      <c r="A1828" s="83" t="s">
        <v>520</v>
      </c>
      <c r="B1828" s="84">
        <v>0.39609757574095</v>
      </c>
      <c r="C1828" s="85">
        <v>0.40714275639064701</v>
      </c>
      <c r="D1828" s="86">
        <v>-2.7128520589715051E-2</v>
      </c>
      <c r="E1828" s="86"/>
      <c r="F1828" s="85">
        <v>0.40742424760964202</v>
      </c>
      <c r="G1828" s="85">
        <v>0.45530656581640799</v>
      </c>
      <c r="H1828" s="86">
        <v>-0.1051650070560885</v>
      </c>
      <c r="I1828" s="86"/>
      <c r="J1828" s="85">
        <v>0.40152184790253798</v>
      </c>
      <c r="K1828" s="85">
        <v>0.43021266811164799</v>
      </c>
      <c r="L1828" s="87">
        <v>-6.6689854427216047E-2</v>
      </c>
      <c r="M1828" s="86"/>
      <c r="N1828" s="84">
        <v>0.18757992755478101</v>
      </c>
      <c r="O1828" s="85">
        <v>0.22218061635511999</v>
      </c>
      <c r="P1828" s="86">
        <v>-0.15573225679163363</v>
      </c>
      <c r="Q1828" s="86"/>
      <c r="R1828" s="85">
        <v>0.207367125715889</v>
      </c>
      <c r="S1828" s="85">
        <v>0.23721927862581699</v>
      </c>
      <c r="T1828" s="86">
        <v>-0.12584201875521228</v>
      </c>
      <c r="U1828" s="86"/>
      <c r="V1828" s="85">
        <v>0.196491419621935</v>
      </c>
      <c r="W1828" s="85">
        <v>0.22896401084735399</v>
      </c>
      <c r="X1828" s="87">
        <v>-0.14182399716551022</v>
      </c>
      <c r="Y1828" s="86"/>
      <c r="Z1828" s="84">
        <v>0.30466453351330502</v>
      </c>
      <c r="AA1828" s="85">
        <v>0.32410079199404801</v>
      </c>
      <c r="AB1828" s="86">
        <v>-5.996979631293195E-2</v>
      </c>
      <c r="AC1828" s="86"/>
      <c r="AD1828" s="85">
        <v>0.32530591270801801</v>
      </c>
      <c r="AE1828" s="85">
        <v>0.36340954802423697</v>
      </c>
      <c r="AF1828" s="86">
        <v>-0.10485039681367345</v>
      </c>
      <c r="AG1828" s="86"/>
      <c r="AH1828" s="85">
        <v>0.47144858957569202</v>
      </c>
      <c r="AI1828" s="85">
        <v>0.51367581788637295</v>
      </c>
      <c r="AJ1828" s="87">
        <v>-8.2205988369150274E-2</v>
      </c>
    </row>
    <row r="1829" spans="1:36" x14ac:dyDescent="0.3">
      <c r="A1829" s="83" t="s">
        <v>521</v>
      </c>
      <c r="B1829" s="84">
        <v>0.40086591137787603</v>
      </c>
      <c r="C1829" s="85">
        <v>0.44415740160404299</v>
      </c>
      <c r="D1829" s="86">
        <v>-9.7468802883443603E-2</v>
      </c>
      <c r="E1829" s="86"/>
      <c r="F1829" s="85">
        <v>0.49766564188378498</v>
      </c>
      <c r="G1829" s="85">
        <v>0.51485552118047295</v>
      </c>
      <c r="H1829" s="86">
        <v>-3.3387773053835779E-2</v>
      </c>
      <c r="I1829" s="86"/>
      <c r="J1829" s="85">
        <v>0.44399036528400498</v>
      </c>
      <c r="K1829" s="85">
        <v>0.475615753743028</v>
      </c>
      <c r="L1829" s="87">
        <v>-6.6493567990832378E-2</v>
      </c>
      <c r="M1829" s="86"/>
      <c r="N1829" s="84">
        <v>0.174382144519142</v>
      </c>
      <c r="O1829" s="85">
        <v>0.15878550817784701</v>
      </c>
      <c r="P1829" s="86">
        <v>9.8224557897475417E-2</v>
      </c>
      <c r="Q1829" s="86"/>
      <c r="R1829" s="85">
        <v>0.302630647870756</v>
      </c>
      <c r="S1829" s="85">
        <v>0.33253916217896501</v>
      </c>
      <c r="T1829" s="86">
        <v>-8.9939825770394319E-2</v>
      </c>
      <c r="U1829" s="86"/>
      <c r="V1829" s="85">
        <v>0.22458648824747601</v>
      </c>
      <c r="W1829" s="85">
        <v>0.226050452086934</v>
      </c>
      <c r="X1829" s="87">
        <v>-6.4762703455907263E-3</v>
      </c>
      <c r="Y1829" s="86"/>
      <c r="Z1829" s="84">
        <v>0.309034369266521</v>
      </c>
      <c r="AA1829" s="85">
        <v>0.32554631288139602</v>
      </c>
      <c r="AB1829" s="86">
        <v>-5.0720720713217517E-2</v>
      </c>
      <c r="AC1829" s="86"/>
      <c r="AD1829" s="85">
        <v>0.42878141296376099</v>
      </c>
      <c r="AE1829" s="85">
        <v>0.44937780848984898</v>
      </c>
      <c r="AF1829" s="86">
        <v>-4.5833138924467491E-2</v>
      </c>
      <c r="AG1829" s="86"/>
      <c r="AH1829" s="85">
        <v>0.53985263122331695</v>
      </c>
      <c r="AI1829" s="85">
        <v>0.56676185940727297</v>
      </c>
      <c r="AJ1829" s="87">
        <v>-4.7478897419275974E-2</v>
      </c>
    </row>
    <row r="1830" spans="1:36" x14ac:dyDescent="0.3">
      <c r="A1830" s="83" t="s">
        <v>522</v>
      </c>
      <c r="B1830" s="84">
        <v>0.53165565065339904</v>
      </c>
      <c r="C1830" s="85">
        <v>0.51760451031544596</v>
      </c>
      <c r="D1830" s="86">
        <v>2.7146479711681461E-2</v>
      </c>
      <c r="E1830" s="86"/>
      <c r="F1830" s="85">
        <v>0.63849022082517404</v>
      </c>
      <c r="G1830" s="85">
        <v>0.61586254835445498</v>
      </c>
      <c r="H1830" s="86">
        <v>3.6741432858969497E-2</v>
      </c>
      <c r="I1830" s="86"/>
      <c r="J1830" s="85">
        <v>0.57971070688303605</v>
      </c>
      <c r="K1830" s="85">
        <v>0.56210238073503604</v>
      </c>
      <c r="L1830" s="87">
        <v>3.1325834494730996E-2</v>
      </c>
      <c r="M1830" s="86"/>
      <c r="N1830" s="84">
        <v>0.248361066849803</v>
      </c>
      <c r="O1830" s="85">
        <v>0.28059160926386301</v>
      </c>
      <c r="P1830" s="86">
        <v>-0.11486637999838056</v>
      </c>
      <c r="Q1830" s="86"/>
      <c r="R1830" s="85">
        <v>0.28700439617185097</v>
      </c>
      <c r="S1830" s="85">
        <v>0.40264676844959602</v>
      </c>
      <c r="T1830" s="86">
        <v>-0.28720551445881365</v>
      </c>
      <c r="U1830" s="86"/>
      <c r="V1830" s="85">
        <v>0.26341134581041298</v>
      </c>
      <c r="W1830" s="85">
        <v>0.328344964531193</v>
      </c>
      <c r="X1830" s="87">
        <v>-0.19776036100779393</v>
      </c>
      <c r="Y1830" s="86"/>
      <c r="Z1830" s="84">
        <v>0.40954089687266898</v>
      </c>
      <c r="AA1830" s="85">
        <v>0.41288425264629203</v>
      </c>
      <c r="AB1830" s="86">
        <v>-8.0975618522492292E-3</v>
      </c>
      <c r="AC1830" s="86"/>
      <c r="AD1830" s="85">
        <v>0.50790354950801397</v>
      </c>
      <c r="AE1830" s="85">
        <v>0.53469834627226798</v>
      </c>
      <c r="AF1830" s="86">
        <v>-5.011198734961135E-2</v>
      </c>
      <c r="AG1830" s="86"/>
      <c r="AH1830" s="85">
        <v>0.67706554449258505</v>
      </c>
      <c r="AI1830" s="85">
        <v>0.69739409906888705</v>
      </c>
      <c r="AJ1830" s="87">
        <v>-2.9149306831593932E-2</v>
      </c>
    </row>
    <row r="1831" spans="1:36" x14ac:dyDescent="0.3">
      <c r="A1831" s="83" t="s">
        <v>523</v>
      </c>
      <c r="B1831" s="84">
        <v>0.67713093744817698</v>
      </c>
      <c r="C1831" s="85">
        <v>0.73367959183454201</v>
      </c>
      <c r="D1831" s="86">
        <v>-7.7075408687553859E-2</v>
      </c>
      <c r="E1831" s="86"/>
      <c r="F1831" s="85">
        <v>0.58229995254497302</v>
      </c>
      <c r="G1831" s="85">
        <v>0.59484073436552698</v>
      </c>
      <c r="H1831" s="86">
        <v>-2.1082587482732319E-2</v>
      </c>
      <c r="I1831" s="86"/>
      <c r="J1831" s="85">
        <v>0.63274022318574896</v>
      </c>
      <c r="K1831" s="85">
        <v>0.66800901381307698</v>
      </c>
      <c r="L1831" s="87">
        <v>-5.279687833253844E-2</v>
      </c>
      <c r="M1831" s="86"/>
      <c r="N1831" s="84">
        <v>0.29942355199880799</v>
      </c>
      <c r="O1831" s="85">
        <v>0.38839298894973101</v>
      </c>
      <c r="P1831" s="86">
        <v>-0.22907065647994529</v>
      </c>
      <c r="Q1831" s="86"/>
      <c r="R1831" s="85">
        <v>0.412378477103654</v>
      </c>
      <c r="S1831" s="85">
        <v>0.54583214099597999</v>
      </c>
      <c r="T1831" s="86">
        <v>-0.24449579617794781</v>
      </c>
      <c r="U1831" s="86"/>
      <c r="V1831" s="85">
        <v>0.346063203057489</v>
      </c>
      <c r="W1831" s="85">
        <v>0.45447664279743699</v>
      </c>
      <c r="X1831" s="87">
        <v>-0.23854567986735575</v>
      </c>
      <c r="Y1831" s="86"/>
      <c r="Z1831" s="84">
        <v>0.50572440483235104</v>
      </c>
      <c r="AA1831" s="85">
        <v>0.57439061258794</v>
      </c>
      <c r="AB1831" s="86">
        <v>-0.11954618729963326</v>
      </c>
      <c r="AC1831" s="86"/>
      <c r="AD1831" s="85">
        <v>0.51449613084368895</v>
      </c>
      <c r="AE1831" s="85">
        <v>0.57482747535627099</v>
      </c>
      <c r="AF1831" s="86">
        <v>-0.1049555685820157</v>
      </c>
      <c r="AG1831" s="86"/>
      <c r="AH1831" s="85">
        <v>0.76443380914329995</v>
      </c>
      <c r="AI1831" s="85">
        <v>0.86188060332008098</v>
      </c>
      <c r="AJ1831" s="87">
        <v>-0.11306298552421619</v>
      </c>
    </row>
    <row r="1832" spans="1:36" x14ac:dyDescent="0.3">
      <c r="A1832" s="83" t="s">
        <v>524</v>
      </c>
      <c r="B1832" s="84">
        <v>0.81195419585351203</v>
      </c>
      <c r="C1832" s="85">
        <v>0.80407754496056805</v>
      </c>
      <c r="D1832" s="86">
        <v>9.7958846659873481E-3</v>
      </c>
      <c r="E1832" s="86"/>
      <c r="F1832" s="85">
        <v>0.74433255200333204</v>
      </c>
      <c r="G1832" s="85">
        <v>0.77158356861852395</v>
      </c>
      <c r="H1832" s="86">
        <v>-3.5318295675973624E-2</v>
      </c>
      <c r="I1832" s="86"/>
      <c r="J1832" s="85">
        <v>0.77917628907949399</v>
      </c>
      <c r="K1832" s="85">
        <v>0.78821499166336495</v>
      </c>
      <c r="L1832" s="87">
        <v>-1.1467306102357487E-2</v>
      </c>
      <c r="M1832" s="86"/>
      <c r="N1832" s="84">
        <v>0.452253651962642</v>
      </c>
      <c r="O1832" s="85">
        <v>0.72136921484931305</v>
      </c>
      <c r="P1832" s="86">
        <v>-0.37306216753772425</v>
      </c>
      <c r="Q1832" s="86"/>
      <c r="R1832" s="85">
        <v>0.34911085304122003</v>
      </c>
      <c r="S1832" s="85">
        <v>0.96162026117975596</v>
      </c>
      <c r="T1832" s="86">
        <v>-0.63695559761509579</v>
      </c>
      <c r="U1832" s="86"/>
      <c r="V1832" s="85">
        <v>0.40679720265299402</v>
      </c>
      <c r="W1832" s="85">
        <v>0.827137540916277</v>
      </c>
      <c r="X1832" s="87">
        <v>-0.50818674944634135</v>
      </c>
      <c r="Y1832" s="86"/>
      <c r="Z1832" s="84">
        <v>0.64575300075052799</v>
      </c>
      <c r="AA1832" s="85">
        <v>0.76501537536561204</v>
      </c>
      <c r="AB1832" s="86">
        <v>-0.15589539564232524</v>
      </c>
      <c r="AC1832" s="86"/>
      <c r="AD1832" s="85">
        <v>0.578959985345046</v>
      </c>
      <c r="AE1832" s="85">
        <v>0.85227802811632902</v>
      </c>
      <c r="AF1832" s="86">
        <v>-0.32069117559601962</v>
      </c>
      <c r="AG1832" s="86"/>
      <c r="AH1832" s="85">
        <v>0.92201304107201798</v>
      </c>
      <c r="AI1832" s="85">
        <v>1.2085980645213901</v>
      </c>
      <c r="AJ1832" s="87">
        <v>-0.23712186198383575</v>
      </c>
    </row>
    <row r="1833" spans="1:36" x14ac:dyDescent="0.3">
      <c r="A1833" s="83" t="s">
        <v>525</v>
      </c>
      <c r="B1833" s="84">
        <v>0.87214853332158104</v>
      </c>
      <c r="C1833" s="85">
        <v>0.84145050722524495</v>
      </c>
      <c r="D1833" s="86">
        <v>3.64822717827641E-2</v>
      </c>
      <c r="E1833" s="86"/>
      <c r="F1833" s="85">
        <v>0.92362769593623695</v>
      </c>
      <c r="G1833" s="85">
        <v>0.886522472585901</v>
      </c>
      <c r="H1833" s="86">
        <v>4.1854802893042935E-2</v>
      </c>
      <c r="I1833" s="86"/>
      <c r="J1833" s="85">
        <v>0.89751022307752304</v>
      </c>
      <c r="K1833" s="85">
        <v>0.86366413369052997</v>
      </c>
      <c r="L1833" s="87">
        <v>3.918894865109783E-2</v>
      </c>
      <c r="M1833" s="86"/>
      <c r="N1833" s="84">
        <v>0.40665432523915401</v>
      </c>
      <c r="O1833" s="85">
        <v>0.80863945157401895</v>
      </c>
      <c r="P1833" s="86">
        <v>-0.49711292907166449</v>
      </c>
      <c r="Q1833" s="86"/>
      <c r="R1833" s="85">
        <v>0.46514599548892899</v>
      </c>
      <c r="S1833" s="85">
        <v>1.6494952695804701</v>
      </c>
      <c r="T1833" s="86">
        <v>-0.71800707521444818</v>
      </c>
      <c r="U1833" s="86"/>
      <c r="V1833" s="85">
        <v>0.43179475279711799</v>
      </c>
      <c r="W1833" s="85">
        <v>1.17400466432462</v>
      </c>
      <c r="X1833" s="87">
        <v>-0.63220354576229865</v>
      </c>
      <c r="Y1833" s="86"/>
      <c r="Z1833" s="84">
        <v>0.64761812111912498</v>
      </c>
      <c r="AA1833" s="85">
        <v>0.82535216364785002</v>
      </c>
      <c r="AB1833" s="86">
        <v>-0.21534328054970506</v>
      </c>
      <c r="AC1833" s="86"/>
      <c r="AD1833" s="85">
        <v>0.731189920135773</v>
      </c>
      <c r="AE1833" s="85">
        <v>1.2163894051228701</v>
      </c>
      <c r="AF1833" s="86">
        <v>-0.39888499763616903</v>
      </c>
      <c r="AG1833" s="86"/>
      <c r="AH1833" s="85">
        <v>1.0296146918568201</v>
      </c>
      <c r="AI1833" s="85">
        <v>1.51125299475332</v>
      </c>
      <c r="AJ1833" s="87">
        <v>-0.31870130584926792</v>
      </c>
    </row>
    <row r="1834" spans="1:36" x14ac:dyDescent="0.3">
      <c r="A1834" s="83" t="s">
        <v>526</v>
      </c>
      <c r="B1834" s="84">
        <v>1.0563449348431699</v>
      </c>
      <c r="C1834" s="85">
        <v>1.06151513789816</v>
      </c>
      <c r="D1834" s="86">
        <v>-4.8705881531065582E-3</v>
      </c>
      <c r="E1834" s="86"/>
      <c r="F1834" s="85">
        <v>0.84917893772850395</v>
      </c>
      <c r="G1834" s="85">
        <v>0.94699039168979304</v>
      </c>
      <c r="H1834" s="86">
        <v>-0.1032866381957224</v>
      </c>
      <c r="I1834" s="86"/>
      <c r="J1834" s="85">
        <v>0.95563480193839301</v>
      </c>
      <c r="K1834" s="85">
        <v>1.0061469892002199</v>
      </c>
      <c r="L1834" s="87">
        <v>-5.0203586358667895E-2</v>
      </c>
      <c r="M1834" s="86"/>
      <c r="N1834" s="84">
        <v>0.585465811753063</v>
      </c>
      <c r="O1834" s="85">
        <v>1.18839519177886</v>
      </c>
      <c r="P1834" s="86">
        <v>-0.5073475424646382</v>
      </c>
      <c r="Q1834" s="86"/>
      <c r="R1834" s="85">
        <v>0.62243847202499203</v>
      </c>
      <c r="S1834" s="85">
        <v>2.5568069731621899</v>
      </c>
      <c r="T1834" s="86">
        <v>-0.75655633039236558</v>
      </c>
      <c r="U1834" s="86"/>
      <c r="V1834" s="85">
        <v>0.60166403899349796</v>
      </c>
      <c r="W1834" s="85">
        <v>1.7937787443514801</v>
      </c>
      <c r="X1834" s="87">
        <v>-0.66458291420382365</v>
      </c>
      <c r="Y1834" s="86"/>
      <c r="Z1834" s="84">
        <v>0.82679286196479995</v>
      </c>
      <c r="AA1834" s="85">
        <v>1.1241338153168501</v>
      </c>
      <c r="AB1834" s="86">
        <v>-0.26450672446699874</v>
      </c>
      <c r="AC1834" s="86"/>
      <c r="AD1834" s="85">
        <v>0.74953593274066999</v>
      </c>
      <c r="AE1834" s="85">
        <v>1.67520521125745</v>
      </c>
      <c r="AF1834" s="86">
        <v>-0.55257067748849109</v>
      </c>
      <c r="AG1834" s="86"/>
      <c r="AH1834" s="85">
        <v>1.18644241881451</v>
      </c>
      <c r="AI1834" s="85">
        <v>2.0697294875733099</v>
      </c>
      <c r="AJ1834" s="87">
        <v>-0.4267644994488749</v>
      </c>
    </row>
    <row r="1835" spans="1:36" x14ac:dyDescent="0.3">
      <c r="A1835" s="83" t="s">
        <v>527</v>
      </c>
      <c r="B1835" s="84">
        <v>1.0917403239577099</v>
      </c>
      <c r="C1835" s="85">
        <v>1.0619879059781201</v>
      </c>
      <c r="D1835" s="86">
        <v>2.8015778533925048E-2</v>
      </c>
      <c r="E1835" s="86"/>
      <c r="F1835" s="85">
        <v>1.1200209941291099</v>
      </c>
      <c r="G1835" s="85">
        <v>1.13614555894999</v>
      </c>
      <c r="H1835" s="86">
        <v>-1.4192340667847343E-2</v>
      </c>
      <c r="I1835" s="86"/>
      <c r="J1835" s="85">
        <v>1.1051107645279501</v>
      </c>
      <c r="K1835" s="85">
        <v>1.09698520016505</v>
      </c>
      <c r="L1835" s="87">
        <v>7.4071777464979234E-3</v>
      </c>
      <c r="M1835" s="86"/>
      <c r="N1835" s="84">
        <v>0.64908674405653699</v>
      </c>
      <c r="O1835" s="85">
        <v>1.3376807756983999</v>
      </c>
      <c r="P1835" s="86">
        <v>-0.51476708356098611</v>
      </c>
      <c r="Q1835" s="86"/>
      <c r="R1835" s="85">
        <v>0.81014582528979895</v>
      </c>
      <c r="S1835" s="85">
        <v>3.3546452544868499</v>
      </c>
      <c r="T1835" s="86">
        <v>-0.75850029918775286</v>
      </c>
      <c r="U1835" s="86"/>
      <c r="V1835" s="85">
        <v>0.72136118992185205</v>
      </c>
      <c r="W1835" s="85">
        <v>2.2520895622964199</v>
      </c>
      <c r="X1835" s="87">
        <v>-0.67969249447331415</v>
      </c>
      <c r="Y1835" s="86"/>
      <c r="Z1835" s="84">
        <v>0.88548977184764999</v>
      </c>
      <c r="AA1835" s="85">
        <v>1.18919744449776</v>
      </c>
      <c r="AB1835" s="86">
        <v>-0.25538877001066584</v>
      </c>
      <c r="AC1835" s="86"/>
      <c r="AD1835" s="85">
        <v>0.98306680146546299</v>
      </c>
      <c r="AE1835" s="85">
        <v>2.1187461753133001</v>
      </c>
      <c r="AF1835" s="86">
        <v>-0.53601483135652328</v>
      </c>
      <c r="AG1835" s="86"/>
      <c r="AH1835" s="85">
        <v>1.39583290890815</v>
      </c>
      <c r="AI1835" s="85">
        <v>2.43009392391596</v>
      </c>
      <c r="AJ1835" s="87">
        <v>-0.42560536645478969</v>
      </c>
    </row>
    <row r="1836" spans="1:36" x14ac:dyDescent="0.3">
      <c r="A1836" s="83" t="s">
        <v>528</v>
      </c>
      <c r="B1836" s="84">
        <v>1.4500707788189899</v>
      </c>
      <c r="C1836" s="85">
        <v>1.36379420135687</v>
      </c>
      <c r="D1836" s="86">
        <v>6.3262167690903343E-2</v>
      </c>
      <c r="E1836" s="86"/>
      <c r="F1836" s="85">
        <v>1.4028286145006701</v>
      </c>
      <c r="G1836" s="85">
        <v>1.33324449104597</v>
      </c>
      <c r="H1836" s="86">
        <v>5.2191570204883644E-2</v>
      </c>
      <c r="I1836" s="86"/>
      <c r="J1836" s="85">
        <v>1.4282241316603701</v>
      </c>
      <c r="K1836" s="85">
        <v>1.34967223696284</v>
      </c>
      <c r="L1836" s="87">
        <v>5.8200719068130936E-2</v>
      </c>
      <c r="M1836" s="86"/>
      <c r="N1836" s="84">
        <v>0.99446151727071397</v>
      </c>
      <c r="O1836" s="85">
        <v>2.10730487208123</v>
      </c>
      <c r="P1836" s="86">
        <v>-0.52808844584098669</v>
      </c>
      <c r="Q1836" s="86"/>
      <c r="R1836" s="85">
        <v>1.13542756753763</v>
      </c>
      <c r="S1836" s="85">
        <v>3.55377238517503</v>
      </c>
      <c r="T1836" s="86">
        <v>-0.68050076243650359</v>
      </c>
      <c r="U1836" s="86"/>
      <c r="V1836" s="85">
        <v>1.05377119831916</v>
      </c>
      <c r="W1836" s="85">
        <v>2.7212707192184502</v>
      </c>
      <c r="X1836" s="87">
        <v>-0.61276502522255361</v>
      </c>
      <c r="Y1836" s="86"/>
      <c r="Z1836" s="84">
        <v>1.26403284797502</v>
      </c>
      <c r="AA1836" s="85">
        <v>1.66819530357017</v>
      </c>
      <c r="AB1836" s="86">
        <v>-0.24227526281256523</v>
      </c>
      <c r="AC1836" s="86"/>
      <c r="AD1836" s="85">
        <v>1.30438137094375</v>
      </c>
      <c r="AE1836" s="85">
        <v>2.1613507291313501</v>
      </c>
      <c r="AF1836" s="86">
        <v>-0.39649712868767822</v>
      </c>
      <c r="AG1836" s="86"/>
      <c r="AH1836" s="85">
        <v>1.92305203860005</v>
      </c>
      <c r="AI1836" s="85">
        <v>2.8332509068200098</v>
      </c>
      <c r="AJ1836" s="87">
        <v>-0.32125600525847908</v>
      </c>
    </row>
    <row r="1837" spans="1:36" x14ac:dyDescent="0.3">
      <c r="A1837" s="83" t="s">
        <v>529</v>
      </c>
      <c r="B1837" s="84">
        <v>1.4260584329082899</v>
      </c>
      <c r="C1837" s="85">
        <v>1.4031682450237599</v>
      </c>
      <c r="D1837" s="86">
        <v>1.63132168688313E-2</v>
      </c>
      <c r="E1837" s="86"/>
      <c r="F1837" s="85">
        <v>1.5414742906751899</v>
      </c>
      <c r="G1837" s="85">
        <v>1.52007149577656</v>
      </c>
      <c r="H1837" s="86">
        <v>1.4080123835027832E-2</v>
      </c>
      <c r="I1837" s="86"/>
      <c r="J1837" s="85">
        <v>1.47728159822809</v>
      </c>
      <c r="K1837" s="85">
        <v>1.4553423236869201</v>
      </c>
      <c r="L1837" s="87">
        <v>1.5074992449604337E-2</v>
      </c>
      <c r="M1837" s="86"/>
      <c r="N1837" s="84">
        <v>1.3493800379524099</v>
      </c>
      <c r="O1837" s="85">
        <v>3.0138185664556301</v>
      </c>
      <c r="P1837" s="86">
        <v>-0.55226898759890042</v>
      </c>
      <c r="Q1837" s="86"/>
      <c r="R1837" s="85">
        <v>1.55803089094587</v>
      </c>
      <c r="S1837" s="85">
        <v>4.1848928654783197</v>
      </c>
      <c r="T1837" s="86">
        <v>-0.6277011285525963</v>
      </c>
      <c r="U1837" s="86"/>
      <c r="V1837" s="85">
        <v>1.4311302305131099</v>
      </c>
      <c r="W1837" s="85">
        <v>3.4790443497121699</v>
      </c>
      <c r="X1837" s="87">
        <v>-0.58864271717849448</v>
      </c>
      <c r="Y1837" s="86"/>
      <c r="Z1837" s="84">
        <v>1.3977535631876701</v>
      </c>
      <c r="AA1837" s="85">
        <v>1.99763900291885</v>
      </c>
      <c r="AB1837" s="86">
        <v>-0.30029722029588796</v>
      </c>
      <c r="AC1837" s="86"/>
      <c r="AD1837" s="85">
        <v>1.54678615327139</v>
      </c>
      <c r="AE1837" s="85">
        <v>2.3823441109653598</v>
      </c>
      <c r="AF1837" s="86">
        <v>-0.35072933160583164</v>
      </c>
      <c r="AG1837" s="86"/>
      <c r="AH1837" s="85">
        <v>2.1917916502890602</v>
      </c>
      <c r="AI1837" s="85">
        <v>3.2441086267497998</v>
      </c>
      <c r="AJ1837" s="87">
        <v>-0.32437784844308143</v>
      </c>
    </row>
    <row r="1838" spans="1:36" x14ac:dyDescent="0.3">
      <c r="A1838" s="83" t="s">
        <v>530</v>
      </c>
      <c r="B1838" s="84">
        <v>1.6072347807434599</v>
      </c>
      <c r="C1838" s="85">
        <v>1.5981430454307299</v>
      </c>
      <c r="D1838" s="86">
        <v>5.6889371315817366E-3</v>
      </c>
      <c r="E1838" s="86"/>
      <c r="F1838" s="85">
        <v>1.6625310582519399</v>
      </c>
      <c r="G1838" s="85">
        <v>1.7873695743312501</v>
      </c>
      <c r="H1838" s="86">
        <v>-6.9844825531406335E-2</v>
      </c>
      <c r="I1838" s="86"/>
      <c r="J1838" s="85">
        <v>1.63116358114251</v>
      </c>
      <c r="K1838" s="85">
        <v>1.68062026502134</v>
      </c>
      <c r="L1838" s="87">
        <v>-2.942763746705266E-2</v>
      </c>
      <c r="M1838" s="86"/>
      <c r="N1838" s="84">
        <v>1.47415630566024</v>
      </c>
      <c r="O1838" s="85">
        <v>3.11395223901288</v>
      </c>
      <c r="P1838" s="86">
        <v>-0.52659636612552985</v>
      </c>
      <c r="Q1838" s="86"/>
      <c r="R1838" s="85">
        <v>2.1171800843176598</v>
      </c>
      <c r="S1838" s="85">
        <v>4.5053953335764803</v>
      </c>
      <c r="T1838" s="86">
        <v>-0.53007895477243361</v>
      </c>
      <c r="U1838" s="86"/>
      <c r="V1838" s="85">
        <v>1.7178114449372699</v>
      </c>
      <c r="W1838" s="85">
        <v>3.6493599049380498</v>
      </c>
      <c r="X1838" s="87">
        <v>-0.52928417868217059</v>
      </c>
      <c r="Y1838" s="86"/>
      <c r="Z1838" s="84">
        <v>1.5613036136945799</v>
      </c>
      <c r="AA1838" s="85">
        <v>2.1293351327543601</v>
      </c>
      <c r="AB1838" s="86">
        <v>-0.26676473342409662</v>
      </c>
      <c r="AC1838" s="86"/>
      <c r="AD1838" s="85">
        <v>1.79734610915396</v>
      </c>
      <c r="AE1838" s="85">
        <v>2.6135749662788301</v>
      </c>
      <c r="AF1838" s="86">
        <v>-0.31230359475282427</v>
      </c>
      <c r="AG1838" s="86"/>
      <c r="AH1838" s="85">
        <v>2.4889803417040199</v>
      </c>
      <c r="AI1838" s="85">
        <v>3.4983179403668201</v>
      </c>
      <c r="AJ1838" s="87">
        <v>-0.28852083083019175</v>
      </c>
    </row>
    <row r="1839" spans="1:36" x14ac:dyDescent="0.3">
      <c r="A1839" s="83" t="s">
        <v>531</v>
      </c>
      <c r="B1839" s="84">
        <v>1.9613361557956099</v>
      </c>
      <c r="C1839" s="85">
        <v>1.9066087903739</v>
      </c>
      <c r="D1839" s="86">
        <v>2.8704034985057178E-2</v>
      </c>
      <c r="E1839" s="86"/>
      <c r="F1839" s="85">
        <v>1.8002363537267101</v>
      </c>
      <c r="G1839" s="85">
        <v>2.1789511130301502</v>
      </c>
      <c r="H1839" s="86">
        <v>-0.17380599180895887</v>
      </c>
      <c r="I1839" s="86"/>
      <c r="J1839" s="85">
        <v>1.8936465145794099</v>
      </c>
      <c r="K1839" s="85">
        <v>2.0221094222316398</v>
      </c>
      <c r="L1839" s="87">
        <v>-6.3529157344242873E-2</v>
      </c>
      <c r="M1839" s="86"/>
      <c r="N1839" s="84">
        <v>1.5638270704842701</v>
      </c>
      <c r="O1839" s="85">
        <v>2.9961475591557001</v>
      </c>
      <c r="P1839" s="86">
        <v>-0.47805405454564831</v>
      </c>
      <c r="Q1839" s="86"/>
      <c r="R1839" s="85">
        <v>2.10325386985539</v>
      </c>
      <c r="S1839" s="85">
        <v>4.85372235353611</v>
      </c>
      <c r="T1839" s="86">
        <v>-0.56667198561057075</v>
      </c>
      <c r="U1839" s="86"/>
      <c r="V1839" s="85">
        <v>1.7610418124302001</v>
      </c>
      <c r="W1839" s="85">
        <v>3.6894284798213102</v>
      </c>
      <c r="X1839" s="87">
        <v>-0.5226789671999571</v>
      </c>
      <c r="Y1839" s="86"/>
      <c r="Z1839" s="84">
        <v>1.8269151024765</v>
      </c>
      <c r="AA1839" s="85">
        <v>2.2878940388608702</v>
      </c>
      <c r="AB1839" s="86">
        <v>-0.20148613902324297</v>
      </c>
      <c r="AC1839" s="86"/>
      <c r="AD1839" s="85">
        <v>1.8877874765396701</v>
      </c>
      <c r="AE1839" s="85">
        <v>2.9901551610078099</v>
      </c>
      <c r="AF1839" s="86">
        <v>-0.36866571301824846</v>
      </c>
      <c r="AG1839" s="86"/>
      <c r="AH1839" s="85">
        <v>2.7771517752155099</v>
      </c>
      <c r="AI1839" s="85">
        <v>3.8608470917300601</v>
      </c>
      <c r="AJ1839" s="87">
        <v>-0.28068848383968042</v>
      </c>
    </row>
    <row r="1840" spans="1:36" x14ac:dyDescent="0.3">
      <c r="A1840" s="83" t="s">
        <v>532</v>
      </c>
      <c r="B1840" s="84">
        <v>1.4258328461737699</v>
      </c>
      <c r="C1840" s="85">
        <v>1.4961511077824601</v>
      </c>
      <c r="D1840" s="86">
        <v>-4.6999438253876161E-2</v>
      </c>
      <c r="E1840" s="86"/>
      <c r="F1840" s="85">
        <v>2.0291095160656498</v>
      </c>
      <c r="G1840" s="85">
        <v>1.73116006573328</v>
      </c>
      <c r="H1840" s="86">
        <v>0.17210970621954894</v>
      </c>
      <c r="I1840" s="86"/>
      <c r="J1840" s="85">
        <v>1.6621822633938399</v>
      </c>
      <c r="K1840" s="85">
        <v>1.5887906315419</v>
      </c>
      <c r="L1840" s="87">
        <v>4.61933941420049E-2</v>
      </c>
      <c r="M1840" s="86"/>
      <c r="N1840" s="84">
        <v>2.0682461134304702</v>
      </c>
      <c r="O1840" s="85">
        <v>2.7830983335974402</v>
      </c>
      <c r="P1840" s="86">
        <v>-0.25685481951438999</v>
      </c>
      <c r="Q1840" s="86"/>
      <c r="R1840" s="85">
        <v>1.60695260150217</v>
      </c>
      <c r="S1840" s="85">
        <v>4.6020382239880799</v>
      </c>
      <c r="T1840" s="86">
        <v>-0.6508171981001929</v>
      </c>
      <c r="U1840" s="86"/>
      <c r="V1840" s="85">
        <v>1.90946180758141</v>
      </c>
      <c r="W1840" s="85">
        <v>3.4200743928164798</v>
      </c>
      <c r="X1840" s="87">
        <v>-0.44168997855951869</v>
      </c>
      <c r="Y1840" s="86"/>
      <c r="Z1840" s="84">
        <v>1.6488894188158201</v>
      </c>
      <c r="AA1840" s="85">
        <v>1.9692658114992401</v>
      </c>
      <c r="AB1840" s="86">
        <v>-0.16268824188823511</v>
      </c>
      <c r="AC1840" s="86"/>
      <c r="AD1840" s="85">
        <v>1.9014594067038399</v>
      </c>
      <c r="AE1840" s="85">
        <v>2.6641826828937698</v>
      </c>
      <c r="AF1840" s="86">
        <v>-0.28628790401170184</v>
      </c>
      <c r="AG1840" s="86"/>
      <c r="AH1840" s="85">
        <v>2.6158079507344998</v>
      </c>
      <c r="AI1840" s="85">
        <v>3.3486763283518499</v>
      </c>
      <c r="AJ1840" s="87">
        <v>-0.21885315442775355</v>
      </c>
    </row>
    <row r="1841" spans="1:36" x14ac:dyDescent="0.3">
      <c r="A1841" s="83" t="s">
        <v>533</v>
      </c>
      <c r="B1841" s="84">
        <v>1.5397142494514</v>
      </c>
      <c r="C1841" s="85">
        <v>1.3580275848666501</v>
      </c>
      <c r="D1841" s="86">
        <v>0.13378716795549511</v>
      </c>
      <c r="E1841" s="86"/>
      <c r="F1841" s="85">
        <v>1.5566650472703401</v>
      </c>
      <c r="G1841" s="85">
        <v>1.57323391486005</v>
      </c>
      <c r="H1841" s="86">
        <v>-1.0531725405362815E-2</v>
      </c>
      <c r="I1841" s="86"/>
      <c r="J1841" s="85">
        <v>1.54527475937919</v>
      </c>
      <c r="K1841" s="85">
        <v>1.4290620936679701</v>
      </c>
      <c r="L1841" s="87">
        <v>8.1320935056738611E-2</v>
      </c>
      <c r="M1841" s="86"/>
      <c r="N1841" s="84">
        <v>1.2029649975271901</v>
      </c>
      <c r="O1841" s="85">
        <v>1.76465365638995</v>
      </c>
      <c r="P1841" s="86">
        <v>-0.31829966000911336</v>
      </c>
      <c r="Q1841" s="86"/>
      <c r="R1841" s="85">
        <v>2.4367779720921798</v>
      </c>
      <c r="S1841" s="85">
        <v>3.1203223949338001</v>
      </c>
      <c r="T1841" s="86">
        <v>-0.21906211484795057</v>
      </c>
      <c r="U1841" s="86"/>
      <c r="V1841" s="85">
        <v>1.5520420343607499</v>
      </c>
      <c r="W1841" s="85">
        <v>2.1513750866954902</v>
      </c>
      <c r="X1841" s="87">
        <v>-0.27858138547812</v>
      </c>
      <c r="Y1841" s="86"/>
      <c r="Z1841" s="84">
        <v>1.4120608305946001</v>
      </c>
      <c r="AA1841" s="85">
        <v>1.52029875759498</v>
      </c>
      <c r="AB1841" s="86">
        <v>-7.119516901507289E-2</v>
      </c>
      <c r="AC1841" s="86"/>
      <c r="AD1841" s="85">
        <v>1.8474499512195399</v>
      </c>
      <c r="AE1841" s="85">
        <v>2.1143702752885898</v>
      </c>
      <c r="AF1841" s="86">
        <v>-0.12624105020234358</v>
      </c>
      <c r="AG1841" s="86"/>
      <c r="AH1841" s="85">
        <v>2.3216061136524599</v>
      </c>
      <c r="AI1841" s="85">
        <v>2.5592610698815101</v>
      </c>
      <c r="AJ1841" s="87">
        <v>-9.2860771034997708E-2</v>
      </c>
    </row>
    <row r="1842" spans="1:36" x14ac:dyDescent="0.3">
      <c r="A1842" s="83" t="s">
        <v>24</v>
      </c>
      <c r="B1842" s="84">
        <v>0.68868113067104697</v>
      </c>
      <c r="C1842" s="85">
        <v>0.680876083405072</v>
      </c>
      <c r="D1842" s="86">
        <v>1.1463241926404301E-2</v>
      </c>
      <c r="E1842" s="86"/>
      <c r="F1842" s="85">
        <v>0.64223727209979398</v>
      </c>
      <c r="G1842" s="85">
        <v>0.656742244487447</v>
      </c>
      <c r="H1842" s="86">
        <v>-2.2086248462626915E-2</v>
      </c>
      <c r="I1842" s="86"/>
      <c r="J1842" s="85">
        <v>0.66656697382582997</v>
      </c>
      <c r="K1842" s="85">
        <v>0.66936264547728896</v>
      </c>
      <c r="L1842" s="87">
        <v>-4.1766173692969434E-3</v>
      </c>
      <c r="M1842" s="86"/>
      <c r="N1842" s="84">
        <v>0.37057951883964202</v>
      </c>
      <c r="O1842" s="85">
        <v>0.66678586717643196</v>
      </c>
      <c r="P1842" s="86">
        <v>-0.44423009382472944</v>
      </c>
      <c r="Q1842" s="86"/>
      <c r="R1842" s="85">
        <v>0.36807174412185301</v>
      </c>
      <c r="S1842" s="85">
        <v>1.01702940748573</v>
      </c>
      <c r="T1842" s="86">
        <v>-0.63809134582274363</v>
      </c>
      <c r="U1842" s="86"/>
      <c r="V1842" s="85">
        <v>0.36944829804295298</v>
      </c>
      <c r="W1842" s="85">
        <v>0.82537472012292101</v>
      </c>
      <c r="X1842" s="87">
        <v>-0.55238718967800227</v>
      </c>
      <c r="Y1842" s="86"/>
      <c r="Z1842" s="84">
        <v>0.54126201619210801</v>
      </c>
      <c r="AA1842" s="85">
        <v>0.67425889678152895</v>
      </c>
      <c r="AB1842" s="86">
        <v>-0.19724898139907546</v>
      </c>
      <c r="AC1842" s="86"/>
      <c r="AD1842" s="85">
        <v>0.52202104675644401</v>
      </c>
      <c r="AE1842" s="85">
        <v>0.81721981832255297</v>
      </c>
      <c r="AF1842" s="86">
        <v>-0.3612232167497379</v>
      </c>
      <c r="AG1842" s="86"/>
      <c r="AH1842" s="85">
        <v>0.79847752891993895</v>
      </c>
      <c r="AI1842" s="85">
        <v>1.1113055846013999</v>
      </c>
      <c r="AJ1842" s="87">
        <v>-0.28149598095798761</v>
      </c>
    </row>
    <row r="1843" spans="1:36" x14ac:dyDescent="0.3">
      <c r="A1843" s="88"/>
      <c r="B1843" s="84"/>
      <c r="C1843" s="85"/>
      <c r="D1843" s="86"/>
      <c r="E1843" s="86"/>
      <c r="F1843" s="85"/>
      <c r="G1843" s="85"/>
      <c r="H1843" s="86"/>
      <c r="I1843" s="86"/>
      <c r="J1843" s="85"/>
      <c r="K1843" s="85"/>
      <c r="L1843" s="87"/>
      <c r="M1843" s="86"/>
      <c r="N1843" s="84"/>
      <c r="O1843" s="85"/>
      <c r="P1843" s="86"/>
      <c r="Q1843" s="86"/>
      <c r="R1843" s="85"/>
      <c r="S1843" s="85"/>
      <c r="T1843" s="86"/>
      <c r="U1843" s="86"/>
      <c r="V1843" s="85"/>
      <c r="W1843" s="85"/>
      <c r="X1843" s="87"/>
      <c r="Y1843" s="86"/>
      <c r="Z1843" s="84"/>
      <c r="AA1843" s="85"/>
      <c r="AB1843" s="86"/>
      <c r="AC1843" s="86"/>
      <c r="AD1843" s="85"/>
      <c r="AE1843" s="85"/>
      <c r="AF1843" s="86"/>
      <c r="AG1843" s="86"/>
      <c r="AH1843" s="85"/>
      <c r="AI1843" s="85"/>
      <c r="AJ1843" s="87"/>
    </row>
    <row r="1844" spans="1:36" x14ac:dyDescent="0.3">
      <c r="A1844" s="78" t="s">
        <v>534</v>
      </c>
      <c r="B1844" s="79"/>
      <c r="C1844" s="80"/>
      <c r="D1844" s="81"/>
      <c r="E1844" s="81"/>
      <c r="F1844" s="80"/>
      <c r="G1844" s="80"/>
      <c r="H1844" s="81"/>
      <c r="I1844" s="81"/>
      <c r="J1844" s="80"/>
      <c r="K1844" s="80"/>
      <c r="L1844" s="82"/>
      <c r="M1844" s="81"/>
      <c r="N1844" s="79"/>
      <c r="O1844" s="80"/>
      <c r="P1844" s="81"/>
      <c r="Q1844" s="81"/>
      <c r="R1844" s="80"/>
      <c r="S1844" s="80"/>
      <c r="T1844" s="81"/>
      <c r="U1844" s="81"/>
      <c r="V1844" s="80"/>
      <c r="W1844" s="80"/>
      <c r="X1844" s="82"/>
      <c r="Y1844" s="81"/>
      <c r="Z1844" s="79"/>
      <c r="AA1844" s="80"/>
      <c r="AB1844" s="81"/>
      <c r="AC1844" s="81"/>
      <c r="AD1844" s="80"/>
      <c r="AE1844" s="80"/>
      <c r="AF1844" s="81"/>
      <c r="AG1844" s="81"/>
      <c r="AH1844" s="80"/>
      <c r="AI1844" s="80"/>
      <c r="AJ1844" s="82"/>
    </row>
    <row r="1845" spans="1:36" x14ac:dyDescent="0.3">
      <c r="A1845" s="83" t="s">
        <v>515</v>
      </c>
      <c r="B1845" s="84">
        <v>0.503862223913492</v>
      </c>
      <c r="C1845" s="85">
        <v>0.49154296905114347</v>
      </c>
      <c r="D1845" s="86">
        <v>2.5062416997092166E-2</v>
      </c>
      <c r="E1845" s="86"/>
      <c r="F1845" s="85">
        <v>0.348894736364671</v>
      </c>
      <c r="G1845" s="85">
        <v>0.33026007114754197</v>
      </c>
      <c r="H1845" s="86">
        <v>5.6424214869148052E-2</v>
      </c>
      <c r="I1845" s="86"/>
      <c r="J1845" s="85">
        <v>0.42517524010885899</v>
      </c>
      <c r="K1845" s="85">
        <v>0.40924883942252399</v>
      </c>
      <c r="L1845" s="87">
        <v>3.8916178012399875E-2</v>
      </c>
      <c r="M1845" s="86"/>
      <c r="N1845" s="84">
        <v>0.38402808013321899</v>
      </c>
      <c r="O1845" s="85">
        <v>0.62756135699436344</v>
      </c>
      <c r="P1845" s="86">
        <v>-0.38806289480206441</v>
      </c>
      <c r="Q1845" s="86"/>
      <c r="R1845" s="85">
        <v>0.71299671807610498</v>
      </c>
      <c r="S1845" s="85">
        <v>0.56253298915636596</v>
      </c>
      <c r="T1845" s="86">
        <v>0.26747538690200262</v>
      </c>
      <c r="U1845" s="86"/>
      <c r="V1845" s="85">
        <v>0.54932227364488995</v>
      </c>
      <c r="W1845" s="85">
        <v>0.59457006763562148</v>
      </c>
      <c r="X1845" s="87">
        <v>-7.6101701807265137E-2</v>
      </c>
      <c r="Y1845" s="86"/>
      <c r="Z1845" s="84">
        <v>0.44395553341377297</v>
      </c>
      <c r="AA1845" s="85">
        <v>0.56016620678054307</v>
      </c>
      <c r="AB1845" s="86">
        <v>-0.20745748665323913</v>
      </c>
      <c r="AC1845" s="86"/>
      <c r="AD1845" s="85">
        <v>0.52898335042537303</v>
      </c>
      <c r="AE1845" s="85">
        <v>0.4467693809002275</v>
      </c>
      <c r="AF1845" s="86">
        <v>0.18401880934518552</v>
      </c>
      <c r="AG1845" s="86"/>
      <c r="AH1845" s="85">
        <v>0.48690544984957002</v>
      </c>
      <c r="AI1845" s="85">
        <v>0.50247181709937849</v>
      </c>
      <c r="AJ1845" s="87">
        <v>-3.0979582774748486E-2</v>
      </c>
    </row>
    <row r="1846" spans="1:36" x14ac:dyDescent="0.3">
      <c r="A1846" s="83" t="s">
        <v>516</v>
      </c>
      <c r="B1846" s="84">
        <v>0.13539772743941</v>
      </c>
      <c r="C1846" s="85">
        <v>0.18310231202034899</v>
      </c>
      <c r="D1846" s="86">
        <v>-0.26053512953805497</v>
      </c>
      <c r="E1846" s="86"/>
      <c r="F1846" s="85">
        <v>0.20339799597765901</v>
      </c>
      <c r="G1846" s="85">
        <v>0.21414699551535149</v>
      </c>
      <c r="H1846" s="86">
        <v>-5.0194491460525403E-2</v>
      </c>
      <c r="I1846" s="86"/>
      <c r="J1846" s="85">
        <v>0.16999084377579099</v>
      </c>
      <c r="K1846" s="85">
        <v>0.19887783487149702</v>
      </c>
      <c r="L1846" s="87">
        <v>-0.14524992749629981</v>
      </c>
      <c r="M1846" s="86"/>
      <c r="N1846" s="84">
        <v>0.25914921034083799</v>
      </c>
      <c r="O1846" s="85">
        <v>0.26979508847974998</v>
      </c>
      <c r="P1846" s="86">
        <v>-3.9459125067471491E-2</v>
      </c>
      <c r="Q1846" s="86"/>
      <c r="R1846" s="85">
        <v>0.37459634689555998</v>
      </c>
      <c r="S1846" s="85">
        <v>0.29619079434642448</v>
      </c>
      <c r="T1846" s="86">
        <v>0.26471299596648651</v>
      </c>
      <c r="U1846" s="86"/>
      <c r="V1846" s="85">
        <v>0.31767999679557501</v>
      </c>
      <c r="W1846" s="85">
        <v>0.28319268924114349</v>
      </c>
      <c r="X1846" s="87">
        <v>0.12178035967964194</v>
      </c>
      <c r="Y1846" s="86"/>
      <c r="Z1846" s="84">
        <v>0.19948021983155501</v>
      </c>
      <c r="AA1846" s="85">
        <v>0.2280062307931715</v>
      </c>
      <c r="AB1846" s="86">
        <v>-0.12511066413572244</v>
      </c>
      <c r="AC1846" s="86"/>
      <c r="AD1846" s="85">
        <v>0.29175440535970398</v>
      </c>
      <c r="AE1846" s="85">
        <v>0.25659456087442351</v>
      </c>
      <c r="AF1846" s="86">
        <v>0.13702490171834775</v>
      </c>
      <c r="AG1846" s="86"/>
      <c r="AH1846" s="85">
        <v>0.246339532884194</v>
      </c>
      <c r="AI1846" s="85">
        <v>0.242524847557826</v>
      </c>
      <c r="AJ1846" s="87">
        <v>1.5729049475882887E-2</v>
      </c>
    </row>
    <row r="1847" spans="1:36" x14ac:dyDescent="0.3">
      <c r="A1847" s="83" t="s">
        <v>517</v>
      </c>
      <c r="B1847" s="84">
        <v>0.27150767014598198</v>
      </c>
      <c r="C1847" s="85">
        <v>0.21046801242250901</v>
      </c>
      <c r="D1847" s="86">
        <v>0.29001869225114107</v>
      </c>
      <c r="E1847" s="86"/>
      <c r="F1847" s="85">
        <v>0.26768133639119901</v>
      </c>
      <c r="G1847" s="85">
        <v>0.139401007320267</v>
      </c>
      <c r="H1847" s="86">
        <v>0.92022526620782752</v>
      </c>
      <c r="I1847" s="86"/>
      <c r="J1847" s="85">
        <v>0.26956198659283997</v>
      </c>
      <c r="K1847" s="85">
        <v>0.17435732985140501</v>
      </c>
      <c r="L1847" s="87">
        <v>0.54603185780931929</v>
      </c>
      <c r="M1847" s="86"/>
      <c r="N1847" s="84">
        <v>0.30104817076715701</v>
      </c>
      <c r="O1847" s="85">
        <v>0.19769462577483851</v>
      </c>
      <c r="P1847" s="86">
        <v>0.5227939029057449</v>
      </c>
      <c r="Q1847" s="86"/>
      <c r="R1847" s="85">
        <v>0.29952674773857302</v>
      </c>
      <c r="S1847" s="85">
        <v>0.20295735199425299</v>
      </c>
      <c r="T1847" s="86">
        <v>0.47581127165600051</v>
      </c>
      <c r="U1847" s="86"/>
      <c r="V1847" s="85">
        <v>0.30027934767998099</v>
      </c>
      <c r="W1847" s="85">
        <v>0.20035561314063849</v>
      </c>
      <c r="X1847" s="87">
        <v>0.49873189461980083</v>
      </c>
      <c r="Y1847" s="86"/>
      <c r="Z1847" s="84">
        <v>0.28698318723217497</v>
      </c>
      <c r="AA1847" s="85">
        <v>0.203717974494355</v>
      </c>
      <c r="AB1847" s="86">
        <v>0.40872786480668277</v>
      </c>
      <c r="AC1847" s="86"/>
      <c r="AD1847" s="85">
        <v>0.28426367846004502</v>
      </c>
      <c r="AE1847" s="85">
        <v>0.17282907823387</v>
      </c>
      <c r="AF1847" s="86">
        <v>0.64476765926728608</v>
      </c>
      <c r="AG1847" s="86"/>
      <c r="AH1847" s="85">
        <v>0.28560481965273299</v>
      </c>
      <c r="AI1847" s="85">
        <v>0.188063245291441</v>
      </c>
      <c r="AJ1847" s="87">
        <v>0.51866367726523133</v>
      </c>
    </row>
    <row r="1848" spans="1:36" x14ac:dyDescent="0.3">
      <c r="A1848" s="83" t="s">
        <v>518</v>
      </c>
      <c r="B1848" s="84">
        <v>0.41020917807412399</v>
      </c>
      <c r="C1848" s="85">
        <v>0.31874573207325396</v>
      </c>
      <c r="D1848" s="86">
        <v>0.28694798642778363</v>
      </c>
      <c r="E1848" s="86"/>
      <c r="F1848" s="85">
        <v>0.39314652303573899</v>
      </c>
      <c r="G1848" s="85">
        <v>0.31351322459890796</v>
      </c>
      <c r="H1848" s="86">
        <v>0.2540029963288139</v>
      </c>
      <c r="I1848" s="86"/>
      <c r="J1848" s="85">
        <v>0.401553133058486</v>
      </c>
      <c r="K1848" s="85">
        <v>0.31608467428971548</v>
      </c>
      <c r="L1848" s="87">
        <v>0.27039735147181548</v>
      </c>
      <c r="M1848" s="86"/>
      <c r="N1848" s="84">
        <v>0.38454435483599603</v>
      </c>
      <c r="O1848" s="85">
        <v>0.28101268132440904</v>
      </c>
      <c r="P1848" s="86">
        <v>0.36842349257565027</v>
      </c>
      <c r="Q1848" s="86"/>
      <c r="R1848" s="85">
        <v>0.26952777173967302</v>
      </c>
      <c r="S1848" s="85">
        <v>0.25197618967472246</v>
      </c>
      <c r="T1848" s="86">
        <v>6.9655716627860728E-2</v>
      </c>
      <c r="U1848" s="86"/>
      <c r="V1848" s="85">
        <v>0.32656415110804998</v>
      </c>
      <c r="W1848" s="85">
        <v>0.26636916311314152</v>
      </c>
      <c r="X1848" s="87">
        <v>0.22598332063437979</v>
      </c>
      <c r="Y1848" s="86"/>
      <c r="Z1848" s="84">
        <v>0.39663395072204499</v>
      </c>
      <c r="AA1848" s="85">
        <v>0.29852585027964795</v>
      </c>
      <c r="AB1848" s="86">
        <v>0.32864189265516874</v>
      </c>
      <c r="AC1848" s="86"/>
      <c r="AD1848" s="85">
        <v>0.32815449195270702</v>
      </c>
      <c r="AE1848" s="85">
        <v>0.28079790619601452</v>
      </c>
      <c r="AF1848" s="86">
        <v>0.16865006722533973</v>
      </c>
      <c r="AG1848" s="86"/>
      <c r="AH1848" s="85">
        <v>0.36200946476259499</v>
      </c>
      <c r="AI1848" s="85">
        <v>0.28955028020736351</v>
      </c>
      <c r="AJ1848" s="87">
        <v>0.25024733011254319</v>
      </c>
    </row>
    <row r="1849" spans="1:36" x14ac:dyDescent="0.3">
      <c r="A1849" s="83" t="s">
        <v>519</v>
      </c>
      <c r="B1849" s="84">
        <v>0.98338328100914796</v>
      </c>
      <c r="C1849" s="85">
        <v>0.80413912351942196</v>
      </c>
      <c r="D1849" s="86">
        <v>0.22290192361893807</v>
      </c>
      <c r="E1849" s="86"/>
      <c r="F1849" s="85">
        <v>0.798396721119779</v>
      </c>
      <c r="G1849" s="85">
        <v>0.76493764974574052</v>
      </c>
      <c r="H1849" s="86">
        <v>4.3740913243268932E-2</v>
      </c>
      <c r="I1849" s="86"/>
      <c r="J1849" s="85">
        <v>0.88968433719745599</v>
      </c>
      <c r="K1849" s="85">
        <v>0.78438367341971504</v>
      </c>
      <c r="L1849" s="87">
        <v>0.13424637374036177</v>
      </c>
      <c r="M1849" s="86"/>
      <c r="N1849" s="84">
        <v>0.69804887583106501</v>
      </c>
      <c r="O1849" s="85">
        <v>0.69903611887722006</v>
      </c>
      <c r="P1849" s="86">
        <v>-1.4122918966486936E-3</v>
      </c>
      <c r="Q1849" s="86"/>
      <c r="R1849" s="85">
        <v>0.57228453764965503</v>
      </c>
      <c r="S1849" s="85">
        <v>0.43662337695317155</v>
      </c>
      <c r="T1849" s="86">
        <v>0.31070521611359653</v>
      </c>
      <c r="U1849" s="86"/>
      <c r="V1849" s="85">
        <v>0.63525788918172998</v>
      </c>
      <c r="W1849" s="85">
        <v>0.56778854969041204</v>
      </c>
      <c r="X1849" s="87">
        <v>0.1188282848044501</v>
      </c>
      <c r="Y1849" s="86"/>
      <c r="Z1849" s="84">
        <v>0.83151714165215895</v>
      </c>
      <c r="AA1849" s="85">
        <v>0.74769266594207795</v>
      </c>
      <c r="AB1849" s="86">
        <v>0.11211087058673208</v>
      </c>
      <c r="AC1849" s="86"/>
      <c r="AD1849" s="85">
        <v>0.67968329208948997</v>
      </c>
      <c r="AE1849" s="85">
        <v>0.58985551353038757</v>
      </c>
      <c r="AF1849" s="86">
        <v>0.15228776623866336</v>
      </c>
      <c r="AG1849" s="86"/>
      <c r="AH1849" s="85">
        <v>0.755191926162466</v>
      </c>
      <c r="AI1849" s="85">
        <v>0.66847124242969391</v>
      </c>
      <c r="AJ1849" s="87">
        <v>0.12972986454520949</v>
      </c>
    </row>
    <row r="1850" spans="1:36" x14ac:dyDescent="0.3">
      <c r="A1850" s="83" t="s">
        <v>520</v>
      </c>
      <c r="B1850" s="84">
        <v>2.1125204039517298</v>
      </c>
      <c r="C1850" s="85">
        <v>1.9550657113022751</v>
      </c>
      <c r="D1850" s="86">
        <v>8.0536777735503134E-2</v>
      </c>
      <c r="E1850" s="86"/>
      <c r="F1850" s="85">
        <v>1.6983158110886101</v>
      </c>
      <c r="G1850" s="85">
        <v>1.727884815263385</v>
      </c>
      <c r="H1850" s="86">
        <v>-1.7112832935144269E-2</v>
      </c>
      <c r="I1850" s="86"/>
      <c r="J1850" s="85">
        <v>1.91416042069138</v>
      </c>
      <c r="K1850" s="85">
        <v>1.846249697570375</v>
      </c>
      <c r="L1850" s="87">
        <v>3.6783065264884833E-2</v>
      </c>
      <c r="M1850" s="86"/>
      <c r="N1850" s="84">
        <v>1.2112784559591201</v>
      </c>
      <c r="O1850" s="85">
        <v>1.045213927417205</v>
      </c>
      <c r="P1850" s="86">
        <v>0.15888089910193975</v>
      </c>
      <c r="Q1850" s="86"/>
      <c r="R1850" s="85">
        <v>1.15797088023526</v>
      </c>
      <c r="S1850" s="85">
        <v>0.96823757537098243</v>
      </c>
      <c r="T1850" s="86">
        <v>0.19595738658622167</v>
      </c>
      <c r="U1850" s="86"/>
      <c r="V1850" s="85">
        <v>1.1872705072685401</v>
      </c>
      <c r="W1850" s="85">
        <v>1.0105310954625835</v>
      </c>
      <c r="X1850" s="87">
        <v>0.17489754902104415</v>
      </c>
      <c r="Y1850" s="86"/>
      <c r="Z1850" s="84">
        <v>1.71733422280623</v>
      </c>
      <c r="AA1850" s="85">
        <v>1.5477324418161649</v>
      </c>
      <c r="AB1850" s="86">
        <v>0.10958081410443807</v>
      </c>
      <c r="AC1850" s="86"/>
      <c r="AD1850" s="85">
        <v>1.47651802866437</v>
      </c>
      <c r="AE1850" s="85">
        <v>1.4091118621789298</v>
      </c>
      <c r="AF1850" s="86">
        <v>4.7835922962999586E-2</v>
      </c>
      <c r="AG1850" s="86"/>
      <c r="AH1850" s="85">
        <v>1.60493136876831</v>
      </c>
      <c r="AI1850" s="85">
        <v>1.4830478504612299</v>
      </c>
      <c r="AJ1850" s="87">
        <v>8.2184481282363317E-2</v>
      </c>
    </row>
    <row r="1851" spans="1:36" x14ac:dyDescent="0.3">
      <c r="A1851" s="83" t="s">
        <v>521</v>
      </c>
      <c r="B1851" s="84">
        <v>2.19604803624402</v>
      </c>
      <c r="C1851" s="85">
        <v>1.9420324020169351</v>
      </c>
      <c r="D1851" s="86">
        <v>0.13079886512875488</v>
      </c>
      <c r="E1851" s="86"/>
      <c r="F1851" s="85">
        <v>2.2356671912317698</v>
      </c>
      <c r="G1851" s="85">
        <v>2.2214081203833702</v>
      </c>
      <c r="H1851" s="86">
        <v>6.4189334312592617E-3</v>
      </c>
      <c r="I1851" s="86"/>
      <c r="J1851" s="85">
        <v>2.2136984409934901</v>
      </c>
      <c r="K1851" s="85">
        <v>2.0664358270662202</v>
      </c>
      <c r="L1851" s="87">
        <v>7.1264063465422481E-2</v>
      </c>
      <c r="M1851" s="86"/>
      <c r="N1851" s="84">
        <v>1.3439451482768301</v>
      </c>
      <c r="O1851" s="85">
        <v>1.31898468427238</v>
      </c>
      <c r="P1851" s="86">
        <v>1.8923998361830521E-2</v>
      </c>
      <c r="Q1851" s="86"/>
      <c r="R1851" s="85">
        <v>1.41617121706315</v>
      </c>
      <c r="S1851" s="85">
        <v>1.24921102529351</v>
      </c>
      <c r="T1851" s="86">
        <v>0.13365251217696514</v>
      </c>
      <c r="U1851" s="86"/>
      <c r="V1851" s="85">
        <v>1.3722188691291799</v>
      </c>
      <c r="W1851" s="85">
        <v>1.29203084974077</v>
      </c>
      <c r="X1851" s="87">
        <v>6.2063548563487204E-2</v>
      </c>
      <c r="Y1851" s="86"/>
      <c r="Z1851" s="84">
        <v>1.85054900412851</v>
      </c>
      <c r="AA1851" s="85">
        <v>1.685550583079765</v>
      </c>
      <c r="AB1851" s="86">
        <v>9.7889925526451413E-2</v>
      </c>
      <c r="AC1851" s="86"/>
      <c r="AD1851" s="85">
        <v>1.9462301670231901</v>
      </c>
      <c r="AE1851" s="85">
        <v>1.8770025288386298</v>
      </c>
      <c r="AF1851" s="86">
        <v>3.6882016470906893E-2</v>
      </c>
      <c r="AG1851" s="86"/>
      <c r="AH1851" s="85">
        <v>1.8911934358295599</v>
      </c>
      <c r="AI1851" s="85">
        <v>1.766427367748775</v>
      </c>
      <c r="AJ1851" s="87">
        <v>7.0631869930657371E-2</v>
      </c>
    </row>
    <row r="1852" spans="1:36" x14ac:dyDescent="0.3">
      <c r="A1852" s="83" t="s">
        <v>522</v>
      </c>
      <c r="B1852" s="84">
        <v>2.5640021059127598</v>
      </c>
      <c r="C1852" s="85">
        <v>2.3498530171224248</v>
      </c>
      <c r="D1852" s="86">
        <v>9.113297181990429E-2</v>
      </c>
      <c r="E1852" s="86"/>
      <c r="F1852" s="85">
        <v>2.7448935622151098</v>
      </c>
      <c r="G1852" s="85">
        <v>2.3714238715471452</v>
      </c>
      <c r="H1852" s="86">
        <v>0.15748753107739805</v>
      </c>
      <c r="I1852" s="86"/>
      <c r="J1852" s="85">
        <v>2.6453685502209399</v>
      </c>
      <c r="K1852" s="85">
        <v>2.3596197690797451</v>
      </c>
      <c r="L1852" s="87">
        <v>0.12109950293077817</v>
      </c>
      <c r="M1852" s="86"/>
      <c r="N1852" s="84">
        <v>1.63398122830959</v>
      </c>
      <c r="O1852" s="85">
        <v>1.6099704318278798</v>
      </c>
      <c r="P1852" s="86">
        <v>1.4913812084393111E-2</v>
      </c>
      <c r="Q1852" s="86"/>
      <c r="R1852" s="85">
        <v>1.64048195249203</v>
      </c>
      <c r="S1852" s="85">
        <v>1.2266616797790399</v>
      </c>
      <c r="T1852" s="86">
        <v>0.3373548546715277</v>
      </c>
      <c r="U1852" s="86"/>
      <c r="V1852" s="85">
        <v>1.63651304205618</v>
      </c>
      <c r="W1852" s="85">
        <v>1.46018045999708</v>
      </c>
      <c r="X1852" s="87">
        <v>0.12076081476905436</v>
      </c>
      <c r="Y1852" s="86"/>
      <c r="Z1852" s="84">
        <v>2.16311455997158</v>
      </c>
      <c r="AA1852" s="85">
        <v>2.0252752240180101</v>
      </c>
      <c r="AB1852" s="86">
        <v>6.8059557693154374E-2</v>
      </c>
      <c r="AC1852" s="86"/>
      <c r="AD1852" s="85">
        <v>2.3345742100192899</v>
      </c>
      <c r="AE1852" s="85">
        <v>1.9395485552634901</v>
      </c>
      <c r="AF1852" s="86">
        <v>0.20366886597594616</v>
      </c>
      <c r="AG1852" s="86"/>
      <c r="AH1852" s="85">
        <v>2.2360407010950198</v>
      </c>
      <c r="AI1852" s="85">
        <v>1.9886514710681151</v>
      </c>
      <c r="AJ1852" s="87">
        <v>0.12440049632931942</v>
      </c>
    </row>
    <row r="1853" spans="1:36" x14ac:dyDescent="0.3">
      <c r="A1853" s="83" t="s">
        <v>523</v>
      </c>
      <c r="B1853" s="84">
        <v>3.1471683193346101</v>
      </c>
      <c r="C1853" s="85">
        <v>2.9107918604721399</v>
      </c>
      <c r="D1853" s="86">
        <v>8.1206925878969966E-2</v>
      </c>
      <c r="E1853" s="86"/>
      <c r="F1853" s="85">
        <v>2.5598615642351001</v>
      </c>
      <c r="G1853" s="85">
        <v>2.4205481658162302</v>
      </c>
      <c r="H1853" s="86">
        <v>5.7554483065571309E-2</v>
      </c>
      <c r="I1853" s="86"/>
      <c r="J1853" s="85">
        <v>2.8722479820985498</v>
      </c>
      <c r="K1853" s="85">
        <v>2.67887433860361</v>
      </c>
      <c r="L1853" s="87">
        <v>7.2184663800145904E-2</v>
      </c>
      <c r="M1853" s="86"/>
      <c r="N1853" s="84">
        <v>1.7632245686891299</v>
      </c>
      <c r="O1853" s="85">
        <v>1.58401097772858</v>
      </c>
      <c r="P1853" s="86">
        <v>0.11313910918568022</v>
      </c>
      <c r="Q1853" s="86"/>
      <c r="R1853" s="85">
        <v>1.9240280051021701</v>
      </c>
      <c r="S1853" s="85">
        <v>1.61677293556841</v>
      </c>
      <c r="T1853" s="86">
        <v>0.19004219007769219</v>
      </c>
      <c r="U1853" s="86"/>
      <c r="V1853" s="85">
        <v>1.8296211083387299</v>
      </c>
      <c r="W1853" s="85">
        <v>1.597772094085145</v>
      </c>
      <c r="X1853" s="87">
        <v>0.14510768783099659</v>
      </c>
      <c r="Y1853" s="86"/>
      <c r="Z1853" s="84">
        <v>2.51912394220055</v>
      </c>
      <c r="AA1853" s="85">
        <v>2.3011321334105297</v>
      </c>
      <c r="AB1853" s="86">
        <v>9.4732416980737477E-2</v>
      </c>
      <c r="AC1853" s="86"/>
      <c r="AD1853" s="85">
        <v>2.3061446919964901</v>
      </c>
      <c r="AE1853" s="85">
        <v>2.0935412555196802</v>
      </c>
      <c r="AF1853" s="86">
        <v>0.10155206443449585</v>
      </c>
      <c r="AG1853" s="86"/>
      <c r="AH1853" s="85">
        <v>2.4244764597680999</v>
      </c>
      <c r="AI1853" s="85">
        <v>2.2077234062071502</v>
      </c>
      <c r="AJ1853" s="87">
        <v>9.8179442656419327E-2</v>
      </c>
    </row>
    <row r="1854" spans="1:36" x14ac:dyDescent="0.3">
      <c r="A1854" s="83" t="s">
        <v>524</v>
      </c>
      <c r="B1854" s="84">
        <v>3.5331760030842498</v>
      </c>
      <c r="C1854" s="85">
        <v>3.1366984501839599</v>
      </c>
      <c r="D1854" s="86">
        <v>0.12639963936509022</v>
      </c>
      <c r="E1854" s="86"/>
      <c r="F1854" s="85">
        <v>3.08779652315163</v>
      </c>
      <c r="G1854" s="85">
        <v>2.8304527266015898</v>
      </c>
      <c r="H1854" s="86">
        <v>9.0919658940576104E-2</v>
      </c>
      <c r="I1854" s="86"/>
      <c r="J1854" s="85">
        <v>3.3172893987207699</v>
      </c>
      <c r="K1854" s="85">
        <v>2.9871701293088702</v>
      </c>
      <c r="L1854" s="87">
        <v>0.11051237630321314</v>
      </c>
      <c r="M1854" s="86"/>
      <c r="N1854" s="84">
        <v>2.3159995934902202</v>
      </c>
      <c r="O1854" s="85">
        <v>2.1621549359982151</v>
      </c>
      <c r="P1854" s="86">
        <v>7.1153391891862164E-2</v>
      </c>
      <c r="Q1854" s="86"/>
      <c r="R1854" s="85">
        <v>1.88629528973057</v>
      </c>
      <c r="S1854" s="85">
        <v>1.72445975986134</v>
      </c>
      <c r="T1854" s="86">
        <v>9.3847089758848784E-2</v>
      </c>
      <c r="U1854" s="86"/>
      <c r="V1854" s="85">
        <v>2.1266230000077302</v>
      </c>
      <c r="W1854" s="85">
        <v>1.9695610037871349</v>
      </c>
      <c r="X1854" s="87">
        <v>7.9744671994719338E-2</v>
      </c>
      <c r="Y1854" s="86"/>
      <c r="Z1854" s="84">
        <v>2.97077436827588</v>
      </c>
      <c r="AA1854" s="85">
        <v>2.6772819567779997</v>
      </c>
      <c r="AB1854" s="86">
        <v>0.1096232732435423</v>
      </c>
      <c r="AC1854" s="86"/>
      <c r="AD1854" s="85">
        <v>2.5850525105234601</v>
      </c>
      <c r="AE1854" s="85">
        <v>2.3621054557647199</v>
      </c>
      <c r="AF1854" s="86">
        <v>9.438488625249046E-2</v>
      </c>
      <c r="AG1854" s="86"/>
      <c r="AH1854" s="85">
        <v>2.7913046291659298</v>
      </c>
      <c r="AI1854" s="85">
        <v>2.5302207807668751</v>
      </c>
      <c r="AJ1854" s="87">
        <v>0.1031861924396668</v>
      </c>
    </row>
    <row r="1855" spans="1:36" x14ac:dyDescent="0.3">
      <c r="A1855" s="83" t="s">
        <v>525</v>
      </c>
      <c r="B1855" s="84">
        <v>3.7910109621780199</v>
      </c>
      <c r="C1855" s="85">
        <v>3.3784319374139198</v>
      </c>
      <c r="D1855" s="86">
        <v>0.12212145528079398</v>
      </c>
      <c r="E1855" s="86"/>
      <c r="F1855" s="85">
        <v>3.23107491021949</v>
      </c>
      <c r="G1855" s="85">
        <v>3.1934303064775249</v>
      </c>
      <c r="H1855" s="86">
        <v>1.1788140065435944E-2</v>
      </c>
      <c r="I1855" s="86"/>
      <c r="J1855" s="85">
        <v>3.5151532420507601</v>
      </c>
      <c r="K1855" s="85">
        <v>3.2872020631490448</v>
      </c>
      <c r="L1855" s="87">
        <v>6.9345046189020876E-2</v>
      </c>
      <c r="M1855" s="86"/>
      <c r="N1855" s="84">
        <v>2.6137924087818298</v>
      </c>
      <c r="O1855" s="85">
        <v>2.3128922936898553</v>
      </c>
      <c r="P1855" s="86">
        <v>0.13009689898353885</v>
      </c>
      <c r="Q1855" s="86"/>
      <c r="R1855" s="85">
        <v>2.0604814345625302</v>
      </c>
      <c r="S1855" s="85">
        <v>2.0493645352697101</v>
      </c>
      <c r="T1855" s="86">
        <v>5.4245592238459693E-3</v>
      </c>
      <c r="U1855" s="86"/>
      <c r="V1855" s="85">
        <v>2.3759726576106699</v>
      </c>
      <c r="W1855" s="85">
        <v>2.1987486280226998</v>
      </c>
      <c r="X1855" s="87">
        <v>8.060222406930842E-2</v>
      </c>
      <c r="Y1855" s="86"/>
      <c r="Z1855" s="84">
        <v>3.2231814114403599</v>
      </c>
      <c r="AA1855" s="85">
        <v>2.856099523496145</v>
      </c>
      <c r="AB1855" s="86">
        <v>0.12852559405733546</v>
      </c>
      <c r="AC1855" s="86"/>
      <c r="AD1855" s="85">
        <v>2.7397436213105002</v>
      </c>
      <c r="AE1855" s="85">
        <v>2.7012042349964651</v>
      </c>
      <c r="AF1855" s="86">
        <v>1.4267483300493759E-2</v>
      </c>
      <c r="AG1855" s="86"/>
      <c r="AH1855" s="85">
        <v>2.9987832159990702</v>
      </c>
      <c r="AI1855" s="85">
        <v>2.7840143294566748</v>
      </c>
      <c r="AJ1855" s="87">
        <v>7.7143599538982768E-2</v>
      </c>
    </row>
    <row r="1856" spans="1:36" x14ac:dyDescent="0.3">
      <c r="A1856" s="83" t="s">
        <v>526</v>
      </c>
      <c r="B1856" s="84">
        <v>4.3120645336441701</v>
      </c>
      <c r="C1856" s="85">
        <v>3.9161877329737997</v>
      </c>
      <c r="D1856" s="86">
        <v>0.10108728887972819</v>
      </c>
      <c r="E1856" s="86"/>
      <c r="F1856" s="85">
        <v>3.6183333406850702</v>
      </c>
      <c r="G1856" s="85">
        <v>3.3567854857035799</v>
      </c>
      <c r="H1856" s="86">
        <v>7.7916165955618108E-2</v>
      </c>
      <c r="I1856" s="86"/>
      <c r="J1856" s="85">
        <v>3.9748192249730199</v>
      </c>
      <c r="K1856" s="85">
        <v>3.6458494932637597</v>
      </c>
      <c r="L1856" s="87">
        <v>9.0231297895615237E-2</v>
      </c>
      <c r="M1856" s="86"/>
      <c r="N1856" s="84">
        <v>2.8102358964146998</v>
      </c>
      <c r="O1856" s="85">
        <v>2.6506317803010551</v>
      </c>
      <c r="P1856" s="86">
        <v>6.021361295815942E-2</v>
      </c>
      <c r="Q1856" s="86"/>
      <c r="R1856" s="85">
        <v>2.5685779740769301</v>
      </c>
      <c r="S1856" s="85">
        <v>2.22455168944686</v>
      </c>
      <c r="T1856" s="86">
        <v>0.15464971493452376</v>
      </c>
      <c r="U1856" s="86"/>
      <c r="V1856" s="85">
        <v>2.7043622613641398</v>
      </c>
      <c r="W1856" s="85">
        <v>2.46200642758716</v>
      </c>
      <c r="X1856" s="87">
        <v>9.8438343239621737E-2</v>
      </c>
      <c r="Y1856" s="86"/>
      <c r="Z1856" s="84">
        <v>3.5799278559300598</v>
      </c>
      <c r="AA1856" s="85">
        <v>3.2920810241813703</v>
      </c>
      <c r="AB1856" s="86">
        <v>8.7436132231972427E-2</v>
      </c>
      <c r="AC1856" s="86"/>
      <c r="AD1856" s="85">
        <v>3.15700951431648</v>
      </c>
      <c r="AE1856" s="85">
        <v>2.8444731234492751</v>
      </c>
      <c r="AF1856" s="86">
        <v>0.10987496710400131</v>
      </c>
      <c r="AG1856" s="86"/>
      <c r="AH1856" s="85">
        <v>3.38378114474712</v>
      </c>
      <c r="AI1856" s="85">
        <v>3.0843807192602699</v>
      </c>
      <c r="AJ1856" s="87">
        <v>9.7069866770096908E-2</v>
      </c>
    </row>
    <row r="1857" spans="1:36" x14ac:dyDescent="0.3">
      <c r="A1857" s="83" t="s">
        <v>527</v>
      </c>
      <c r="B1857" s="84">
        <v>4.4191650951053303</v>
      </c>
      <c r="C1857" s="85">
        <v>4.2669880508992595</v>
      </c>
      <c r="D1857" s="86">
        <v>3.5663808379777347E-2</v>
      </c>
      <c r="E1857" s="86"/>
      <c r="F1857" s="85">
        <v>4.0700423922251199</v>
      </c>
      <c r="G1857" s="85">
        <v>3.7373028640262049</v>
      </c>
      <c r="H1857" s="86">
        <v>8.9031994543908574E-2</v>
      </c>
      <c r="I1857" s="86"/>
      <c r="J1857" s="85">
        <v>4.2541080323734297</v>
      </c>
      <c r="K1857" s="85">
        <v>4.0171447734142598</v>
      </c>
      <c r="L1857" s="87">
        <v>5.8987980848340109E-2</v>
      </c>
      <c r="M1857" s="86"/>
      <c r="N1857" s="84">
        <v>3.2155158944043301</v>
      </c>
      <c r="O1857" s="85">
        <v>3.0898328074422103</v>
      </c>
      <c r="P1857" s="86">
        <v>4.0676339075498794E-2</v>
      </c>
      <c r="Q1857" s="86"/>
      <c r="R1857" s="85">
        <v>2.7899696468559898</v>
      </c>
      <c r="S1857" s="85">
        <v>2.3016015173649897</v>
      </c>
      <c r="T1857" s="86">
        <v>0.2121862215532917</v>
      </c>
      <c r="U1857" s="86"/>
      <c r="V1857" s="85">
        <v>3.0245541740460999</v>
      </c>
      <c r="W1857" s="85">
        <v>2.73240026195481</v>
      </c>
      <c r="X1857" s="87">
        <v>0.10692207732489295</v>
      </c>
      <c r="Y1857" s="86"/>
      <c r="Z1857" s="84">
        <v>3.8583353097755899</v>
      </c>
      <c r="AA1857" s="85">
        <v>3.7249222636573949</v>
      </c>
      <c r="AB1857" s="86">
        <v>3.5816330294957774E-2</v>
      </c>
      <c r="AC1857" s="86"/>
      <c r="AD1857" s="85">
        <v>3.5042941586721401</v>
      </c>
      <c r="AE1857" s="85">
        <v>3.10224770440482</v>
      </c>
      <c r="AF1857" s="86">
        <v>0.12959843719006137</v>
      </c>
      <c r="AG1857" s="86"/>
      <c r="AH1857" s="85">
        <v>3.69482303823145</v>
      </c>
      <c r="AI1857" s="85">
        <v>3.436347492063045</v>
      </c>
      <c r="AJ1857" s="87">
        <v>7.5218104910928729E-2</v>
      </c>
    </row>
    <row r="1858" spans="1:36" x14ac:dyDescent="0.3">
      <c r="A1858" s="83" t="s">
        <v>528</v>
      </c>
      <c r="B1858" s="84">
        <v>5.3316509695384404</v>
      </c>
      <c r="C1858" s="85">
        <v>4.7280370161723999</v>
      </c>
      <c r="D1858" s="86">
        <v>0.12766692631664259</v>
      </c>
      <c r="E1858" s="86"/>
      <c r="F1858" s="85">
        <v>4.6617073958791497</v>
      </c>
      <c r="G1858" s="85">
        <v>4.2093018947098955</v>
      </c>
      <c r="H1858" s="86">
        <v>0.10747756100312543</v>
      </c>
      <c r="I1858" s="86"/>
      <c r="J1858" s="85">
        <v>5.0218425371537796</v>
      </c>
      <c r="K1858" s="85">
        <v>4.4884149454500699</v>
      </c>
      <c r="L1858" s="87">
        <v>0.11884542721355298</v>
      </c>
      <c r="M1858" s="86"/>
      <c r="N1858" s="84">
        <v>3.8850791365016302</v>
      </c>
      <c r="O1858" s="85">
        <v>3.880664088942515</v>
      </c>
      <c r="P1858" s="86">
        <v>1.1377041294801306E-3</v>
      </c>
      <c r="Q1858" s="86"/>
      <c r="R1858" s="85">
        <v>3.3411456880522401</v>
      </c>
      <c r="S1858" s="85">
        <v>2.9429603517169598</v>
      </c>
      <c r="T1858" s="86">
        <v>0.13530095167710093</v>
      </c>
      <c r="U1858" s="86"/>
      <c r="V1858" s="85">
        <v>3.6562260241527502</v>
      </c>
      <c r="W1858" s="85">
        <v>3.483619045033775</v>
      </c>
      <c r="X1858" s="87">
        <v>4.9548178743896429E-2</v>
      </c>
      <c r="Y1858" s="86"/>
      <c r="Z1858" s="84">
        <v>4.7409754645655902</v>
      </c>
      <c r="AA1858" s="85">
        <v>4.3833921801659148</v>
      </c>
      <c r="AB1858" s="86">
        <v>8.1576840424563729E-2</v>
      </c>
      <c r="AC1858" s="86"/>
      <c r="AD1858" s="85">
        <v>4.1755250807428004</v>
      </c>
      <c r="AE1858" s="85">
        <v>3.7412366536351698</v>
      </c>
      <c r="AF1858" s="86">
        <v>0.11608151723993577</v>
      </c>
      <c r="AG1858" s="86"/>
      <c r="AH1858" s="85">
        <v>4.4886948582214297</v>
      </c>
      <c r="AI1858" s="85">
        <v>4.09640155492297</v>
      </c>
      <c r="AJ1858" s="87">
        <v>9.5765343811816922E-2</v>
      </c>
    </row>
    <row r="1859" spans="1:36" x14ac:dyDescent="0.3">
      <c r="A1859" s="83" t="s">
        <v>529</v>
      </c>
      <c r="B1859" s="84">
        <v>5.9603931872705704</v>
      </c>
      <c r="C1859" s="85">
        <v>5.6746480021457106</v>
      </c>
      <c r="D1859" s="86">
        <v>5.035469777452508E-2</v>
      </c>
      <c r="E1859" s="86"/>
      <c r="F1859" s="85">
        <v>5.3437775410073103</v>
      </c>
      <c r="G1859" s="85">
        <v>5.0867945960159844</v>
      </c>
      <c r="H1859" s="86">
        <v>5.0519622945380351E-2</v>
      </c>
      <c r="I1859" s="86"/>
      <c r="J1859" s="85">
        <v>5.6867305745375196</v>
      </c>
      <c r="K1859" s="85">
        <v>5.4123512569095151</v>
      </c>
      <c r="L1859" s="87">
        <v>5.0695031531393389E-2</v>
      </c>
      <c r="M1859" s="86"/>
      <c r="N1859" s="84">
        <v>5.0611761660885799</v>
      </c>
      <c r="O1859" s="85">
        <v>4.6240407351714943</v>
      </c>
      <c r="P1859" s="86">
        <v>9.4535376298079551E-2</v>
      </c>
      <c r="Q1859" s="86"/>
      <c r="R1859" s="85">
        <v>5.4696829150227497</v>
      </c>
      <c r="S1859" s="85">
        <v>4.9727533433383453</v>
      </c>
      <c r="T1859" s="86">
        <v>9.9930468570315623E-2</v>
      </c>
      <c r="U1859" s="86"/>
      <c r="V1859" s="85">
        <v>5.2212306538061997</v>
      </c>
      <c r="W1859" s="85">
        <v>4.7611867709287097</v>
      </c>
      <c r="X1859" s="87">
        <v>9.6623784155342965E-2</v>
      </c>
      <c r="Y1859" s="86"/>
      <c r="Z1859" s="84">
        <v>5.6284584793288603</v>
      </c>
      <c r="AA1859" s="85">
        <v>5.2913937284835058</v>
      </c>
      <c r="AB1859" s="86">
        <v>6.3700561353228977E-2</v>
      </c>
      <c r="AC1859" s="86"/>
      <c r="AD1859" s="85">
        <v>5.3841718270297596</v>
      </c>
      <c r="AE1859" s="85">
        <v>5.0495335019755956</v>
      </c>
      <c r="AF1859" s="86">
        <v>6.6271136714557699E-2</v>
      </c>
      <c r="AG1859" s="86"/>
      <c r="AH1859" s="85">
        <v>5.52446942683238</v>
      </c>
      <c r="AI1859" s="85">
        <v>5.187799310174305</v>
      </c>
      <c r="AJ1859" s="87">
        <v>6.4896519030294406E-2</v>
      </c>
    </row>
    <row r="1860" spans="1:36" x14ac:dyDescent="0.3">
      <c r="A1860" s="83" t="s">
        <v>530</v>
      </c>
      <c r="B1860" s="84">
        <v>5.9642883095835701</v>
      </c>
      <c r="C1860" s="85">
        <v>5.8784320219811743</v>
      </c>
      <c r="D1860" s="86">
        <v>1.4605304149363996E-2</v>
      </c>
      <c r="E1860" s="86"/>
      <c r="F1860" s="85">
        <v>5.6915477669886201</v>
      </c>
      <c r="G1860" s="85">
        <v>5.5938349775479903</v>
      </c>
      <c r="H1860" s="86">
        <v>1.7467942803607937E-2</v>
      </c>
      <c r="I1860" s="86"/>
      <c r="J1860" s="85">
        <v>5.8462631133399103</v>
      </c>
      <c r="K1860" s="85">
        <v>5.7544125741277252</v>
      </c>
      <c r="L1860" s="87">
        <v>1.5961757699674176E-2</v>
      </c>
      <c r="M1860" s="86"/>
      <c r="N1860" s="84">
        <v>5.9399827610427298</v>
      </c>
      <c r="O1860" s="85">
        <v>5.0839188450975055</v>
      </c>
      <c r="P1860" s="86">
        <v>0.16838662103560895</v>
      </c>
      <c r="Q1860" s="86"/>
      <c r="R1860" s="85">
        <v>6.4314897106824596</v>
      </c>
      <c r="S1860" s="85">
        <v>5.8087220415415652</v>
      </c>
      <c r="T1860" s="86">
        <v>0.10721250985795479</v>
      </c>
      <c r="U1860" s="86"/>
      <c r="V1860" s="85">
        <v>6.1262250093778396</v>
      </c>
      <c r="W1860" s="85">
        <v>5.3589163544448155</v>
      </c>
      <c r="X1860" s="87">
        <v>0.14318354760223112</v>
      </c>
      <c r="Y1860" s="86"/>
      <c r="Z1860" s="84">
        <v>5.9558994081511898</v>
      </c>
      <c r="AA1860" s="85">
        <v>5.6035488486901901</v>
      </c>
      <c r="AB1860" s="86">
        <v>6.2879894326853314E-2</v>
      </c>
      <c r="AC1860" s="86"/>
      <c r="AD1860" s="85">
        <v>5.91095945619172</v>
      </c>
      <c r="AE1860" s="85">
        <v>5.6551756832066751</v>
      </c>
      <c r="AF1860" s="86">
        <v>4.5230031269339263E-2</v>
      </c>
      <c r="AG1860" s="86"/>
      <c r="AH1860" s="85">
        <v>5.9372380992174998</v>
      </c>
      <c r="AI1860" s="85">
        <v>5.6250853458416348</v>
      </c>
      <c r="AJ1860" s="87">
        <v>5.5492980849903922E-2</v>
      </c>
    </row>
    <row r="1861" spans="1:36" x14ac:dyDescent="0.3">
      <c r="A1861" s="83" t="s">
        <v>531</v>
      </c>
      <c r="B1861" s="84">
        <v>7.0902883839045101</v>
      </c>
      <c r="C1861" s="85">
        <v>6.5663971724200056</v>
      </c>
      <c r="D1861" s="86">
        <v>7.9783661835890377E-2</v>
      </c>
      <c r="E1861" s="86"/>
      <c r="F1861" s="85">
        <v>6.1661217427943598</v>
      </c>
      <c r="G1861" s="85">
        <v>6.1884323180025049</v>
      </c>
      <c r="H1861" s="86">
        <v>-3.6052063045502532E-3</v>
      </c>
      <c r="I1861" s="86"/>
      <c r="J1861" s="85">
        <v>6.7019793508867496</v>
      </c>
      <c r="K1861" s="85">
        <v>6.4060938759790202</v>
      </c>
      <c r="L1861" s="87">
        <v>4.6188126592589189E-2</v>
      </c>
      <c r="M1861" s="86"/>
      <c r="N1861" s="84">
        <v>5.1317820371231297</v>
      </c>
      <c r="O1861" s="85">
        <v>4.9725978770324808</v>
      </c>
      <c r="P1861" s="86">
        <v>3.2012272865636578E-2</v>
      </c>
      <c r="Q1861" s="86"/>
      <c r="R1861" s="85">
        <v>5.1110386315483902</v>
      </c>
      <c r="S1861" s="85">
        <v>6.0487763515288551</v>
      </c>
      <c r="T1861" s="86">
        <v>-0.15502932584760676</v>
      </c>
      <c r="U1861" s="86"/>
      <c r="V1861" s="85">
        <v>5.1241982363511402</v>
      </c>
      <c r="W1861" s="85">
        <v>5.3686408594193198</v>
      </c>
      <c r="X1861" s="87">
        <v>-4.5531565524503874E-2</v>
      </c>
      <c r="Y1861" s="86"/>
      <c r="Z1861" s="84">
        <v>6.4280029273084196</v>
      </c>
      <c r="AA1861" s="85">
        <v>6.0162301115886798</v>
      </c>
      <c r="AB1861" s="86">
        <v>6.8443661243370341E-2</v>
      </c>
      <c r="AC1861" s="86"/>
      <c r="AD1861" s="85">
        <v>5.86127563280463</v>
      </c>
      <c r="AE1861" s="85">
        <v>6.1450903279684148</v>
      </c>
      <c r="AF1861" s="86">
        <v>-4.6185601840878839E-2</v>
      </c>
      <c r="AG1861" s="86"/>
      <c r="AH1861" s="85">
        <v>6.1997249676906003</v>
      </c>
      <c r="AI1861" s="85">
        <v>6.0685339521876696</v>
      </c>
      <c r="AJ1861" s="87">
        <v>2.1618238694312192E-2</v>
      </c>
    </row>
    <row r="1862" spans="1:36" x14ac:dyDescent="0.3">
      <c r="A1862" s="83" t="s">
        <v>532</v>
      </c>
      <c r="B1862" s="84">
        <v>5.9491646340354096</v>
      </c>
      <c r="C1862" s="85">
        <v>5.7265389722227997</v>
      </c>
      <c r="D1862" s="86">
        <v>3.8876127953110927E-2</v>
      </c>
      <c r="E1862" s="86"/>
      <c r="F1862" s="85">
        <v>6.4498967062400299</v>
      </c>
      <c r="G1862" s="85">
        <v>6.3320126519998396</v>
      </c>
      <c r="H1862" s="86">
        <v>1.8617153931769055E-2</v>
      </c>
      <c r="I1862" s="86"/>
      <c r="J1862" s="85">
        <v>6.14533952253253</v>
      </c>
      <c r="K1862" s="85">
        <v>5.9650918647617992</v>
      </c>
      <c r="L1862" s="87">
        <v>3.0217079947339343E-2</v>
      </c>
      <c r="M1862" s="86"/>
      <c r="N1862" s="84">
        <v>6.5629262146844098</v>
      </c>
      <c r="O1862" s="85">
        <v>5.8785364649946796</v>
      </c>
      <c r="P1862" s="86">
        <v>0.11642179201662052</v>
      </c>
      <c r="Q1862" s="86"/>
      <c r="R1862" s="85">
        <v>5.7233928272680004</v>
      </c>
      <c r="S1862" s="85">
        <v>5.0951521546371445</v>
      </c>
      <c r="T1862" s="86">
        <v>0.12330165097407116</v>
      </c>
      <c r="U1862" s="86"/>
      <c r="V1862" s="85">
        <v>6.2739459391960697</v>
      </c>
      <c r="W1862" s="85">
        <v>5.6076117270648052</v>
      </c>
      <c r="X1862" s="87">
        <v>0.11882673846964868</v>
      </c>
      <c r="Y1862" s="86"/>
      <c r="Z1862" s="84">
        <v>6.1622728644795703</v>
      </c>
      <c r="AA1862" s="85">
        <v>5.7812428831435305</v>
      </c>
      <c r="AB1862" s="86">
        <v>6.5907969797812077E-2</v>
      </c>
      <c r="AC1862" s="86"/>
      <c r="AD1862" s="85">
        <v>6.2302193862594901</v>
      </c>
      <c r="AE1862" s="85">
        <v>5.9390863647449894</v>
      </c>
      <c r="AF1862" s="86">
        <v>4.9019832956579898E-2</v>
      </c>
      <c r="AG1862" s="86"/>
      <c r="AH1862" s="85">
        <v>6.1878251236513604</v>
      </c>
      <c r="AI1862" s="85">
        <v>5.8407175600251948</v>
      </c>
      <c r="AJ1862" s="87">
        <v>5.9428924624232007E-2</v>
      </c>
    </row>
    <row r="1863" spans="1:36" x14ac:dyDescent="0.3">
      <c r="A1863" s="83" t="s">
        <v>533</v>
      </c>
      <c r="B1863" s="84">
        <v>6.3289911690157101</v>
      </c>
      <c r="C1863" s="85">
        <v>5.7460125691529953</v>
      </c>
      <c r="D1863" s="86">
        <v>0.10145794024057454</v>
      </c>
      <c r="E1863" s="86"/>
      <c r="F1863" s="85">
        <v>5.85491928227054</v>
      </c>
      <c r="G1863" s="85">
        <v>5.1909676207642352</v>
      </c>
      <c r="H1863" s="86">
        <v>0.12790518261960476</v>
      </c>
      <c r="I1863" s="86"/>
      <c r="J1863" s="85">
        <v>6.1734774604051497</v>
      </c>
      <c r="K1863" s="85">
        <v>5.5627921902092599</v>
      </c>
      <c r="L1863" s="87">
        <v>0.10978034938474256</v>
      </c>
      <c r="M1863" s="86"/>
      <c r="N1863" s="84">
        <v>5.6850546601284799</v>
      </c>
      <c r="O1863" s="85">
        <v>4.9409255695268151</v>
      </c>
      <c r="P1863" s="86">
        <v>0.15060520142037456</v>
      </c>
      <c r="Q1863" s="86"/>
      <c r="R1863" s="85">
        <v>6.4980745922458203</v>
      </c>
      <c r="S1863" s="85">
        <v>6.2369695459633201</v>
      </c>
      <c r="T1863" s="86">
        <v>4.1864088698571909E-2</v>
      </c>
      <c r="U1863" s="86"/>
      <c r="V1863" s="85">
        <v>5.9150786545594096</v>
      </c>
      <c r="W1863" s="85">
        <v>5.3052360270737307</v>
      </c>
      <c r="X1863" s="87">
        <v>0.11495108311364929</v>
      </c>
      <c r="Y1863" s="86"/>
      <c r="Z1863" s="84">
        <v>6.0848905617642801</v>
      </c>
      <c r="AA1863" s="85">
        <v>5.427676954583065</v>
      </c>
      <c r="AB1863" s="86">
        <v>0.12108561594224429</v>
      </c>
      <c r="AC1863" s="86"/>
      <c r="AD1863" s="85">
        <v>6.0674145766368097</v>
      </c>
      <c r="AE1863" s="85">
        <v>5.5466460044515102</v>
      </c>
      <c r="AF1863" s="86">
        <v>9.3888914448001917E-2</v>
      </c>
      <c r="AG1863" s="86"/>
      <c r="AH1863" s="85">
        <v>6.0794446703632001</v>
      </c>
      <c r="AI1863" s="85">
        <v>5.4647278538929154</v>
      </c>
      <c r="AJ1863" s="87">
        <v>0.11248809326019375</v>
      </c>
    </row>
    <row r="1864" spans="1:36" x14ac:dyDescent="0.3">
      <c r="A1864" s="83" t="s">
        <v>24</v>
      </c>
      <c r="B1864" s="84">
        <v>2.9807926342457098</v>
      </c>
      <c r="C1864" s="85">
        <v>2.7237852789030503</v>
      </c>
      <c r="D1864" s="86">
        <v>9.4356687119685159E-2</v>
      </c>
      <c r="E1864" s="86"/>
      <c r="F1864" s="85">
        <v>2.5252402949083002</v>
      </c>
      <c r="G1864" s="85">
        <v>2.3641246035320052</v>
      </c>
      <c r="H1864" s="86">
        <v>6.815025364381723E-2</v>
      </c>
      <c r="I1864" s="86"/>
      <c r="J1864" s="85">
        <v>2.7638822354712902</v>
      </c>
      <c r="K1864" s="85">
        <v>2.5522081491626452</v>
      </c>
      <c r="L1864" s="87">
        <v>8.2937626532574651E-2</v>
      </c>
      <c r="M1864" s="86"/>
      <c r="N1864" s="84">
        <v>1.8958536585441801</v>
      </c>
      <c r="O1864" s="85">
        <v>1.7454577893712599</v>
      </c>
      <c r="P1864" s="86">
        <v>8.6164139911452678E-2</v>
      </c>
      <c r="Q1864" s="86"/>
      <c r="R1864" s="85">
        <v>1.5687060647194799</v>
      </c>
      <c r="S1864" s="85">
        <v>1.373306254053025</v>
      </c>
      <c r="T1864" s="86">
        <v>0.14228422108307848</v>
      </c>
      <c r="U1864" s="86"/>
      <c r="V1864" s="85">
        <v>1.74828212466755</v>
      </c>
      <c r="W1864" s="85">
        <v>1.577019610971905</v>
      </c>
      <c r="X1864" s="87">
        <v>0.10859884842528823</v>
      </c>
      <c r="Y1864" s="86"/>
      <c r="Z1864" s="84">
        <v>2.4779949837063802</v>
      </c>
      <c r="AA1864" s="85">
        <v>2.2656464613269152</v>
      </c>
      <c r="AB1864" s="86">
        <v>9.372535653912191E-2</v>
      </c>
      <c r="AC1864" s="86"/>
      <c r="AD1864" s="85">
        <v>2.1058187308148799</v>
      </c>
      <c r="AE1864" s="85">
        <v>1.9242905197060449</v>
      </c>
      <c r="AF1864" s="86">
        <v>9.4335137677945477E-2</v>
      </c>
      <c r="AG1864" s="86"/>
      <c r="AH1864" s="85">
        <v>2.3049985445708301</v>
      </c>
      <c r="AI1864" s="85">
        <v>2.1066144584216899</v>
      </c>
      <c r="AJ1864" s="87">
        <v>9.4171994954298746E-2</v>
      </c>
    </row>
    <row r="1865" spans="1:36" x14ac:dyDescent="0.3">
      <c r="A1865" s="88"/>
      <c r="B1865" s="84"/>
      <c r="C1865" s="85"/>
      <c r="D1865" s="86"/>
      <c r="E1865" s="86"/>
      <c r="F1865" s="85"/>
      <c r="G1865" s="85"/>
      <c r="H1865" s="86"/>
      <c r="I1865" s="86"/>
      <c r="J1865" s="85"/>
      <c r="K1865" s="85"/>
      <c r="L1865" s="87"/>
      <c r="M1865" s="86"/>
      <c r="N1865" s="84"/>
      <c r="O1865" s="85"/>
      <c r="P1865" s="86"/>
      <c r="Q1865" s="86"/>
      <c r="R1865" s="85"/>
      <c r="S1865" s="85"/>
      <c r="T1865" s="86"/>
      <c r="U1865" s="86"/>
      <c r="V1865" s="85"/>
      <c r="W1865" s="85"/>
      <c r="X1865" s="87"/>
      <c r="Y1865" s="86"/>
      <c r="Z1865" s="84"/>
      <c r="AA1865" s="85"/>
      <c r="AB1865" s="86"/>
      <c r="AC1865" s="86"/>
      <c r="AD1865" s="85"/>
      <c r="AE1865" s="85"/>
      <c r="AF1865" s="86"/>
      <c r="AG1865" s="86"/>
      <c r="AH1865" s="85"/>
      <c r="AI1865" s="85"/>
      <c r="AJ1865" s="87"/>
    </row>
    <row r="1866" spans="1:36" x14ac:dyDescent="0.3">
      <c r="A1866" s="78" t="s">
        <v>535</v>
      </c>
      <c r="B1866" s="79"/>
      <c r="C1866" s="80"/>
      <c r="D1866" s="81"/>
      <c r="E1866" s="81"/>
      <c r="F1866" s="80"/>
      <c r="G1866" s="80"/>
      <c r="H1866" s="81"/>
      <c r="I1866" s="81"/>
      <c r="J1866" s="80"/>
      <c r="K1866" s="80"/>
      <c r="L1866" s="82"/>
      <c r="M1866" s="81"/>
      <c r="N1866" s="79"/>
      <c r="O1866" s="80"/>
      <c r="P1866" s="81"/>
      <c r="Q1866" s="81"/>
      <c r="R1866" s="80"/>
      <c r="S1866" s="80"/>
      <c r="T1866" s="81"/>
      <c r="U1866" s="81"/>
      <c r="V1866" s="80"/>
      <c r="W1866" s="80"/>
      <c r="X1866" s="82"/>
      <c r="Y1866" s="81"/>
      <c r="Z1866" s="79"/>
      <c r="AA1866" s="80"/>
      <c r="AB1866" s="81"/>
      <c r="AC1866" s="81"/>
      <c r="AD1866" s="80"/>
      <c r="AE1866" s="80"/>
      <c r="AF1866" s="81"/>
      <c r="AG1866" s="81"/>
      <c r="AH1866" s="80"/>
      <c r="AI1866" s="80"/>
      <c r="AJ1866" s="82"/>
    </row>
    <row r="1867" spans="1:36" x14ac:dyDescent="0.3">
      <c r="A1867" s="83" t="s">
        <v>515</v>
      </c>
      <c r="B1867" s="84">
        <v>0</v>
      </c>
      <c r="C1867" s="85">
        <v>2.4577148452557152E-2</v>
      </c>
      <c r="D1867" s="86">
        <v>-1</v>
      </c>
      <c r="E1867" s="86"/>
      <c r="F1867" s="85">
        <v>0</v>
      </c>
      <c r="G1867" s="85">
        <v>0</v>
      </c>
      <c r="H1867" s="86"/>
      <c r="I1867" s="86"/>
      <c r="J1867" s="85">
        <v>0</v>
      </c>
      <c r="K1867" s="85">
        <v>1.2036730571250698E-2</v>
      </c>
      <c r="L1867" s="87">
        <v>-1</v>
      </c>
      <c r="M1867" s="86"/>
      <c r="N1867" s="84">
        <v>4.8003510016652401E-2</v>
      </c>
      <c r="O1867" s="85">
        <v>0</v>
      </c>
      <c r="P1867" s="86"/>
      <c r="Q1867" s="86"/>
      <c r="R1867" s="85">
        <v>0</v>
      </c>
      <c r="S1867" s="85">
        <v>0</v>
      </c>
      <c r="T1867" s="86"/>
      <c r="U1867" s="86"/>
      <c r="V1867" s="85">
        <v>2.38835771149952E-2</v>
      </c>
      <c r="W1867" s="85">
        <v>0</v>
      </c>
      <c r="X1867" s="87"/>
      <c r="Y1867" s="86"/>
      <c r="Z1867" s="84">
        <v>2.39975964007445E-2</v>
      </c>
      <c r="AA1867" s="85">
        <v>1.2177526234359651E-2</v>
      </c>
      <c r="AB1867" s="86">
        <v>0.9706462494027549</v>
      </c>
      <c r="AC1867" s="86"/>
      <c r="AD1867" s="85">
        <v>0</v>
      </c>
      <c r="AE1867" s="85">
        <v>0</v>
      </c>
      <c r="AF1867" s="86"/>
      <c r="AG1867" s="86"/>
      <c r="AH1867" s="85">
        <v>1.1875742679257799E-2</v>
      </c>
      <c r="AI1867" s="85">
        <v>5.98180734642117E-3</v>
      </c>
      <c r="AJ1867" s="87">
        <v>0.98531012309563704</v>
      </c>
    </row>
    <row r="1868" spans="1:36" x14ac:dyDescent="0.3">
      <c r="A1868" s="83" t="s">
        <v>516</v>
      </c>
      <c r="B1868" s="84">
        <v>7.5220959688561198E-3</v>
      </c>
      <c r="C1868" s="85">
        <v>3.0517052003391498E-2</v>
      </c>
      <c r="D1868" s="86">
        <v>-0.75351170984601801</v>
      </c>
      <c r="E1868" s="86"/>
      <c r="F1868" s="85">
        <v>6.5377927278533393E-2</v>
      </c>
      <c r="G1868" s="85">
        <v>9.5996929024122851E-2</v>
      </c>
      <c r="H1868" s="86">
        <v>-0.31895813810768131</v>
      </c>
      <c r="I1868" s="86"/>
      <c r="J1868" s="85">
        <v>3.6954531255606701E-2</v>
      </c>
      <c r="K1868" s="85">
        <v>6.3791003638027394E-2</v>
      </c>
      <c r="L1868" s="87">
        <v>-0.42069368487600983</v>
      </c>
      <c r="M1868" s="86"/>
      <c r="N1868" s="84">
        <v>0</v>
      </c>
      <c r="O1868" s="85">
        <v>7.0998707494671093E-3</v>
      </c>
      <c r="P1868" s="86">
        <v>-1</v>
      </c>
      <c r="Q1868" s="86"/>
      <c r="R1868" s="85">
        <v>0</v>
      </c>
      <c r="S1868" s="85">
        <v>1.377631601611275E-2</v>
      </c>
      <c r="T1868" s="86">
        <v>-1</v>
      </c>
      <c r="U1868" s="86"/>
      <c r="V1868" s="85">
        <v>0</v>
      </c>
      <c r="W1868" s="85">
        <v>1.0488618120042349E-2</v>
      </c>
      <c r="X1868" s="87">
        <v>-1</v>
      </c>
      <c r="Y1868" s="86"/>
      <c r="Z1868" s="84">
        <v>3.62691308784645E-3</v>
      </c>
      <c r="AA1868" s="85">
        <v>1.8387599257513848E-2</v>
      </c>
      <c r="AB1868" s="86">
        <v>-0.80275222245969058</v>
      </c>
      <c r="AC1868" s="86"/>
      <c r="AD1868" s="85">
        <v>3.1636019858281197E-2</v>
      </c>
      <c r="AE1868" s="85">
        <v>5.3457200182171601E-2</v>
      </c>
      <c r="AF1868" s="86">
        <v>-0.40819908729840176</v>
      </c>
      <c r="AG1868" s="86"/>
      <c r="AH1868" s="85">
        <v>1.7850690788709701E-2</v>
      </c>
      <c r="AI1868" s="85">
        <v>3.6197738441466551E-2</v>
      </c>
      <c r="AJ1868" s="87">
        <v>-0.50685618612402794</v>
      </c>
    </row>
    <row r="1869" spans="1:36" x14ac:dyDescent="0.3">
      <c r="A1869" s="83" t="s">
        <v>517</v>
      </c>
      <c r="B1869" s="84">
        <v>6.5161840835035803E-2</v>
      </c>
      <c r="C1869" s="85">
        <v>6.6463582870265908E-2</v>
      </c>
      <c r="D1869" s="86">
        <v>-1.9585793889129486E-2</v>
      </c>
      <c r="E1869" s="86"/>
      <c r="F1869" s="85">
        <v>6.2983843856752597E-2</v>
      </c>
      <c r="G1869" s="85">
        <v>4.8254194841630904E-2</v>
      </c>
      <c r="H1869" s="86">
        <v>0.30525116134387992</v>
      </c>
      <c r="I1869" s="86"/>
      <c r="J1869" s="85">
        <v>6.4054333447803605E-2</v>
      </c>
      <c r="K1869" s="85">
        <v>5.7210998857492257E-2</v>
      </c>
      <c r="L1869" s="87">
        <v>0.1196157159807245</v>
      </c>
      <c r="M1869" s="86"/>
      <c r="N1869" s="84">
        <v>2.9611295485294099E-2</v>
      </c>
      <c r="O1869" s="85">
        <v>1.4827096933112901E-2</v>
      </c>
      <c r="P1869" s="86">
        <v>0.99710675790916969</v>
      </c>
      <c r="Q1869" s="86"/>
      <c r="R1869" s="85">
        <v>2.89864594585716E-2</v>
      </c>
      <c r="S1869" s="85">
        <v>1.44969537138752E-2</v>
      </c>
      <c r="T1869" s="86">
        <v>0.9994862390178102</v>
      </c>
      <c r="U1869" s="86"/>
      <c r="V1869" s="85">
        <v>2.92955461151201E-2</v>
      </c>
      <c r="W1869" s="85">
        <v>1.46601668151687E-2</v>
      </c>
      <c r="X1869" s="87">
        <v>0.99830919282639718</v>
      </c>
      <c r="Y1869" s="86"/>
      <c r="Z1869" s="84">
        <v>4.6537814145758E-2</v>
      </c>
      <c r="AA1869" s="85">
        <v>3.9176533556606698E-2</v>
      </c>
      <c r="AB1869" s="86">
        <v>0.18790025356671461</v>
      </c>
      <c r="AC1869" s="86"/>
      <c r="AD1869" s="85">
        <v>4.52809399316886E-2</v>
      </c>
      <c r="AE1869" s="85">
        <v>3.0499249100094751E-2</v>
      </c>
      <c r="AF1869" s="86">
        <v>0.48465753314392018</v>
      </c>
      <c r="AG1869" s="86"/>
      <c r="AH1869" s="85">
        <v>4.5900774587046299E-2</v>
      </c>
      <c r="AI1869" s="85">
        <v>3.4778819334718547E-2</v>
      </c>
      <c r="AJ1869" s="87">
        <v>0.31979105286144865</v>
      </c>
    </row>
    <row r="1870" spans="1:36" x14ac:dyDescent="0.3">
      <c r="A1870" s="83" t="s">
        <v>518</v>
      </c>
      <c r="B1870" s="84">
        <v>0.124142251259274</v>
      </c>
      <c r="C1870" s="85">
        <v>9.67620972365235E-2</v>
      </c>
      <c r="D1870" s="86">
        <v>0.28296362733667246</v>
      </c>
      <c r="E1870" s="86"/>
      <c r="F1870" s="85">
        <v>8.38712582476243E-2</v>
      </c>
      <c r="G1870" s="85">
        <v>0.110004640210143</v>
      </c>
      <c r="H1870" s="86">
        <v>-0.23756617823208032</v>
      </c>
      <c r="I1870" s="86"/>
      <c r="J1870" s="85">
        <v>0.10371239860450999</v>
      </c>
      <c r="K1870" s="85">
        <v>0.1034967517585795</v>
      </c>
      <c r="L1870" s="87">
        <v>2.083609797083471E-3</v>
      </c>
      <c r="M1870" s="86"/>
      <c r="N1870" s="84">
        <v>5.2874848789949497E-2</v>
      </c>
      <c r="O1870" s="85">
        <v>3.9440376326232846E-2</v>
      </c>
      <c r="P1870" s="86">
        <v>0.34062739038270851</v>
      </c>
      <c r="Q1870" s="86"/>
      <c r="R1870" s="85">
        <v>5.20141313883579E-2</v>
      </c>
      <c r="S1870" s="85">
        <v>5.814835146339755E-2</v>
      </c>
      <c r="T1870" s="86">
        <v>-0.10549258784921767</v>
      </c>
      <c r="U1870" s="86"/>
      <c r="V1870" s="85">
        <v>5.2440958572095603E-2</v>
      </c>
      <c r="W1870" s="85">
        <v>4.8875075800576401E-2</v>
      </c>
      <c r="X1870" s="87">
        <v>7.2959125139139908E-2</v>
      </c>
      <c r="Y1870" s="86"/>
      <c r="Z1870" s="84">
        <v>8.6445861054804701E-2</v>
      </c>
      <c r="AA1870" s="85">
        <v>6.604554209726729E-2</v>
      </c>
      <c r="AB1870" s="86">
        <v>0.30888260296952724</v>
      </c>
      <c r="AC1870" s="86"/>
      <c r="AD1870" s="85">
        <v>6.7122509717599102E-2</v>
      </c>
      <c r="AE1870" s="85">
        <v>8.2436082552958451E-2</v>
      </c>
      <c r="AF1870" s="86">
        <v>-0.18576298583234627</v>
      </c>
      <c r="AG1870" s="86"/>
      <c r="AH1870" s="85">
        <v>7.6675615800410907E-2</v>
      </c>
      <c r="AI1870" s="85">
        <v>7.4343990864052745E-2</v>
      </c>
      <c r="AJ1870" s="87">
        <v>3.1362654994158558E-2</v>
      </c>
    </row>
    <row r="1871" spans="1:36" x14ac:dyDescent="0.3">
      <c r="A1871" s="83" t="s">
        <v>519</v>
      </c>
      <c r="B1871" s="84">
        <v>0.40343929477298401</v>
      </c>
      <c r="C1871" s="85">
        <v>0.36490346781553601</v>
      </c>
      <c r="D1871" s="86">
        <v>0.1056055377827443</v>
      </c>
      <c r="E1871" s="86"/>
      <c r="F1871" s="85">
        <v>0.36849079436297499</v>
      </c>
      <c r="G1871" s="85">
        <v>0.37914300900441</v>
      </c>
      <c r="H1871" s="86">
        <v>-2.8095505886833082E-2</v>
      </c>
      <c r="I1871" s="86"/>
      <c r="J1871" s="85">
        <v>0.385737265078617</v>
      </c>
      <c r="K1871" s="85">
        <v>0.37207943482730049</v>
      </c>
      <c r="L1871" s="87">
        <v>3.6706759290944808E-2</v>
      </c>
      <c r="M1871" s="86"/>
      <c r="N1871" s="84">
        <v>0.17728225417931801</v>
      </c>
      <c r="O1871" s="85">
        <v>0.16310842773801798</v>
      </c>
      <c r="P1871" s="86">
        <v>8.6898185690722163E-2</v>
      </c>
      <c r="Q1871" s="86"/>
      <c r="R1871" s="85">
        <v>0.20002178014939401</v>
      </c>
      <c r="S1871" s="85">
        <v>0.12807619057293052</v>
      </c>
      <c r="T1871" s="86">
        <v>0.56174054876730162</v>
      </c>
      <c r="U1871" s="86"/>
      <c r="V1871" s="85">
        <v>0.18863553041204201</v>
      </c>
      <c r="W1871" s="85">
        <v>0.145586807612926</v>
      </c>
      <c r="X1871" s="87">
        <v>0.29569109663816756</v>
      </c>
      <c r="Y1871" s="86"/>
      <c r="Z1871" s="84">
        <v>0.28306966524328803</v>
      </c>
      <c r="AA1871" s="85">
        <v>0.25653053810564996</v>
      </c>
      <c r="AB1871" s="86">
        <v>0.10345406567816945</v>
      </c>
      <c r="AC1871" s="86"/>
      <c r="AD1871" s="85">
        <v>0.28004118472356698</v>
      </c>
      <c r="AE1871" s="85">
        <v>0.24525571352052949</v>
      </c>
      <c r="AF1871" s="86">
        <v>0.1418334794476693</v>
      </c>
      <c r="AG1871" s="86"/>
      <c r="AH1871" s="85">
        <v>0.28154728121008399</v>
      </c>
      <c r="AI1871" s="85">
        <v>0.25087149191417402</v>
      </c>
      <c r="AJ1871" s="87">
        <v>0.12227690385165209</v>
      </c>
    </row>
    <row r="1872" spans="1:36" x14ac:dyDescent="0.3">
      <c r="A1872" s="83" t="s">
        <v>520</v>
      </c>
      <c r="B1872" s="84">
        <v>1.07990781843801</v>
      </c>
      <c r="C1872" s="85">
        <v>0.99382506991199304</v>
      </c>
      <c r="D1872" s="86">
        <v>8.6617606188622201E-2</v>
      </c>
      <c r="E1872" s="86"/>
      <c r="F1872" s="85">
        <v>0.92635407877560705</v>
      </c>
      <c r="G1872" s="85">
        <v>1.1253403668638451</v>
      </c>
      <c r="H1872" s="86">
        <v>-0.17682320295928156</v>
      </c>
      <c r="I1872" s="86"/>
      <c r="J1872" s="85">
        <v>1.00637189499869</v>
      </c>
      <c r="K1872" s="85">
        <v>1.0568187924023551</v>
      </c>
      <c r="L1872" s="87">
        <v>-4.7734671039478316E-2</v>
      </c>
      <c r="M1872" s="86"/>
      <c r="N1872" s="84">
        <v>0.48451138238364999</v>
      </c>
      <c r="O1872" s="85">
        <v>0.39195522278145101</v>
      </c>
      <c r="P1872" s="86">
        <v>0.23613962570874342</v>
      </c>
      <c r="Q1872" s="86"/>
      <c r="R1872" s="85">
        <v>0.56666660096619204</v>
      </c>
      <c r="S1872" s="85">
        <v>0.47799070176542152</v>
      </c>
      <c r="T1872" s="86">
        <v>0.18551804224068161</v>
      </c>
      <c r="U1872" s="86"/>
      <c r="V1872" s="85">
        <v>0.52151134431421697</v>
      </c>
      <c r="W1872" s="85">
        <v>0.43071817183651201</v>
      </c>
      <c r="X1872" s="87">
        <v>0.21079485012340596</v>
      </c>
      <c r="Y1872" s="86"/>
      <c r="Z1872" s="84">
        <v>0.81883203922462</v>
      </c>
      <c r="AA1872" s="85">
        <v>0.72437477654768301</v>
      </c>
      <c r="AB1872" s="86">
        <v>0.13039833209973622</v>
      </c>
      <c r="AC1872" s="86"/>
      <c r="AD1872" s="85">
        <v>0.77871156306271705</v>
      </c>
      <c r="AE1872" s="85">
        <v>0.8536955077434385</v>
      </c>
      <c r="AF1872" s="86">
        <v>-8.7834531165480151E-2</v>
      </c>
      <c r="AG1872" s="86"/>
      <c r="AH1872" s="85">
        <v>0.80010549119479102</v>
      </c>
      <c r="AI1872" s="85">
        <v>0.78471949369065253</v>
      </c>
      <c r="AJ1872" s="87">
        <v>1.9607003047389403E-2</v>
      </c>
    </row>
    <row r="1873" spans="1:36" x14ac:dyDescent="0.3">
      <c r="A1873" s="83" t="s">
        <v>521</v>
      </c>
      <c r="B1873" s="84">
        <v>1.1195539008302799</v>
      </c>
      <c r="C1873" s="85">
        <v>1.1420127647080749</v>
      </c>
      <c r="D1873" s="86">
        <v>-1.9666035767591402E-2</v>
      </c>
      <c r="E1873" s="86"/>
      <c r="F1873" s="85">
        <v>1.2633050909357599</v>
      </c>
      <c r="G1873" s="85">
        <v>1.2248174910332952</v>
      </c>
      <c r="H1873" s="86">
        <v>3.1423130535142327E-2</v>
      </c>
      <c r="I1873" s="86"/>
      <c r="J1873" s="85">
        <v>1.1835953143678599</v>
      </c>
      <c r="K1873" s="85">
        <v>1.1788847013426951</v>
      </c>
      <c r="L1873" s="87">
        <v>3.9958216607609504E-3</v>
      </c>
      <c r="M1873" s="86"/>
      <c r="N1873" s="84">
        <v>0.46000807088670198</v>
      </c>
      <c r="O1873" s="85">
        <v>0.43674989545442999</v>
      </c>
      <c r="P1873" s="86">
        <v>5.3252847165704061E-2</v>
      </c>
      <c r="Q1873" s="86"/>
      <c r="R1873" s="85">
        <v>0.57488138514444698</v>
      </c>
      <c r="S1873" s="85">
        <v>0.58296514513696995</v>
      </c>
      <c r="T1873" s="86">
        <v>-1.3866626607022389E-2</v>
      </c>
      <c r="U1873" s="86"/>
      <c r="V1873" s="85">
        <v>0.50497654383953805</v>
      </c>
      <c r="W1873" s="85">
        <v>0.49322339492178802</v>
      </c>
      <c r="X1873" s="87">
        <v>2.3829260815200721E-2</v>
      </c>
      <c r="Y1873" s="86"/>
      <c r="Z1873" s="84">
        <v>0.85213027265206298</v>
      </c>
      <c r="AA1873" s="85">
        <v>0.85176010275033054</v>
      </c>
      <c r="AB1873" s="86">
        <v>4.3459408410556546E-4</v>
      </c>
      <c r="AC1873" s="86"/>
      <c r="AD1873" s="85">
        <v>1.0201613598136801</v>
      </c>
      <c r="AE1873" s="85">
        <v>0.99746469464461351</v>
      </c>
      <c r="AF1873" s="86">
        <v>2.275435440564955E-2</v>
      </c>
      <c r="AG1873" s="86"/>
      <c r="AH1873" s="85">
        <v>0.92350825175659401</v>
      </c>
      <c r="AI1873" s="85">
        <v>0.91331144748467652</v>
      </c>
      <c r="AJ1873" s="87">
        <v>1.1164651773499831E-2</v>
      </c>
    </row>
    <row r="1874" spans="1:36" x14ac:dyDescent="0.3">
      <c r="A1874" s="83" t="s">
        <v>522</v>
      </c>
      <c r="B1874" s="84">
        <v>1.46050752868448</v>
      </c>
      <c r="C1874" s="85">
        <v>1.385325822971565</v>
      </c>
      <c r="D1874" s="86">
        <v>5.4270052911919268E-2</v>
      </c>
      <c r="E1874" s="86"/>
      <c r="F1874" s="85">
        <v>1.5312422764423099</v>
      </c>
      <c r="G1874" s="85">
        <v>1.49142561559953</v>
      </c>
      <c r="H1874" s="86">
        <v>2.6697047728239685E-2</v>
      </c>
      <c r="I1874" s="86"/>
      <c r="J1874" s="85">
        <v>1.4923245919761301</v>
      </c>
      <c r="K1874" s="85">
        <v>1.4333655176208149</v>
      </c>
      <c r="L1874" s="87">
        <v>4.1133314308536589E-2</v>
      </c>
      <c r="M1874" s="86"/>
      <c r="N1874" s="84">
        <v>0.68541534670664295</v>
      </c>
      <c r="O1874" s="85">
        <v>0.72024993002826199</v>
      </c>
      <c r="P1874" s="86">
        <v>-4.836457716872275E-2</v>
      </c>
      <c r="Q1874" s="86"/>
      <c r="R1874" s="85">
        <v>0.58520116433926095</v>
      </c>
      <c r="S1874" s="85">
        <v>0.52840810821250894</v>
      </c>
      <c r="T1874" s="86">
        <v>0.1074795319073939</v>
      </c>
      <c r="U1874" s="86"/>
      <c r="V1874" s="85">
        <v>0.64638528830072906</v>
      </c>
      <c r="W1874" s="85">
        <v>0.64528176893810296</v>
      </c>
      <c r="X1874" s="87">
        <v>1.7101356581669448E-3</v>
      </c>
      <c r="Y1874" s="86"/>
      <c r="Z1874" s="84">
        <v>1.1264023379364201</v>
      </c>
      <c r="AA1874" s="85">
        <v>1.09359553380789</v>
      </c>
      <c r="AB1874" s="86">
        <v>2.9999028995937004E-2</v>
      </c>
      <c r="AC1874" s="86"/>
      <c r="AD1874" s="85">
        <v>1.17976192903265</v>
      </c>
      <c r="AE1874" s="85">
        <v>1.1281410862725301</v>
      </c>
      <c r="AF1874" s="86">
        <v>4.5757435296217584E-2</v>
      </c>
      <c r="AG1874" s="86"/>
      <c r="AH1874" s="85">
        <v>1.1490975263932399</v>
      </c>
      <c r="AI1874" s="85">
        <v>1.1083539162145701</v>
      </c>
      <c r="AJ1874" s="87">
        <v>3.6760469361468914E-2</v>
      </c>
    </row>
    <row r="1875" spans="1:36" x14ac:dyDescent="0.3">
      <c r="A1875" s="83" t="s">
        <v>523</v>
      </c>
      <c r="B1875" s="84">
        <v>1.95899516494441</v>
      </c>
      <c r="C1875" s="85">
        <v>2.0086685815777199</v>
      </c>
      <c r="D1875" s="86">
        <v>-2.472952337129387E-2</v>
      </c>
      <c r="E1875" s="86"/>
      <c r="F1875" s="85">
        <v>1.5775328354265501</v>
      </c>
      <c r="G1875" s="85">
        <v>1.7027987096948549</v>
      </c>
      <c r="H1875" s="86">
        <v>-7.3564698842620527E-2</v>
      </c>
      <c r="I1875" s="86"/>
      <c r="J1875" s="85">
        <v>1.7804313201336499</v>
      </c>
      <c r="K1875" s="85">
        <v>1.8639720048325801</v>
      </c>
      <c r="L1875" s="87">
        <v>-4.4818637019408296E-2</v>
      </c>
      <c r="M1875" s="86"/>
      <c r="N1875" s="84">
        <v>0.82523010336904001</v>
      </c>
      <c r="O1875" s="85">
        <v>0.72143074233182891</v>
      </c>
      <c r="P1875" s="86">
        <v>0.14387986946842307</v>
      </c>
      <c r="Q1875" s="86"/>
      <c r="R1875" s="85">
        <v>1.11506168477512</v>
      </c>
      <c r="S1875" s="85">
        <v>0.75786231354769151</v>
      </c>
      <c r="T1875" s="86">
        <v>0.47132488955060081</v>
      </c>
      <c r="U1875" s="86"/>
      <c r="V1875" s="85">
        <v>0.94490300660914495</v>
      </c>
      <c r="W1875" s="85">
        <v>0.73673362213034155</v>
      </c>
      <c r="X1875" s="87">
        <v>0.28255719329987966</v>
      </c>
      <c r="Y1875" s="86"/>
      <c r="Z1875" s="84">
        <v>1.4444838117327301</v>
      </c>
      <c r="AA1875" s="85">
        <v>1.4171899360252751</v>
      </c>
      <c r="AB1875" s="86">
        <v>1.9259151517830302E-2</v>
      </c>
      <c r="AC1875" s="86"/>
      <c r="AD1875" s="85">
        <v>1.39299282152121</v>
      </c>
      <c r="AE1875" s="85">
        <v>1.3183731048083249</v>
      </c>
      <c r="AF1875" s="86">
        <v>5.6599847524751966E-2</v>
      </c>
      <c r="AG1875" s="86"/>
      <c r="AH1875" s="85">
        <v>1.42160133568492</v>
      </c>
      <c r="AI1875" s="85">
        <v>1.3727256846494451</v>
      </c>
      <c r="AJ1875" s="87">
        <v>3.5604820090443856E-2</v>
      </c>
    </row>
    <row r="1876" spans="1:36" x14ac:dyDescent="0.3">
      <c r="A1876" s="83" t="s">
        <v>524</v>
      </c>
      <c r="B1876" s="84">
        <v>2.1327715088645798</v>
      </c>
      <c r="C1876" s="85">
        <v>2.22248483153738</v>
      </c>
      <c r="D1876" s="86">
        <v>-4.0366224956748957E-2</v>
      </c>
      <c r="E1876" s="86"/>
      <c r="F1876" s="85">
        <v>2.00417457465208</v>
      </c>
      <c r="G1876" s="85">
        <v>2.087045882066155</v>
      </c>
      <c r="H1876" s="86">
        <v>-3.9707467922091497E-2</v>
      </c>
      <c r="I1876" s="86"/>
      <c r="J1876" s="85">
        <v>2.0704373495474702</v>
      </c>
      <c r="K1876" s="85">
        <v>2.1563550348386302</v>
      </c>
      <c r="L1876" s="87">
        <v>-3.9843942163072264E-2</v>
      </c>
      <c r="M1876" s="86"/>
      <c r="N1876" s="84">
        <v>1.15223860372648</v>
      </c>
      <c r="O1876" s="85">
        <v>0.97797743699102002</v>
      </c>
      <c r="P1876" s="86">
        <v>0.1781852629152835</v>
      </c>
      <c r="Q1876" s="86"/>
      <c r="R1876" s="85">
        <v>1.03819353155713</v>
      </c>
      <c r="S1876" s="85">
        <v>0.83223927541134102</v>
      </c>
      <c r="T1876" s="86">
        <v>0.2474700031958891</v>
      </c>
      <c r="U1876" s="86"/>
      <c r="V1876" s="85">
        <v>1.10197737273128</v>
      </c>
      <c r="W1876" s="85">
        <v>0.91384991297996099</v>
      </c>
      <c r="X1876" s="87">
        <v>0.20586253506098912</v>
      </c>
      <c r="Y1876" s="86"/>
      <c r="Z1876" s="84">
        <v>1.67971203080831</v>
      </c>
      <c r="AA1876" s="85">
        <v>1.635808166537595</v>
      </c>
      <c r="AB1876" s="86">
        <v>2.6839249961469122E-2</v>
      </c>
      <c r="AC1876" s="86"/>
      <c r="AD1876" s="85">
        <v>1.5999792461583</v>
      </c>
      <c r="AE1876" s="85">
        <v>1.555687732963325</v>
      </c>
      <c r="AF1876" s="86">
        <v>2.8470696436364587E-2</v>
      </c>
      <c r="AG1876" s="86"/>
      <c r="AH1876" s="85">
        <v>1.64261373893803</v>
      </c>
      <c r="AI1876" s="85">
        <v>1.59842401782638</v>
      </c>
      <c r="AJ1876" s="87">
        <v>2.7645806506174413E-2</v>
      </c>
    </row>
    <row r="1877" spans="1:36" x14ac:dyDescent="0.3">
      <c r="A1877" s="83" t="s">
        <v>525</v>
      </c>
      <c r="B1877" s="84">
        <v>2.32212922184693</v>
      </c>
      <c r="C1877" s="85">
        <v>2.2070158385116052</v>
      </c>
      <c r="D1877" s="86">
        <v>5.2157932592344435E-2</v>
      </c>
      <c r="E1877" s="86"/>
      <c r="F1877" s="85">
        <v>2.23561465388681</v>
      </c>
      <c r="G1877" s="85">
        <v>2.0591517823188399</v>
      </c>
      <c r="H1877" s="86">
        <v>8.5696874355348784E-2</v>
      </c>
      <c r="I1877" s="86"/>
      <c r="J1877" s="85">
        <v>2.27950701277181</v>
      </c>
      <c r="K1877" s="85">
        <v>2.1340997687459797</v>
      </c>
      <c r="L1877" s="87">
        <v>6.8135166947360271E-2</v>
      </c>
      <c r="M1877" s="86"/>
      <c r="N1877" s="84">
        <v>1.17649636138074</v>
      </c>
      <c r="O1877" s="85">
        <v>1.0769956482067249</v>
      </c>
      <c r="P1877" s="86">
        <v>9.2387293615987146E-2</v>
      </c>
      <c r="Q1877" s="86"/>
      <c r="R1877" s="85">
        <v>1.1993847156408799</v>
      </c>
      <c r="S1877" s="85">
        <v>1.14795231486912</v>
      </c>
      <c r="T1877" s="86">
        <v>4.4803603865395593E-2</v>
      </c>
      <c r="U1877" s="86"/>
      <c r="V1877" s="85">
        <v>1.1863340529655499</v>
      </c>
      <c r="W1877" s="85">
        <v>1.107715545528885</v>
      </c>
      <c r="X1877" s="87">
        <v>7.0973552509934437E-2</v>
      </c>
      <c r="Y1877" s="86"/>
      <c r="Z1877" s="84">
        <v>1.7695349813024699</v>
      </c>
      <c r="AA1877" s="85">
        <v>1.653075784811405</v>
      </c>
      <c r="AB1877" s="86">
        <v>7.0450004507416675E-2</v>
      </c>
      <c r="AC1877" s="86"/>
      <c r="AD1877" s="85">
        <v>1.80067955322881</v>
      </c>
      <c r="AE1877" s="85">
        <v>1.667123595341375</v>
      </c>
      <c r="AF1877" s="86">
        <v>8.0111611556962531E-2</v>
      </c>
      <c r="AG1877" s="86"/>
      <c r="AH1877" s="85">
        <v>1.78399141371373</v>
      </c>
      <c r="AI1877" s="85">
        <v>1.6596118662024248</v>
      </c>
      <c r="AJ1877" s="87">
        <v>7.4944961556532089E-2</v>
      </c>
    </row>
    <row r="1878" spans="1:36" x14ac:dyDescent="0.3">
      <c r="A1878" s="83" t="s">
        <v>526</v>
      </c>
      <c r="B1878" s="84">
        <v>2.6126393808334898</v>
      </c>
      <c r="C1878" s="85">
        <v>2.67446967129918</v>
      </c>
      <c r="D1878" s="86">
        <v>-2.3118710647279411E-2</v>
      </c>
      <c r="E1878" s="86"/>
      <c r="F1878" s="85">
        <v>2.1735571304468602</v>
      </c>
      <c r="G1878" s="85">
        <v>2.2877888908649151</v>
      </c>
      <c r="H1878" s="86">
        <v>-4.9931075753615009E-2</v>
      </c>
      <c r="I1878" s="86"/>
      <c r="J1878" s="85">
        <v>2.3991872100697198</v>
      </c>
      <c r="K1878" s="85">
        <v>2.4876012787972952</v>
      </c>
      <c r="L1878" s="87">
        <v>-3.5541897120394558E-2</v>
      </c>
      <c r="M1878" s="86"/>
      <c r="N1878" s="84">
        <v>1.4369079470355699</v>
      </c>
      <c r="O1878" s="85">
        <v>1.2435062673017301</v>
      </c>
      <c r="P1878" s="86">
        <v>0.15552931643320134</v>
      </c>
      <c r="Q1878" s="86"/>
      <c r="R1878" s="85">
        <v>1.5003757054925599</v>
      </c>
      <c r="S1878" s="85">
        <v>1.2358620496927</v>
      </c>
      <c r="T1878" s="86">
        <v>0.21403170027401677</v>
      </c>
      <c r="U1878" s="86"/>
      <c r="V1878" s="85">
        <v>1.4647140385195501</v>
      </c>
      <c r="W1878" s="85">
        <v>1.2401217561179751</v>
      </c>
      <c r="X1878" s="87">
        <v>0.18110502561025066</v>
      </c>
      <c r="Y1878" s="86"/>
      <c r="Z1878" s="84">
        <v>2.0394740512571299</v>
      </c>
      <c r="AA1878" s="85">
        <v>1.9687935536770951</v>
      </c>
      <c r="AB1878" s="86">
        <v>3.5900410913082069E-2</v>
      </c>
      <c r="AC1878" s="86"/>
      <c r="AD1878" s="85">
        <v>1.87772189046746</v>
      </c>
      <c r="AE1878" s="85">
        <v>1.8118138112665101</v>
      </c>
      <c r="AF1878" s="86">
        <v>3.6376849978242649E-2</v>
      </c>
      <c r="AG1878" s="86"/>
      <c r="AH1878" s="85">
        <v>1.9644544759779401</v>
      </c>
      <c r="AI1878" s="85">
        <v>1.895951356314785</v>
      </c>
      <c r="AJ1878" s="87">
        <v>3.613126435707012E-2</v>
      </c>
    </row>
    <row r="1879" spans="1:36" x14ac:dyDescent="0.3">
      <c r="A1879" s="83" t="s">
        <v>527</v>
      </c>
      <c r="B1879" s="84">
        <v>2.7509132487250398</v>
      </c>
      <c r="C1879" s="85">
        <v>2.9099459494657252</v>
      </c>
      <c r="D1879" s="86">
        <v>-5.4651427724932214E-2</v>
      </c>
      <c r="E1879" s="86"/>
      <c r="F1879" s="85">
        <v>2.56655658315688</v>
      </c>
      <c r="G1879" s="85">
        <v>2.5150402921434249</v>
      </c>
      <c r="H1879" s="86">
        <v>2.0483286559815159E-2</v>
      </c>
      <c r="I1879" s="86"/>
      <c r="J1879" s="85">
        <v>2.6637537215367799</v>
      </c>
      <c r="K1879" s="85">
        <v>2.72367589513</v>
      </c>
      <c r="L1879" s="87">
        <v>-2.2000478728163797E-2</v>
      </c>
      <c r="M1879" s="86"/>
      <c r="N1879" s="84">
        <v>1.81067885315972</v>
      </c>
      <c r="O1879" s="85">
        <v>1.53262263923526</v>
      </c>
      <c r="P1879" s="86">
        <v>0.18142509891619704</v>
      </c>
      <c r="Q1879" s="86"/>
      <c r="R1879" s="85">
        <v>1.64905422425853</v>
      </c>
      <c r="S1879" s="85">
        <v>1.4915958331421151</v>
      </c>
      <c r="T1879" s="86">
        <v>0.10556371077057891</v>
      </c>
      <c r="U1879" s="86"/>
      <c r="V1879" s="85">
        <v>1.7381506206466899</v>
      </c>
      <c r="W1879" s="85">
        <v>1.5140185058044699</v>
      </c>
      <c r="X1879" s="87">
        <v>0.14803789648735363</v>
      </c>
      <c r="Y1879" s="86"/>
      <c r="Z1879" s="84">
        <v>2.3128192808833901</v>
      </c>
      <c r="AA1879" s="85">
        <v>2.2757123860034554</v>
      </c>
      <c r="AB1879" s="86">
        <v>1.6305617136926871E-2</v>
      </c>
      <c r="AC1879" s="86"/>
      <c r="AD1879" s="85">
        <v>2.1610520204628698</v>
      </c>
      <c r="AE1879" s="85">
        <v>2.0623393189846149</v>
      </c>
      <c r="AF1879" s="86">
        <v>4.7864432670980533E-2</v>
      </c>
      <c r="AG1879" s="86"/>
      <c r="AH1879" s="85">
        <v>2.2427262721468399</v>
      </c>
      <c r="AI1879" s="85">
        <v>2.1768259009827799</v>
      </c>
      <c r="AJ1879" s="87">
        <v>3.0273606692343979E-2</v>
      </c>
    </row>
    <row r="1880" spans="1:36" x14ac:dyDescent="0.3">
      <c r="A1880" s="83" t="s">
        <v>528</v>
      </c>
      <c r="B1880" s="84">
        <v>3.4187099156262302</v>
      </c>
      <c r="C1880" s="85">
        <v>3.4306127171217251</v>
      </c>
      <c r="D1880" s="86">
        <v>-3.4695847293078771E-3</v>
      </c>
      <c r="E1880" s="86"/>
      <c r="F1880" s="85">
        <v>3.0899439827091699</v>
      </c>
      <c r="G1880" s="85">
        <v>3.1801553962235549</v>
      </c>
      <c r="H1880" s="86">
        <v>-2.8366982827792424E-2</v>
      </c>
      <c r="I1880" s="86"/>
      <c r="J1880" s="85">
        <v>3.2666755319807899</v>
      </c>
      <c r="K1880" s="85">
        <v>3.3149171448266701</v>
      </c>
      <c r="L1880" s="87">
        <v>-1.4552886463894618E-2</v>
      </c>
      <c r="M1880" s="86"/>
      <c r="N1880" s="84">
        <v>2.3599907648663199</v>
      </c>
      <c r="O1880" s="85">
        <v>2.1843258943748252</v>
      </c>
      <c r="P1880" s="86">
        <v>8.0420632719629806E-2</v>
      </c>
      <c r="Q1880" s="86"/>
      <c r="R1880" s="85">
        <v>2.3449325241834602</v>
      </c>
      <c r="S1880" s="85">
        <v>2.10437487515245</v>
      </c>
      <c r="T1880" s="86">
        <v>0.1143131159145697</v>
      </c>
      <c r="U1880" s="86"/>
      <c r="V1880" s="85">
        <v>2.3536552007332499</v>
      </c>
      <c r="W1880" s="85">
        <v>2.1504648335689249</v>
      </c>
      <c r="X1880" s="87">
        <v>9.4486719332726274E-2</v>
      </c>
      <c r="Y1880" s="86"/>
      <c r="Z1880" s="84">
        <v>2.9864054460398801</v>
      </c>
      <c r="AA1880" s="85">
        <v>2.9238359477615301</v>
      </c>
      <c r="AB1880" s="86">
        <v>2.1399797866994835E-2</v>
      </c>
      <c r="AC1880" s="86"/>
      <c r="AD1880" s="85">
        <v>2.81565812877116</v>
      </c>
      <c r="AE1880" s="85">
        <v>2.7825447611411596</v>
      </c>
      <c r="AF1880" s="86">
        <v>1.1900389920922655E-2</v>
      </c>
      <c r="AG1880" s="86"/>
      <c r="AH1880" s="85">
        <v>2.9102250454873699</v>
      </c>
      <c r="AI1880" s="85">
        <v>2.8606885858677602</v>
      </c>
      <c r="AJ1880" s="87">
        <v>1.7316271286685111E-2</v>
      </c>
    </row>
    <row r="1881" spans="1:36" x14ac:dyDescent="0.3">
      <c r="A1881" s="83" t="s">
        <v>529</v>
      </c>
      <c r="B1881" s="84">
        <v>3.80490508495574</v>
      </c>
      <c r="C1881" s="85">
        <v>3.9505795987160202</v>
      </c>
      <c r="D1881" s="86">
        <v>-3.687421304145496E-2</v>
      </c>
      <c r="E1881" s="86"/>
      <c r="F1881" s="85">
        <v>3.6995382976204501</v>
      </c>
      <c r="G1881" s="85">
        <v>3.8517795618871049</v>
      </c>
      <c r="H1881" s="86">
        <v>-3.9524916164222851E-2</v>
      </c>
      <c r="I1881" s="86"/>
      <c r="J1881" s="85">
        <v>3.7581418370683299</v>
      </c>
      <c r="K1881" s="85">
        <v>3.9064954636564599</v>
      </c>
      <c r="L1881" s="87">
        <v>-3.7976142035314631E-2</v>
      </c>
      <c r="M1881" s="86"/>
      <c r="N1881" s="84">
        <v>3.2833579558486101</v>
      </c>
      <c r="O1881" s="85">
        <v>3.2488613343770001</v>
      </c>
      <c r="P1881" s="86">
        <v>1.0618065199210814E-2</v>
      </c>
      <c r="Q1881" s="86"/>
      <c r="R1881" s="85">
        <v>3.8039158454476398</v>
      </c>
      <c r="S1881" s="85">
        <v>3.5444092979113746</v>
      </c>
      <c r="T1881" s="86">
        <v>7.321573941507982E-2</v>
      </c>
      <c r="U1881" s="86"/>
      <c r="V1881" s="85">
        <v>3.4873145038481699</v>
      </c>
      <c r="W1881" s="85">
        <v>3.36512763021876</v>
      </c>
      <c r="X1881" s="87">
        <v>3.6309729393968544E-2</v>
      </c>
      <c r="Y1881" s="86"/>
      <c r="Z1881" s="84">
        <v>3.61238249040959</v>
      </c>
      <c r="AA1881" s="85">
        <v>3.6945826033198452</v>
      </c>
      <c r="AB1881" s="86">
        <v>-2.2248822596737328E-2</v>
      </c>
      <c r="AC1881" s="86"/>
      <c r="AD1881" s="85">
        <v>3.7330258000739698</v>
      </c>
      <c r="AE1881" s="85">
        <v>3.7537095072633102</v>
      </c>
      <c r="AF1881" s="86">
        <v>-5.5102045454817703E-3</v>
      </c>
      <c r="AG1881" s="86"/>
      <c r="AH1881" s="85">
        <v>3.6637384828224602</v>
      </c>
      <c r="AI1881" s="85">
        <v>3.7198919829338202</v>
      </c>
      <c r="AJ1881" s="87">
        <v>-1.5095465236351465E-2</v>
      </c>
    </row>
    <row r="1882" spans="1:36" x14ac:dyDescent="0.3">
      <c r="A1882" s="83" t="s">
        <v>530</v>
      </c>
      <c r="B1882" s="84">
        <v>4.2504123585538096</v>
      </c>
      <c r="C1882" s="85">
        <v>4.2612730119180799</v>
      </c>
      <c r="D1882" s="86">
        <v>-2.5486875245718525E-3</v>
      </c>
      <c r="E1882" s="86"/>
      <c r="F1882" s="85">
        <v>4.0439944660182299</v>
      </c>
      <c r="G1882" s="85">
        <v>4.3100039990943504</v>
      </c>
      <c r="H1882" s="86">
        <v>-6.171909193866558E-2</v>
      </c>
      <c r="I1882" s="86"/>
      <c r="J1882" s="85">
        <v>4.1610874930867201</v>
      </c>
      <c r="K1882" s="85">
        <v>4.2825084319029258</v>
      </c>
      <c r="L1882" s="87">
        <v>-2.8352761178861836E-2</v>
      </c>
      <c r="M1882" s="86"/>
      <c r="N1882" s="84">
        <v>4.1406449173692002</v>
      </c>
      <c r="O1882" s="85">
        <v>3.7177556312166802</v>
      </c>
      <c r="P1882" s="86">
        <v>0.11374854296545693</v>
      </c>
      <c r="Q1882" s="86"/>
      <c r="R1882" s="85">
        <v>4.5482358174991999</v>
      </c>
      <c r="S1882" s="85">
        <v>4.7127367506846651</v>
      </c>
      <c r="T1882" s="86">
        <v>-3.4905606208869309E-2</v>
      </c>
      <c r="U1882" s="86"/>
      <c r="V1882" s="85">
        <v>4.2950896219594101</v>
      </c>
      <c r="W1882" s="85">
        <v>4.0955448822829599</v>
      </c>
      <c r="X1882" s="87">
        <v>4.8722391137664446E-2</v>
      </c>
      <c r="Y1882" s="86"/>
      <c r="Z1882" s="84">
        <v>4.2125268426998996</v>
      </c>
      <c r="AA1882" s="85">
        <v>4.0732003355306645</v>
      </c>
      <c r="AB1882" s="86">
        <v>3.4205660338845915E-2</v>
      </c>
      <c r="AC1882" s="86"/>
      <c r="AD1882" s="85">
        <v>4.1935149083142704</v>
      </c>
      <c r="AE1882" s="85">
        <v>4.4271946777103697</v>
      </c>
      <c r="AF1882" s="86">
        <v>-5.2782808619780949E-2</v>
      </c>
      <c r="AG1882" s="86"/>
      <c r="AH1882" s="85">
        <v>4.2046321395342803</v>
      </c>
      <c r="AI1882" s="85">
        <v>4.2210640435195597</v>
      </c>
      <c r="AJ1882" s="87">
        <v>-3.8928345592165715E-3</v>
      </c>
    </row>
    <row r="1883" spans="1:36" x14ac:dyDescent="0.3">
      <c r="A1883" s="83" t="s">
        <v>531</v>
      </c>
      <c r="B1883" s="84">
        <v>4.8406345203024204</v>
      </c>
      <c r="C1883" s="85">
        <v>4.9290179289116747</v>
      </c>
      <c r="D1883" s="86">
        <v>-1.7931241047193621E-2</v>
      </c>
      <c r="E1883" s="86"/>
      <c r="F1883" s="85">
        <v>4.7530521767373202</v>
      </c>
      <c r="G1883" s="85">
        <v>4.95074585440201</v>
      </c>
      <c r="H1883" s="86">
        <v>-3.9932099824697788E-2</v>
      </c>
      <c r="I1883" s="86"/>
      <c r="J1883" s="85">
        <v>4.8038348635886301</v>
      </c>
      <c r="K1883" s="85">
        <v>4.9382332154739643</v>
      </c>
      <c r="L1883" s="87">
        <v>-2.7215877829381712E-2</v>
      </c>
      <c r="M1883" s="86"/>
      <c r="N1883" s="84">
        <v>4.0689869406775099</v>
      </c>
      <c r="O1883" s="85">
        <v>4.2347285146341154</v>
      </c>
      <c r="P1883" s="86">
        <v>-3.9138653961840984E-2</v>
      </c>
      <c r="Q1883" s="86"/>
      <c r="R1883" s="85">
        <v>5.1110386315483902</v>
      </c>
      <c r="S1883" s="85">
        <v>5.44389871637597</v>
      </c>
      <c r="T1883" s="86">
        <v>-6.114369538622981E-2</v>
      </c>
      <c r="U1883" s="86"/>
      <c r="V1883" s="85">
        <v>4.4499616263049404</v>
      </c>
      <c r="W1883" s="85">
        <v>4.67983410764477</v>
      </c>
      <c r="X1883" s="87">
        <v>-4.9119792721780478E-2</v>
      </c>
      <c r="Y1883" s="86"/>
      <c r="Z1883" s="84">
        <v>4.5796953763251702</v>
      </c>
      <c r="AA1883" s="85">
        <v>4.6891205281500001</v>
      </c>
      <c r="AB1883" s="86">
        <v>-2.3335964850534872E-2</v>
      </c>
      <c r="AC1883" s="86"/>
      <c r="AD1883" s="85">
        <v>4.8564855243238298</v>
      </c>
      <c r="AE1883" s="85">
        <v>5.0939564560790798</v>
      </c>
      <c r="AF1883" s="86">
        <v>-4.6618170728933955E-2</v>
      </c>
      <c r="AG1883" s="86"/>
      <c r="AH1883" s="85">
        <v>4.6911865482525297</v>
      </c>
      <c r="AI1883" s="85">
        <v>4.8535136262626448</v>
      </c>
      <c r="AJ1883" s="87">
        <v>-3.3445270892360102E-2</v>
      </c>
    </row>
    <row r="1884" spans="1:36" x14ac:dyDescent="0.3">
      <c r="A1884" s="83" t="s">
        <v>532</v>
      </c>
      <c r="B1884" s="84">
        <v>3.98249863931296</v>
      </c>
      <c r="C1884" s="85">
        <v>4.2487224632620801</v>
      </c>
      <c r="D1884" s="86">
        <v>-6.2659735073568229E-2</v>
      </c>
      <c r="E1884" s="86"/>
      <c r="F1884" s="85">
        <v>5.1141192818707903</v>
      </c>
      <c r="G1884" s="85">
        <v>5.033138261846025</v>
      </c>
      <c r="H1884" s="86">
        <v>1.6089567941863697E-2</v>
      </c>
      <c r="I1884" s="86"/>
      <c r="J1884" s="85">
        <v>4.4258406293664896</v>
      </c>
      <c r="K1884" s="85">
        <v>4.5577779663729547</v>
      </c>
      <c r="L1884" s="87">
        <v>-2.8947732421344755E-2</v>
      </c>
      <c r="M1884" s="86"/>
      <c r="N1884" s="84">
        <v>4.9915213463796899</v>
      </c>
      <c r="O1884" s="85">
        <v>4.7676319361767856</v>
      </c>
      <c r="P1884" s="86">
        <v>4.6960296683985131E-2</v>
      </c>
      <c r="Q1884" s="86"/>
      <c r="R1884" s="85">
        <v>4.4906620644718203</v>
      </c>
      <c r="S1884" s="85">
        <v>4.2166776452169499</v>
      </c>
      <c r="T1884" s="86">
        <v>6.4976372942725569E-2</v>
      </c>
      <c r="U1884" s="86"/>
      <c r="V1884" s="85">
        <v>4.8191178953245197</v>
      </c>
      <c r="W1884" s="85">
        <v>4.5770236258745154</v>
      </c>
      <c r="X1884" s="87">
        <v>5.2893384268635553E-2</v>
      </c>
      <c r="Y1884" s="86"/>
      <c r="Z1884" s="84">
        <v>4.3328481078371999</v>
      </c>
      <c r="AA1884" s="85">
        <v>4.4367677940403798</v>
      </c>
      <c r="AB1884" s="86">
        <v>-2.342238562558276E-2</v>
      </c>
      <c r="AC1884" s="86"/>
      <c r="AD1884" s="85">
        <v>4.9256007968290803</v>
      </c>
      <c r="AE1884" s="85">
        <v>4.7734712838137252</v>
      </c>
      <c r="AF1884" s="86">
        <v>3.1869786989440617E-2</v>
      </c>
      <c r="AG1884" s="86"/>
      <c r="AH1884" s="85">
        <v>4.5557612156332903</v>
      </c>
      <c r="AI1884" s="85">
        <v>4.5637147960053497</v>
      </c>
      <c r="AJ1884" s="87">
        <v>-1.7427864640054242E-3</v>
      </c>
    </row>
    <row r="1885" spans="1:36" x14ac:dyDescent="0.3">
      <c r="A1885" s="83" t="s">
        <v>533</v>
      </c>
      <c r="B1885" s="84">
        <v>4.5255689541886497</v>
      </c>
      <c r="C1885" s="85">
        <v>4.6709521529888853</v>
      </c>
      <c r="D1885" s="86">
        <v>-3.1124959973569139E-2</v>
      </c>
      <c r="E1885" s="86"/>
      <c r="F1885" s="85">
        <v>4.4608908817299397</v>
      </c>
      <c r="G1885" s="85">
        <v>4.5891163024147605</v>
      </c>
      <c r="H1885" s="86">
        <v>-2.7941200927365795E-2</v>
      </c>
      <c r="I1885" s="86"/>
      <c r="J1885" s="85">
        <v>4.5043520729622699</v>
      </c>
      <c r="K1885" s="85">
        <v>4.64393812307648</v>
      </c>
      <c r="L1885" s="87">
        <v>-3.005768949000083E-2</v>
      </c>
      <c r="M1885" s="86"/>
      <c r="N1885" s="84">
        <v>4.2916589100969897</v>
      </c>
      <c r="O1885" s="85">
        <v>3.69149611516371</v>
      </c>
      <c r="P1885" s="86">
        <v>0.16257982568855114</v>
      </c>
      <c r="Q1885" s="86"/>
      <c r="R1885" s="85">
        <v>5.0854496808880301</v>
      </c>
      <c r="S1885" s="85">
        <v>5.3666947255963446</v>
      </c>
      <c r="T1885" s="86">
        <v>-5.2405634955705951E-2</v>
      </c>
      <c r="U1885" s="86"/>
      <c r="V1885" s="85">
        <v>4.5162424862514401</v>
      </c>
      <c r="W1885" s="85">
        <v>4.1625698058578449</v>
      </c>
      <c r="X1885" s="87">
        <v>8.4964984826412654E-2</v>
      </c>
      <c r="Y1885" s="86"/>
      <c r="Z1885" s="84">
        <v>4.4368993679531199</v>
      </c>
      <c r="AA1885" s="85">
        <v>4.2838276790304395</v>
      </c>
      <c r="AB1885" s="86">
        <v>3.5732457136867186E-2</v>
      </c>
      <c r="AC1885" s="86"/>
      <c r="AD1885" s="85">
        <v>4.6672419820283197</v>
      </c>
      <c r="AE1885" s="85">
        <v>4.8533152538950706</v>
      </c>
      <c r="AF1885" s="86">
        <v>-3.833941586988731E-2</v>
      </c>
      <c r="AG1885" s="86"/>
      <c r="AH1885" s="85">
        <v>4.5086790617526198</v>
      </c>
      <c r="AI1885" s="85">
        <v>4.4613173722459099</v>
      </c>
      <c r="AJ1885" s="87">
        <v>1.0616077170691665E-2</v>
      </c>
    </row>
    <row r="1886" spans="1:36" x14ac:dyDescent="0.3">
      <c r="A1886" s="83" t="s">
        <v>24</v>
      </c>
      <c r="B1886" s="89">
        <v>1.8150808753094301</v>
      </c>
      <c r="C1886" s="90">
        <v>1.823717128046165</v>
      </c>
      <c r="D1886" s="91">
        <v>-4.7355220850436334E-3</v>
      </c>
      <c r="E1886" s="91"/>
      <c r="F1886" s="90">
        <v>1.5980498884696099</v>
      </c>
      <c r="G1886" s="90">
        <v>1.6311408263435201</v>
      </c>
      <c r="H1886" s="91">
        <v>-2.0286990147925562E-2</v>
      </c>
      <c r="I1886" s="91"/>
      <c r="J1886" s="90">
        <v>1.7117419747336899</v>
      </c>
      <c r="K1886" s="90">
        <v>1.73184806518399</v>
      </c>
      <c r="L1886" s="92">
        <v>-1.1609615678476994E-2</v>
      </c>
      <c r="M1886" s="91"/>
      <c r="N1886" s="89">
        <v>0.98420578517050705</v>
      </c>
      <c r="O1886" s="90">
        <v>0.88725168440478852</v>
      </c>
      <c r="P1886" s="91">
        <v>0.10927463139251187</v>
      </c>
      <c r="Q1886" s="91"/>
      <c r="R1886" s="90">
        <v>0.88077212059180798</v>
      </c>
      <c r="S1886" s="90">
        <v>0.78051218755531804</v>
      </c>
      <c r="T1886" s="91">
        <v>0.12845402626001162</v>
      </c>
      <c r="U1886" s="91"/>
      <c r="V1886" s="90">
        <v>0.93754835951773297</v>
      </c>
      <c r="W1886" s="90">
        <v>0.83894064685761394</v>
      </c>
      <c r="X1886" s="92">
        <v>0.11753836583013345</v>
      </c>
      <c r="Y1886" s="91"/>
      <c r="Z1886" s="89">
        <v>1.4300250771772101</v>
      </c>
      <c r="AA1886" s="90">
        <v>1.3851874716188699</v>
      </c>
      <c r="AB1886" s="91">
        <v>3.2369340957104094E-2</v>
      </c>
      <c r="AC1886" s="91"/>
      <c r="AD1886" s="90">
        <v>1.2835376067362501</v>
      </c>
      <c r="AE1886" s="90">
        <v>1.2535420009986851</v>
      </c>
      <c r="AF1886" s="91">
        <v>2.392868026254228E-2</v>
      </c>
      <c r="AG1886" s="91"/>
      <c r="AH1886" s="90">
        <v>1.3619341912935099</v>
      </c>
      <c r="AI1886" s="90">
        <v>1.323856049817995</v>
      </c>
      <c r="AJ1886" s="92">
        <v>2.8763052811330909E-2</v>
      </c>
    </row>
    <row r="1887" spans="1:36" x14ac:dyDescent="0.3">
      <c r="A1887" s="88"/>
      <c r="B1887" s="93"/>
      <c r="C1887" s="93"/>
      <c r="D1887" s="94"/>
      <c r="E1887" s="94"/>
      <c r="F1887" s="93"/>
      <c r="G1887" s="93"/>
      <c r="H1887" s="94"/>
      <c r="I1887" s="94"/>
      <c r="J1887" s="93"/>
      <c r="K1887" s="93"/>
      <c r="L1887" s="94"/>
      <c r="M1887" s="94"/>
      <c r="N1887" s="93"/>
      <c r="O1887" s="93"/>
      <c r="P1887" s="94"/>
      <c r="Q1887" s="94"/>
      <c r="R1887" s="93"/>
      <c r="S1887" s="93"/>
      <c r="T1887" s="94"/>
      <c r="U1887" s="94"/>
      <c r="V1887" s="93"/>
      <c r="W1887" s="93"/>
      <c r="X1887" s="94"/>
      <c r="Y1887" s="94"/>
      <c r="Z1887" s="93"/>
      <c r="AA1887" s="93"/>
      <c r="AB1887" s="94"/>
      <c r="AC1887" s="94"/>
      <c r="AD1887" s="93"/>
      <c r="AE1887" s="93"/>
      <c r="AF1887" s="94"/>
      <c r="AG1887" s="94"/>
      <c r="AH1887" s="93"/>
      <c r="AI1887" s="93"/>
      <c r="AJ1887" s="94"/>
    </row>
  </sheetData>
  <mergeCells count="16">
    <mergeCell ref="A1:AB1"/>
    <mergeCell ref="A3:AB3"/>
    <mergeCell ref="A4:AB4"/>
    <mergeCell ref="A2:AJ2"/>
    <mergeCell ref="AD7:AF7"/>
    <mergeCell ref="AH7:AJ7"/>
    <mergeCell ref="B6:L6"/>
    <mergeCell ref="N6:X6"/>
    <mergeCell ref="Z6:AJ6"/>
    <mergeCell ref="B7:D7"/>
    <mergeCell ref="F7:H7"/>
    <mergeCell ref="J7:L7"/>
    <mergeCell ref="N7:P7"/>
    <mergeCell ref="R7:T7"/>
    <mergeCell ref="V7:X7"/>
    <mergeCell ref="Z7:AB7"/>
  </mergeCells>
  <hyperlinks>
    <hyperlink ref="A5" r:id="rId1" display="Treated prevalence (E&amp;V criteria): beneficiaries meeting the entry and verification criteria (prevalence section) as defined in the &quot;Guideline for the Identification of Beneficiaries with Risk Factors in Accordance with the Entry and Verification Criteria, Version 15.1" xr:uid="{8B276211-6215-4DA0-A0F7-F2AF907EB1BA}"/>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540976-3443-41F5-A36A-ABF4A8B532D5}">
  <dimension ref="A1:L1258"/>
  <sheetViews>
    <sheetView workbookViewId="0">
      <selection activeCell="J286" sqref="J286"/>
    </sheetView>
  </sheetViews>
  <sheetFormatPr defaultRowHeight="13.2" x14ac:dyDescent="0.25"/>
  <cols>
    <col min="1" max="1" width="59" customWidth="1"/>
    <col min="2" max="2" width="12.6640625" customWidth="1"/>
    <col min="3" max="3" width="12" customWidth="1"/>
    <col min="4" max="4" width="12.6640625" style="2" customWidth="1"/>
    <col min="5" max="6" width="12.6640625" customWidth="1"/>
    <col min="7" max="7" width="12.6640625" style="2" customWidth="1"/>
    <col min="8" max="8" width="12.6640625" customWidth="1"/>
    <col min="9" max="9" width="12" customWidth="1"/>
    <col min="10" max="10" width="12.6640625" style="2" customWidth="1"/>
  </cols>
  <sheetData>
    <row r="1" spans="1:12" s="95" customFormat="1" ht="18" x14ac:dyDescent="0.35">
      <c r="A1" s="301" t="s">
        <v>36</v>
      </c>
      <c r="B1" s="301"/>
      <c r="C1" s="301"/>
      <c r="D1" s="301"/>
      <c r="E1" s="301"/>
      <c r="F1" s="301"/>
      <c r="G1" s="301"/>
      <c r="H1" s="301"/>
      <c r="I1" s="301"/>
      <c r="J1" s="301"/>
    </row>
    <row r="2" spans="1:12" ht="14.4" x14ac:dyDescent="0.3">
      <c r="A2" s="97"/>
      <c r="B2" s="302" t="s">
        <v>28</v>
      </c>
      <c r="C2" s="302"/>
      <c r="D2" s="302"/>
      <c r="E2" s="302" t="s">
        <v>29</v>
      </c>
      <c r="F2" s="302"/>
      <c r="G2" s="302"/>
      <c r="H2" s="302" t="s">
        <v>1</v>
      </c>
      <c r="I2" s="302"/>
      <c r="J2" s="302"/>
    </row>
    <row r="3" spans="1:12" ht="13.8" x14ac:dyDescent="0.25">
      <c r="A3" s="98" t="s">
        <v>37</v>
      </c>
      <c r="B3" s="98">
        <v>2021</v>
      </c>
      <c r="C3" s="98">
        <v>2022</v>
      </c>
      <c r="D3" s="263" t="s">
        <v>38</v>
      </c>
      <c r="E3" s="98">
        <v>2021</v>
      </c>
      <c r="F3" s="98">
        <v>2022</v>
      </c>
      <c r="G3" s="263" t="s">
        <v>38</v>
      </c>
      <c r="H3" s="98">
        <v>2021</v>
      </c>
      <c r="I3" s="98">
        <v>2022</v>
      </c>
      <c r="J3" s="263" t="s">
        <v>38</v>
      </c>
      <c r="L3" s="1"/>
    </row>
    <row r="4" spans="1:12" ht="13.8" x14ac:dyDescent="0.3">
      <c r="A4" s="99" t="s">
        <v>39</v>
      </c>
      <c r="B4" s="133"/>
      <c r="C4" s="133"/>
      <c r="D4" s="138"/>
      <c r="E4" s="133"/>
      <c r="F4" s="133"/>
      <c r="G4" s="138"/>
      <c r="H4" s="133"/>
      <c r="I4" s="133"/>
      <c r="J4" s="138"/>
    </row>
    <row r="5" spans="1:12" ht="13.8" x14ac:dyDescent="0.3">
      <c r="A5" s="99" t="s">
        <v>40</v>
      </c>
      <c r="B5" s="133"/>
      <c r="C5" s="133"/>
      <c r="D5" s="138"/>
      <c r="E5" s="133"/>
      <c r="F5" s="133"/>
      <c r="G5" s="138"/>
      <c r="H5" s="133"/>
      <c r="I5" s="133"/>
      <c r="J5" s="138"/>
    </row>
    <row r="6" spans="1:12" ht="13.8" x14ac:dyDescent="0.3">
      <c r="A6" s="100" t="s">
        <v>41</v>
      </c>
      <c r="B6" s="134">
        <v>636.80298125107788</v>
      </c>
      <c r="C6" s="134">
        <v>666.55049242850009</v>
      </c>
      <c r="D6" s="138">
        <v>4.6713837801103823E-2</v>
      </c>
      <c r="E6" s="134">
        <v>696.77432965934804</v>
      </c>
      <c r="F6" s="134">
        <v>712.90911341127162</v>
      </c>
      <c r="G6" s="138">
        <v>2.3156398083453864E-2</v>
      </c>
      <c r="H6" s="134">
        <v>683.92332642900442</v>
      </c>
      <c r="I6" s="134">
        <v>702.97512320067767</v>
      </c>
      <c r="J6" s="138">
        <v>2.7856626664788792E-2</v>
      </c>
    </row>
    <row r="7" spans="1:12" ht="13.8" x14ac:dyDescent="0.3">
      <c r="A7" s="100" t="s">
        <v>42</v>
      </c>
      <c r="B7" s="134">
        <v>3.2688563996623601</v>
      </c>
      <c r="C7" s="134">
        <v>3.327968494589912</v>
      </c>
      <c r="D7" s="138">
        <v>1.8083417470910485E-2</v>
      </c>
      <c r="E7" s="134">
        <v>3.2197172872417834</v>
      </c>
      <c r="F7" s="134">
        <v>3.2652127913446689</v>
      </c>
      <c r="G7" s="138">
        <v>1.4130279165553653E-2</v>
      </c>
      <c r="H7" s="134">
        <v>3.2302470970461923</v>
      </c>
      <c r="I7" s="134">
        <v>3.2788553355284185</v>
      </c>
      <c r="J7" s="138">
        <v>1.5047839072953458E-2</v>
      </c>
    </row>
    <row r="8" spans="1:12" ht="13.8" x14ac:dyDescent="0.3">
      <c r="A8" s="100" t="s">
        <v>43</v>
      </c>
      <c r="B8" s="134">
        <v>461.36740971801339</v>
      </c>
      <c r="C8" s="134">
        <v>492.30432103588407</v>
      </c>
      <c r="D8" s="138">
        <v>6.7054825863793119E-2</v>
      </c>
      <c r="E8" s="134">
        <v>566.76773988800426</v>
      </c>
      <c r="F8" s="134">
        <v>606.11567711109421</v>
      </c>
      <c r="G8" s="138">
        <v>6.942515329271437E-2</v>
      </c>
      <c r="H8" s="134">
        <v>544.18195485157776</v>
      </c>
      <c r="I8" s="134">
        <v>581.37407796430921</v>
      </c>
      <c r="J8" s="138">
        <v>6.8345013613829539E-2</v>
      </c>
    </row>
    <row r="9" spans="1:12" ht="13.8" x14ac:dyDescent="0.3">
      <c r="A9" s="100" t="s">
        <v>44</v>
      </c>
      <c r="B9" s="134">
        <v>118.59934016676034</v>
      </c>
      <c r="C9" s="134">
        <v>126.77908921837498</v>
      </c>
      <c r="D9" s="138">
        <v>6.8969600000415188E-2</v>
      </c>
      <c r="E9" s="134">
        <v>99.830633854876424</v>
      </c>
      <c r="F9" s="134">
        <v>107.63595717156184</v>
      </c>
      <c r="G9" s="138">
        <v>7.8185653193708043E-2</v>
      </c>
      <c r="H9" s="134">
        <v>103.85249949313726</v>
      </c>
      <c r="I9" s="134">
        <v>111.7975076165212</v>
      </c>
      <c r="J9" s="138">
        <v>7.6502810834215521E-2</v>
      </c>
    </row>
    <row r="10" spans="1:12" ht="13.8" x14ac:dyDescent="0.3">
      <c r="A10" s="100" t="s">
        <v>45</v>
      </c>
      <c r="B10" s="134">
        <v>282.70617664066219</v>
      </c>
      <c r="C10" s="134">
        <v>299.5795746849675</v>
      </c>
      <c r="D10" s="138">
        <v>5.9685282595549664E-2</v>
      </c>
      <c r="E10" s="134">
        <v>421.7656888100941</v>
      </c>
      <c r="F10" s="134">
        <v>447.53582581692899</v>
      </c>
      <c r="G10" s="138">
        <v>6.1100600856221501E-2</v>
      </c>
      <c r="H10" s="134">
        <v>391.96722191664441</v>
      </c>
      <c r="I10" s="134">
        <v>415.37142339693736</v>
      </c>
      <c r="J10" s="138">
        <v>5.9709588383056386E-2</v>
      </c>
    </row>
    <row r="11" spans="1:12" ht="13.8" x14ac:dyDescent="0.3">
      <c r="A11" s="100" t="s">
        <v>46</v>
      </c>
      <c r="B11" s="134">
        <v>401.30551680742258</v>
      </c>
      <c r="C11" s="134">
        <v>426.35866390334252</v>
      </c>
      <c r="D11" s="138">
        <v>6.2429112101995789E-2</v>
      </c>
      <c r="E11" s="134">
        <v>521.59632266497056</v>
      </c>
      <c r="F11" s="134">
        <v>555.1717829884908</v>
      </c>
      <c r="G11" s="138">
        <v>6.4370584807758105E-2</v>
      </c>
      <c r="H11" s="134">
        <v>495.81972140978166</v>
      </c>
      <c r="I11" s="134">
        <v>527.1689310134584</v>
      </c>
      <c r="J11" s="138">
        <v>6.3227032427311342E-2</v>
      </c>
    </row>
    <row r="12" spans="1:12" ht="13.8" x14ac:dyDescent="0.3">
      <c r="A12" s="99" t="s">
        <v>47</v>
      </c>
      <c r="B12" s="134"/>
      <c r="C12" s="134"/>
      <c r="D12" s="138"/>
      <c r="E12" s="134"/>
      <c r="F12" s="134"/>
      <c r="G12" s="138"/>
      <c r="H12" s="134"/>
      <c r="I12" s="134"/>
      <c r="J12" s="138"/>
    </row>
    <row r="13" spans="1:12" ht="13.8" x14ac:dyDescent="0.3">
      <c r="A13" s="100" t="s">
        <v>41</v>
      </c>
      <c r="B13" s="134">
        <v>63.82137430477399</v>
      </c>
      <c r="C13" s="134">
        <v>72.027154281327</v>
      </c>
      <c r="D13" s="138">
        <v>0.12857416603670974</v>
      </c>
      <c r="E13" s="134">
        <v>72.79438668447898</v>
      </c>
      <c r="F13" s="134">
        <v>79.81756828897359</v>
      </c>
      <c r="G13" s="138">
        <v>9.6479713950142723E-2</v>
      </c>
      <c r="H13" s="134">
        <v>71.026975155143163</v>
      </c>
      <c r="I13" s="134">
        <v>78.283092802618967</v>
      </c>
      <c r="J13" s="138">
        <v>0.10216002626644841</v>
      </c>
    </row>
    <row r="14" spans="1:12" ht="13.8" x14ac:dyDescent="0.3">
      <c r="A14" s="100" t="s">
        <v>42</v>
      </c>
      <c r="B14" s="134">
        <v>1.9824226762702362</v>
      </c>
      <c r="C14" s="134">
        <v>1.8772083533831558</v>
      </c>
      <c r="D14" s="138">
        <v>-5.3073607433220218E-2</v>
      </c>
      <c r="E14" s="134">
        <v>1.9104045802351177</v>
      </c>
      <c r="F14" s="134">
        <v>1.8691131057842856</v>
      </c>
      <c r="G14" s="138">
        <v>-2.1613994688889571E-2</v>
      </c>
      <c r="H14" s="134">
        <v>1.924378240659842</v>
      </c>
      <c r="I14" s="134">
        <v>1.8707076242507303</v>
      </c>
      <c r="J14" s="138">
        <v>-2.7889847887029084E-2</v>
      </c>
    </row>
    <row r="15" spans="1:12" ht="13.8" x14ac:dyDescent="0.3">
      <c r="A15" s="100" t="s">
        <v>43</v>
      </c>
      <c r="B15" s="134">
        <v>1327.1719560009738</v>
      </c>
      <c r="C15" s="134">
        <v>1410.7782116438671</v>
      </c>
      <c r="D15" s="138">
        <v>6.2995797390727831E-2</v>
      </c>
      <c r="E15" s="134">
        <v>1380.4935557737565</v>
      </c>
      <c r="F15" s="134">
        <v>1507.332715480801</v>
      </c>
      <c r="G15" s="138">
        <v>9.1879573922351312E-2</v>
      </c>
      <c r="H15" s="134">
        <v>1370.1475737282915</v>
      </c>
      <c r="I15" s="134">
        <v>1488.314404118981</v>
      </c>
      <c r="J15" s="138">
        <v>8.6243870847537388E-2</v>
      </c>
    </row>
    <row r="16" spans="1:12" ht="13.8" x14ac:dyDescent="0.3">
      <c r="A16" s="100" t="s">
        <v>44</v>
      </c>
      <c r="B16" s="134">
        <v>16.644022276243632</v>
      </c>
      <c r="C16" s="134">
        <v>24.726696943911939</v>
      </c>
      <c r="D16" s="138">
        <v>0.48562027456577495</v>
      </c>
      <c r="E16" s="134">
        <v>4.9563383463981987</v>
      </c>
      <c r="F16" s="134">
        <v>4.5278649737690255</v>
      </c>
      <c r="G16" s="138">
        <v>-8.6449580856510208E-2</v>
      </c>
      <c r="H16" s="134">
        <v>7.2240979148756717</v>
      </c>
      <c r="I16" s="134">
        <v>8.5064227860699031</v>
      </c>
      <c r="J16" s="138">
        <v>0.1775065740116426</v>
      </c>
    </row>
    <row r="17" spans="1:10" ht="13.8" x14ac:dyDescent="0.3">
      <c r="A17" s="100" t="s">
        <v>45</v>
      </c>
      <c r="B17" s="134">
        <v>1178.2883840738969</v>
      </c>
      <c r="C17" s="134">
        <v>1247.3295566054242</v>
      </c>
      <c r="D17" s="138">
        <v>5.8594460799842159E-2</v>
      </c>
      <c r="E17" s="134">
        <v>1236.4005623429127</v>
      </c>
      <c r="F17" s="134">
        <v>1344.2975001272928</v>
      </c>
      <c r="G17" s="138">
        <v>8.7266975663551252E-2</v>
      </c>
      <c r="H17" s="134">
        <v>1225.1250650668348</v>
      </c>
      <c r="I17" s="134">
        <v>1325.1977536760153</v>
      </c>
      <c r="J17" s="138">
        <v>8.1683651296221835E-2</v>
      </c>
    </row>
    <row r="18" spans="1:10" ht="13.8" x14ac:dyDescent="0.3">
      <c r="A18" s="100" t="s">
        <v>46</v>
      </c>
      <c r="B18" s="134">
        <v>1194.9324063501406</v>
      </c>
      <c r="C18" s="134">
        <v>1272.0562535493359</v>
      </c>
      <c r="D18" s="138">
        <v>6.4542435027572925E-2</v>
      </c>
      <c r="E18" s="134">
        <v>1241.3569006893106</v>
      </c>
      <c r="F18" s="134">
        <v>1348.8253651010618</v>
      </c>
      <c r="G18" s="138">
        <v>8.6573381395854257E-2</v>
      </c>
      <c r="H18" s="134">
        <v>1232.3491629817108</v>
      </c>
      <c r="I18" s="134">
        <v>1333.7041764620851</v>
      </c>
      <c r="J18" s="138">
        <v>8.2245370488297623E-2</v>
      </c>
    </row>
    <row r="19" spans="1:10" ht="13.8" x14ac:dyDescent="0.3">
      <c r="A19" s="99" t="s">
        <v>48</v>
      </c>
      <c r="B19" s="134"/>
      <c r="C19" s="134"/>
      <c r="D19" s="138"/>
      <c r="E19" s="134"/>
      <c r="F19" s="134"/>
      <c r="G19" s="138"/>
      <c r="H19" s="134"/>
      <c r="I19" s="134"/>
      <c r="J19" s="138"/>
    </row>
    <row r="20" spans="1:10" ht="13.8" x14ac:dyDescent="0.3">
      <c r="A20" s="99" t="s">
        <v>40</v>
      </c>
      <c r="B20" s="134"/>
      <c r="C20" s="134"/>
      <c r="D20" s="138"/>
      <c r="E20" s="134"/>
      <c r="F20" s="134"/>
      <c r="G20" s="138"/>
      <c r="H20" s="134"/>
      <c r="I20" s="134"/>
      <c r="J20" s="138"/>
    </row>
    <row r="21" spans="1:10" ht="13.8" x14ac:dyDescent="0.3">
      <c r="A21" s="100" t="s">
        <v>41</v>
      </c>
      <c r="B21" s="134">
        <v>166.43544720695783</v>
      </c>
      <c r="C21" s="134">
        <v>175.42683621806543</v>
      </c>
      <c r="D21" s="138">
        <v>5.402328147036526E-2</v>
      </c>
      <c r="E21" s="134">
        <v>244.06057989554662</v>
      </c>
      <c r="F21" s="134">
        <v>249.95096294855833</v>
      </c>
      <c r="G21" s="138">
        <v>2.4134921975243515E-2</v>
      </c>
      <c r="H21" s="134">
        <v>226.9373888612991</v>
      </c>
      <c r="I21" s="134">
        <v>233.7500658332338</v>
      </c>
      <c r="J21" s="138">
        <v>3.0020072964259396E-2</v>
      </c>
    </row>
    <row r="22" spans="1:10" ht="13.8" x14ac:dyDescent="0.3">
      <c r="A22" s="100" t="s">
        <v>42</v>
      </c>
      <c r="B22" s="134">
        <v>1.6822221779748112</v>
      </c>
      <c r="C22" s="134">
        <v>1.6851564620406023</v>
      </c>
      <c r="D22" s="138">
        <v>1.7442904416606975E-3</v>
      </c>
      <c r="E22" s="134">
        <v>1.9278263386570316</v>
      </c>
      <c r="F22" s="134">
        <v>1.8797440065264814</v>
      </c>
      <c r="G22" s="138">
        <v>-2.4941215485231618E-2</v>
      </c>
      <c r="H22" s="134">
        <v>1.8744341298130711</v>
      </c>
      <c r="I22" s="134">
        <v>1.8374423664208557</v>
      </c>
      <c r="J22" s="138">
        <v>-1.9734896416927949E-2</v>
      </c>
    </row>
    <row r="23" spans="1:10" ht="13.8" x14ac:dyDescent="0.3">
      <c r="A23" s="100" t="s">
        <v>43</v>
      </c>
      <c r="B23" s="134">
        <v>1356.2946023997415</v>
      </c>
      <c r="C23" s="134">
        <v>1286.3817064336035</v>
      </c>
      <c r="D23" s="138">
        <v>-5.1546983850292209E-2</v>
      </c>
      <c r="E23" s="134">
        <v>1454.52589881888</v>
      </c>
      <c r="F23" s="134">
        <v>1545.5461521056832</v>
      </c>
      <c r="G23" s="138">
        <v>6.2577265458603662E-2</v>
      </c>
      <c r="H23" s="134">
        <v>1433.1712691625451</v>
      </c>
      <c r="I23" s="134">
        <v>1489.2060552204484</v>
      </c>
      <c r="J23" s="138">
        <v>3.9098457570005969E-2</v>
      </c>
    </row>
    <row r="24" spans="1:10" ht="13.8" x14ac:dyDescent="0.3">
      <c r="A24" s="100" t="s">
        <v>44</v>
      </c>
      <c r="B24" s="134">
        <v>592.49742833903247</v>
      </c>
      <c r="C24" s="134">
        <v>509.29863587061783</v>
      </c>
      <c r="D24" s="138">
        <v>-0.14042051237530018</v>
      </c>
      <c r="E24" s="134">
        <v>258.58222168254179</v>
      </c>
      <c r="F24" s="134">
        <v>314.50090072555832</v>
      </c>
      <c r="G24" s="138">
        <v>0.21625105809349573</v>
      </c>
      <c r="H24" s="134">
        <v>331.17248399917014</v>
      </c>
      <c r="I24" s="134">
        <v>356.8482344527452</v>
      </c>
      <c r="J24" s="138">
        <v>7.7529842284962902E-2</v>
      </c>
    </row>
    <row r="25" spans="1:10" ht="13.8" x14ac:dyDescent="0.3">
      <c r="A25" s="100" t="s">
        <v>45</v>
      </c>
      <c r="B25" s="134">
        <v>504.33636854970342</v>
      </c>
      <c r="C25" s="134">
        <v>536.37984662315057</v>
      </c>
      <c r="D25" s="138">
        <v>6.3535925766355264E-2</v>
      </c>
      <c r="E25" s="134">
        <v>986.92974168126034</v>
      </c>
      <c r="F25" s="134">
        <v>1036.2837829541731</v>
      </c>
      <c r="G25" s="138">
        <v>5.0007654231634488E-2</v>
      </c>
      <c r="H25" s="134">
        <v>882.01813882657416</v>
      </c>
      <c r="I25" s="134">
        <v>927.60901418655965</v>
      </c>
      <c r="J25" s="138">
        <v>5.1689271856289729E-2</v>
      </c>
    </row>
    <row r="26" spans="1:10" ht="13.8" x14ac:dyDescent="0.3">
      <c r="A26" s="100" t="s">
        <v>46</v>
      </c>
      <c r="B26" s="134">
        <v>1096.8337968887358</v>
      </c>
      <c r="C26" s="134">
        <v>1045.6784824937683</v>
      </c>
      <c r="D26" s="138">
        <v>-4.6639075619363639E-2</v>
      </c>
      <c r="E26" s="134">
        <v>1245.5119633638024</v>
      </c>
      <c r="F26" s="134">
        <v>1350.7846836797312</v>
      </c>
      <c r="G26" s="138">
        <v>8.4521645245072344E-2</v>
      </c>
      <c r="H26" s="134">
        <v>1213.1906228257446</v>
      </c>
      <c r="I26" s="134">
        <v>1284.4572486393045</v>
      </c>
      <c r="J26" s="138">
        <v>5.8743139349005769E-2</v>
      </c>
    </row>
    <row r="27" spans="1:10" ht="13.8" x14ac:dyDescent="0.3">
      <c r="A27" s="99" t="s">
        <v>47</v>
      </c>
      <c r="B27" s="134"/>
      <c r="C27" s="134"/>
      <c r="D27" s="138"/>
      <c r="E27" s="134"/>
      <c r="F27" s="134"/>
      <c r="G27" s="138"/>
      <c r="H27" s="134"/>
      <c r="I27" s="134"/>
      <c r="J27" s="138"/>
    </row>
    <row r="28" spans="1:10" ht="13.8" x14ac:dyDescent="0.3">
      <c r="A28" s="100" t="s">
        <v>41</v>
      </c>
      <c r="B28" s="134">
        <v>3.5461913363857622</v>
      </c>
      <c r="C28" s="134">
        <v>4.0024219112507611</v>
      </c>
      <c r="D28" s="138">
        <v>0.12865368266619923</v>
      </c>
      <c r="E28" s="134">
        <v>4.6862244633138994</v>
      </c>
      <c r="F28" s="134">
        <v>4.8418475797810387</v>
      </c>
      <c r="G28" s="138">
        <v>3.320863473046045E-2</v>
      </c>
      <c r="H28" s="134">
        <v>4.4662180703979431</v>
      </c>
      <c r="I28" s="134">
        <v>4.6879528738838205</v>
      </c>
      <c r="J28" s="138">
        <v>4.9647106341612374E-2</v>
      </c>
    </row>
    <row r="29" spans="1:10" ht="13.8" x14ac:dyDescent="0.3">
      <c r="A29" s="100" t="s">
        <v>42</v>
      </c>
      <c r="B29" s="134">
        <v>1.2539804268021735</v>
      </c>
      <c r="C29" s="134">
        <v>1.1683399625641833</v>
      </c>
      <c r="D29" s="138">
        <v>-6.82948971192361E-2</v>
      </c>
      <c r="E29" s="134">
        <v>1.3824589713361248</v>
      </c>
      <c r="F29" s="134">
        <v>1.3416127561072058</v>
      </c>
      <c r="G29" s="138">
        <v>-2.9546059648657672E-2</v>
      </c>
      <c r="H29" s="134">
        <v>1.3576648662506252</v>
      </c>
      <c r="I29" s="134">
        <v>1.3098460772909848</v>
      </c>
      <c r="J29" s="138">
        <v>-3.522134964845814E-2</v>
      </c>
    </row>
    <row r="30" spans="1:10" ht="13.8" x14ac:dyDescent="0.3">
      <c r="A30" s="100" t="s">
        <v>43</v>
      </c>
      <c r="B30" s="134">
        <v>2958.5567187923202</v>
      </c>
      <c r="C30" s="134">
        <v>2486.506296008512</v>
      </c>
      <c r="D30" s="138">
        <v>-0.15955429205916957</v>
      </c>
      <c r="E30" s="134">
        <v>3334.9001219323818</v>
      </c>
      <c r="F30" s="134">
        <v>3535.5526706940923</v>
      </c>
      <c r="G30" s="138">
        <v>6.0167483710259942E-2</v>
      </c>
      <c r="H30" s="134">
        <v>3262.2724476421949</v>
      </c>
      <c r="I30" s="134">
        <v>3343.2275020017364</v>
      </c>
      <c r="J30" s="138">
        <v>2.4815540595958401E-2</v>
      </c>
    </row>
    <row r="31" spans="1:10" ht="13.8" x14ac:dyDescent="0.3">
      <c r="A31" s="100" t="s">
        <v>44</v>
      </c>
      <c r="B31" s="134">
        <v>396.36028833951218</v>
      </c>
      <c r="C31" s="134">
        <v>271.75772319826632</v>
      </c>
      <c r="D31" s="138">
        <v>-0.31436692526198401</v>
      </c>
      <c r="E31" s="134">
        <v>42.56876686394525</v>
      </c>
      <c r="F31" s="134">
        <v>109.05721927109401</v>
      </c>
      <c r="G31" s="138">
        <v>1.5619069403549704</v>
      </c>
      <c r="H31" s="134">
        <v>110.84432363993189</v>
      </c>
      <c r="I31" s="134">
        <v>138.88564499107559</v>
      </c>
      <c r="J31" s="138">
        <v>0.25297931757185416</v>
      </c>
    </row>
    <row r="32" spans="1:10" ht="13.8" x14ac:dyDescent="0.3">
      <c r="A32" s="100" t="s">
        <v>45</v>
      </c>
      <c r="B32" s="134">
        <v>2208.0740576778489</v>
      </c>
      <c r="C32" s="134">
        <v>1857.1381195825081</v>
      </c>
      <c r="D32" s="138">
        <v>-0.15893304704843431</v>
      </c>
      <c r="E32" s="134">
        <v>3001.3587835197477</v>
      </c>
      <c r="F32" s="134">
        <v>3066.074184834868</v>
      </c>
      <c r="G32" s="138">
        <v>2.1562034392711746E-2</v>
      </c>
      <c r="H32" s="134">
        <v>2848.268748708153</v>
      </c>
      <c r="I32" s="134">
        <v>2844.435906205269</v>
      </c>
      <c r="J32" s="138">
        <v>-1.3456744573777958E-3</v>
      </c>
    </row>
    <row r="33" spans="1:10" ht="13.8" x14ac:dyDescent="0.3">
      <c r="A33" s="100" t="s">
        <v>46</v>
      </c>
      <c r="B33" s="134">
        <v>2604.4343460173613</v>
      </c>
      <c r="C33" s="134">
        <v>2128.8958427807743</v>
      </c>
      <c r="D33" s="138">
        <v>-0.18258801722676141</v>
      </c>
      <c r="E33" s="134">
        <v>3043.9275503836921</v>
      </c>
      <c r="F33" s="134">
        <v>3175.1314041059622</v>
      </c>
      <c r="G33" s="138">
        <v>4.3103474557313864E-2</v>
      </c>
      <c r="H33" s="134">
        <v>2959.1130723480846</v>
      </c>
      <c r="I33" s="134">
        <v>2983.321551196344</v>
      </c>
      <c r="J33" s="138">
        <v>8.1809914850768731E-3</v>
      </c>
    </row>
    <row r="34" spans="1:10" ht="13.8" x14ac:dyDescent="0.3">
      <c r="A34" s="99" t="s">
        <v>49</v>
      </c>
      <c r="B34" s="134"/>
      <c r="C34" s="134"/>
      <c r="D34" s="138"/>
      <c r="E34" s="134"/>
      <c r="F34" s="134"/>
      <c r="G34" s="138"/>
      <c r="H34" s="134"/>
      <c r="I34" s="134"/>
      <c r="J34" s="138"/>
    </row>
    <row r="35" spans="1:10" ht="13.8" x14ac:dyDescent="0.3">
      <c r="A35" s="99" t="s">
        <v>40</v>
      </c>
      <c r="B35" s="134"/>
      <c r="C35" s="134"/>
      <c r="D35" s="138"/>
      <c r="E35" s="134"/>
      <c r="F35" s="134"/>
      <c r="G35" s="138"/>
      <c r="H35" s="134"/>
      <c r="I35" s="134"/>
      <c r="J35" s="138"/>
    </row>
    <row r="36" spans="1:10" ht="13.8" x14ac:dyDescent="0.3">
      <c r="A36" s="100" t="s">
        <v>41</v>
      </c>
      <c r="B36" s="134">
        <v>0.18331169875372719</v>
      </c>
      <c r="C36" s="134">
        <v>0.19459560955975139</v>
      </c>
      <c r="D36" s="138">
        <v>6.1555868407415379E-2</v>
      </c>
      <c r="E36" s="134">
        <v>0.44577047004988662</v>
      </c>
      <c r="F36" s="134">
        <v>0.47308724966236632</v>
      </c>
      <c r="G36" s="138">
        <v>6.1279921950466221E-2</v>
      </c>
      <c r="H36" s="134">
        <v>0.38473354649264008</v>
      </c>
      <c r="I36" s="134">
        <v>0.40346433963671263</v>
      </c>
      <c r="J36" s="138">
        <v>4.8685105093716784E-2</v>
      </c>
    </row>
    <row r="37" spans="1:10" ht="13.8" x14ac:dyDescent="0.3">
      <c r="A37" s="100" t="s">
        <v>42</v>
      </c>
      <c r="B37" s="134">
        <v>6.8788321405952049</v>
      </c>
      <c r="C37" s="134">
        <v>3.4170118622058667</v>
      </c>
      <c r="D37" s="138">
        <v>-0.5032569784570724</v>
      </c>
      <c r="E37" s="134">
        <v>3.433719145027462</v>
      </c>
      <c r="F37" s="134">
        <v>3.6619586215599531</v>
      </c>
      <c r="G37" s="138">
        <v>6.6470048041936083E-2</v>
      </c>
      <c r="H37" s="134">
        <v>4.3170814515832916</v>
      </c>
      <c r="I37" s="134">
        <v>3.5945982627375783</v>
      </c>
      <c r="J37" s="138">
        <v>-0.16735454193961113</v>
      </c>
    </row>
    <row r="38" spans="1:10" ht="13.8" x14ac:dyDescent="0.3">
      <c r="A38" s="100" t="s">
        <v>43</v>
      </c>
      <c r="B38" s="134">
        <v>739.98836382349896</v>
      </c>
      <c r="C38" s="134">
        <v>787.9861414367075</v>
      </c>
      <c r="D38" s="138">
        <v>6.4862881579928339E-2</v>
      </c>
      <c r="E38" s="134">
        <v>766.64455121343292</v>
      </c>
      <c r="F38" s="134">
        <v>890.30608553361549</v>
      </c>
      <c r="G38" s="138">
        <v>0.16130230642669152</v>
      </c>
      <c r="H38" s="134">
        <v>759.8096313698602</v>
      </c>
      <c r="I38" s="134">
        <v>862.16810090696595</v>
      </c>
      <c r="J38" s="138">
        <v>0.13471594108719542</v>
      </c>
    </row>
    <row r="39" spans="1:10" ht="13.8" x14ac:dyDescent="0.3">
      <c r="A39" s="100" t="s">
        <v>44</v>
      </c>
      <c r="B39" s="134">
        <v>376.18054222421159</v>
      </c>
      <c r="C39" s="134">
        <v>387.37785897825631</v>
      </c>
      <c r="D39" s="138">
        <v>2.9765805237663999E-2</v>
      </c>
      <c r="E39" s="134">
        <v>276.69315602526501</v>
      </c>
      <c r="F39" s="134">
        <v>328.59919166574684</v>
      </c>
      <c r="G39" s="138">
        <v>0.18759421586756653</v>
      </c>
      <c r="H39" s="134">
        <v>302.20274223012308</v>
      </c>
      <c r="I39" s="134">
        <v>344.76332517668692</v>
      </c>
      <c r="J39" s="138">
        <v>0.1408345358896663</v>
      </c>
    </row>
    <row r="40" spans="1:10" ht="13.8" x14ac:dyDescent="0.3">
      <c r="A40" s="100" t="s">
        <v>45</v>
      </c>
      <c r="B40" s="134">
        <v>111.72189597902097</v>
      </c>
      <c r="C40" s="134">
        <v>148.07323685986537</v>
      </c>
      <c r="D40" s="138">
        <v>0.32537346920491239</v>
      </c>
      <c r="E40" s="134">
        <v>321.70206975900612</v>
      </c>
      <c r="F40" s="134">
        <v>307.31131134628725</v>
      </c>
      <c r="G40" s="138">
        <v>-4.4733185656838613E-2</v>
      </c>
      <c r="H40" s="134">
        <v>267.86099955900994</v>
      </c>
      <c r="I40" s="134">
        <v>263.5208408625212</v>
      </c>
      <c r="J40" s="138">
        <v>-1.6203025836661986E-2</v>
      </c>
    </row>
    <row r="41" spans="1:10" ht="13.8" x14ac:dyDescent="0.3">
      <c r="A41" s="100" t="s">
        <v>46</v>
      </c>
      <c r="B41" s="134">
        <v>487.90243820323258</v>
      </c>
      <c r="C41" s="134">
        <v>535.45109583812166</v>
      </c>
      <c r="D41" s="138">
        <v>9.7455257264123366E-2</v>
      </c>
      <c r="E41" s="134">
        <v>598.39522578427102</v>
      </c>
      <c r="F41" s="134">
        <v>635.91050301203393</v>
      </c>
      <c r="G41" s="138">
        <v>6.2693142610879785E-2</v>
      </c>
      <c r="H41" s="134">
        <v>570.06374178913313</v>
      </c>
      <c r="I41" s="134">
        <v>608.28416603920823</v>
      </c>
      <c r="J41" s="138">
        <v>6.7045878290945313E-2</v>
      </c>
    </row>
    <row r="42" spans="1:10" ht="13.8" x14ac:dyDescent="0.3">
      <c r="A42" s="99" t="s">
        <v>47</v>
      </c>
      <c r="B42" s="134"/>
      <c r="C42" s="134"/>
      <c r="D42" s="138"/>
      <c r="E42" s="134"/>
      <c r="F42" s="134"/>
      <c r="G42" s="138"/>
      <c r="H42" s="134"/>
      <c r="I42" s="134"/>
      <c r="J42" s="138"/>
    </row>
    <row r="43" spans="1:10" ht="13.8" x14ac:dyDescent="0.3">
      <c r="A43" s="100" t="s">
        <v>41</v>
      </c>
      <c r="B43" s="134">
        <v>3.612844674414051E-4</v>
      </c>
      <c r="C43" s="134">
        <v>7.1149259763101421E-4</v>
      </c>
      <c r="D43" s="138">
        <v>0.96934178396807935</v>
      </c>
      <c r="E43" s="134">
        <v>5.8381605759024145E-2</v>
      </c>
      <c r="F43" s="134">
        <v>0</v>
      </c>
      <c r="G43" s="138">
        <v>-1</v>
      </c>
      <c r="H43" s="134">
        <v>3.9041498661829897E-2</v>
      </c>
      <c r="I43" s="134">
        <v>2.3716419921033808E-4</v>
      </c>
      <c r="J43" s="138">
        <v>-0.99392533054981802</v>
      </c>
    </row>
    <row r="44" spans="1:10" ht="13.8" x14ac:dyDescent="0.3">
      <c r="A44" s="100" t="s">
        <v>42</v>
      </c>
      <c r="B44" s="134">
        <v>1</v>
      </c>
      <c r="C44" s="134">
        <v>8.5</v>
      </c>
      <c r="D44" s="138">
        <v>7.5</v>
      </c>
      <c r="E44" s="134">
        <v>2.25</v>
      </c>
      <c r="F44" s="134">
        <v>0</v>
      </c>
      <c r="G44" s="138">
        <v>-1</v>
      </c>
      <c r="H44" s="134">
        <v>1.8333333333333333</v>
      </c>
      <c r="I44" s="134">
        <v>8.5</v>
      </c>
      <c r="J44" s="138">
        <v>3.6363636363636367</v>
      </c>
    </row>
    <row r="45" spans="1:10" ht="13.8" x14ac:dyDescent="0.3">
      <c r="A45" s="100" t="s">
        <v>43</v>
      </c>
      <c r="B45" s="134">
        <v>1240</v>
      </c>
      <c r="C45" s="134">
        <v>639.82941176470592</v>
      </c>
      <c r="D45" s="138">
        <v>-0.48400853889943068</v>
      </c>
      <c r="E45" s="134">
        <v>780</v>
      </c>
      <c r="F45" s="134">
        <v>0</v>
      </c>
      <c r="G45" s="138">
        <v>-1</v>
      </c>
      <c r="H45" s="134">
        <v>933.33333333333314</v>
      </c>
      <c r="I45" s="134">
        <v>639.82941176470592</v>
      </c>
      <c r="J45" s="138">
        <v>-0.31446848739495781</v>
      </c>
    </row>
    <row r="46" spans="1:10" ht="13.8" x14ac:dyDescent="0.3">
      <c r="A46" s="100" t="s">
        <v>44</v>
      </c>
      <c r="B46" s="134">
        <v>600</v>
      </c>
      <c r="C46" s="134">
        <v>599.24117647058824</v>
      </c>
      <c r="D46" s="138">
        <v>-1.2647058823529278E-3</v>
      </c>
      <c r="E46" s="134">
        <v>0</v>
      </c>
      <c r="F46" s="134">
        <v>0</v>
      </c>
      <c r="G46" s="138"/>
      <c r="H46" s="134">
        <v>200</v>
      </c>
      <c r="I46" s="134">
        <v>599.24117647058824</v>
      </c>
      <c r="J46" s="138">
        <v>1.9962058823529412</v>
      </c>
    </row>
    <row r="47" spans="1:10" ht="13.8" x14ac:dyDescent="0.3">
      <c r="A47" s="100" t="s">
        <v>45</v>
      </c>
      <c r="B47" s="134">
        <v>0</v>
      </c>
      <c r="C47" s="134">
        <v>0</v>
      </c>
      <c r="D47" s="138"/>
      <c r="E47" s="134">
        <v>660.25</v>
      </c>
      <c r="F47" s="134">
        <v>0</v>
      </c>
      <c r="G47" s="138">
        <v>-1</v>
      </c>
      <c r="H47" s="134">
        <v>440.16666666666669</v>
      </c>
      <c r="I47" s="134">
        <v>0</v>
      </c>
      <c r="J47" s="138">
        <v>-1</v>
      </c>
    </row>
    <row r="48" spans="1:10" ht="13.8" x14ac:dyDescent="0.3">
      <c r="A48" s="100" t="s">
        <v>46</v>
      </c>
      <c r="B48" s="134">
        <v>600</v>
      </c>
      <c r="C48" s="134">
        <v>599.24117647058824</v>
      </c>
      <c r="D48" s="138">
        <v>-1.2647058823529278E-3</v>
      </c>
      <c r="E48" s="134">
        <v>660.25</v>
      </c>
      <c r="F48" s="134">
        <v>0</v>
      </c>
      <c r="G48" s="138">
        <v>-1</v>
      </c>
      <c r="H48" s="134">
        <v>640.16666666666663</v>
      </c>
      <c r="I48" s="134">
        <v>599.24117647058824</v>
      </c>
      <c r="J48" s="138">
        <v>-6.3929430142272925E-2</v>
      </c>
    </row>
    <row r="49" spans="1:10" ht="13.8" x14ac:dyDescent="0.3">
      <c r="A49" s="99" t="s">
        <v>50</v>
      </c>
      <c r="B49" s="134"/>
      <c r="C49" s="134"/>
      <c r="D49" s="138"/>
      <c r="E49" s="134"/>
      <c r="F49" s="134"/>
      <c r="G49" s="138"/>
      <c r="H49" s="134"/>
      <c r="I49" s="134"/>
      <c r="J49" s="138"/>
    </row>
    <row r="50" spans="1:10" ht="13.8" x14ac:dyDescent="0.3">
      <c r="A50" s="99" t="s">
        <v>40</v>
      </c>
      <c r="B50" s="134"/>
      <c r="C50" s="134"/>
      <c r="D50" s="138"/>
      <c r="E50" s="134"/>
      <c r="F50" s="134"/>
      <c r="G50" s="138"/>
      <c r="H50" s="134"/>
      <c r="I50" s="134"/>
      <c r="J50" s="138"/>
    </row>
    <row r="51" spans="1:10" ht="13.8" x14ac:dyDescent="0.3">
      <c r="A51" s="100" t="s">
        <v>41</v>
      </c>
      <c r="B51" s="134">
        <v>3.8116174511604886</v>
      </c>
      <c r="C51" s="134">
        <v>4.5531097957478766</v>
      </c>
      <c r="D51" s="138">
        <v>0.19453482782266951</v>
      </c>
      <c r="E51" s="134">
        <v>1.4179302299410992</v>
      </c>
      <c r="F51" s="134">
        <v>1.3782631598159991</v>
      </c>
      <c r="G51" s="138">
        <v>-2.7975332839012705E-2</v>
      </c>
      <c r="H51" s="134">
        <v>1.8966676741849768</v>
      </c>
      <c r="I51" s="134">
        <v>2.0132324870023748</v>
      </c>
      <c r="J51" s="138">
        <v>6.1457689401221746E-2</v>
      </c>
    </row>
    <row r="52" spans="1:10" ht="13.8" x14ac:dyDescent="0.3">
      <c r="A52" s="100" t="s">
        <v>42</v>
      </c>
      <c r="B52" s="134">
        <v>1.0444899478778853</v>
      </c>
      <c r="C52" s="134">
        <v>1.0582236736784811</v>
      </c>
      <c r="D52" s="138">
        <v>1.3148739084084987E-2</v>
      </c>
      <c r="E52" s="134">
        <v>1.015575535240681</v>
      </c>
      <c r="F52" s="134">
        <v>1.0286347542158052</v>
      </c>
      <c r="G52" s="138">
        <v>1.2858934192452052E-2</v>
      </c>
      <c r="H52" s="134">
        <v>1.0242498590318423</v>
      </c>
      <c r="I52" s="134">
        <v>1.0367044595238077</v>
      </c>
      <c r="J52" s="138">
        <v>1.2159728783109608E-2</v>
      </c>
    </row>
    <row r="53" spans="1:10" ht="13.8" x14ac:dyDescent="0.3">
      <c r="A53" s="100" t="s">
        <v>43</v>
      </c>
      <c r="B53" s="134">
        <v>1761.0548808547846</v>
      </c>
      <c r="C53" s="134">
        <v>2349.2194262295079</v>
      </c>
      <c r="D53" s="138">
        <v>0.33398422262072758</v>
      </c>
      <c r="E53" s="134">
        <v>1910.9957505632997</v>
      </c>
      <c r="F53" s="134">
        <v>1892.1621530964558</v>
      </c>
      <c r="G53" s="138">
        <v>-9.8553842735089169E-3</v>
      </c>
      <c r="H53" s="134">
        <v>1866.0134896507454</v>
      </c>
      <c r="I53" s="134">
        <v>2016.8141366781972</v>
      </c>
      <c r="J53" s="138">
        <v>8.0814339158757381E-2</v>
      </c>
    </row>
    <row r="54" spans="1:10" ht="13.8" x14ac:dyDescent="0.3">
      <c r="A54" s="100" t="s">
        <v>44</v>
      </c>
      <c r="B54" s="134">
        <v>247.17777777777778</v>
      </c>
      <c r="C54" s="134">
        <v>617.43666666666672</v>
      </c>
      <c r="D54" s="138">
        <v>1.4979456981030299</v>
      </c>
      <c r="E54" s="134">
        <v>0</v>
      </c>
      <c r="F54" s="134">
        <v>0</v>
      </c>
      <c r="G54" s="138"/>
      <c r="H54" s="134">
        <v>74.153333333333336</v>
      </c>
      <c r="I54" s="134">
        <v>168.39181818181819</v>
      </c>
      <c r="J54" s="138"/>
    </row>
    <row r="55" spans="1:10" ht="13.8" x14ac:dyDescent="0.3">
      <c r="A55" s="100" t="s">
        <v>45</v>
      </c>
      <c r="B55" s="134">
        <v>1337.8973662349019</v>
      </c>
      <c r="C55" s="134">
        <v>1422.4538115433759</v>
      </c>
      <c r="D55" s="138">
        <v>6.3200995414492728E-2</v>
      </c>
      <c r="E55" s="134">
        <v>1902.9610993779445</v>
      </c>
      <c r="F55" s="134">
        <v>1823.5006514199843</v>
      </c>
      <c r="G55" s="138">
        <v>-4.1756212454334946E-2</v>
      </c>
      <c r="H55" s="134">
        <v>1733.4419794350317</v>
      </c>
      <c r="I55" s="134">
        <v>1714.1242405445455</v>
      </c>
      <c r="J55" s="138">
        <v>-1.1144150839581212E-2</v>
      </c>
    </row>
    <row r="56" spans="1:10" ht="13.8" x14ac:dyDescent="0.3">
      <c r="A56" s="100" t="s">
        <v>46</v>
      </c>
      <c r="B56" s="134">
        <v>1585.0751440126799</v>
      </c>
      <c r="C56" s="134">
        <v>2039.8904782100426</v>
      </c>
      <c r="D56" s="138">
        <v>0.28693613417341207</v>
      </c>
      <c r="E56" s="134">
        <v>1902.9610993779445</v>
      </c>
      <c r="F56" s="134">
        <v>1823.5006514199843</v>
      </c>
      <c r="G56" s="138">
        <v>-4.1756212454334946E-2</v>
      </c>
      <c r="H56" s="134">
        <v>1807.5953127683654</v>
      </c>
      <c r="I56" s="134">
        <v>1882.5160587263638</v>
      </c>
      <c r="J56" s="138">
        <v>4.1447742992459916E-2</v>
      </c>
    </row>
    <row r="57" spans="1:10" ht="13.8" x14ac:dyDescent="0.3">
      <c r="A57" s="99" t="s">
        <v>47</v>
      </c>
      <c r="B57" s="134"/>
      <c r="C57" s="134"/>
      <c r="D57" s="138"/>
      <c r="E57" s="134"/>
      <c r="F57" s="134"/>
      <c r="G57" s="138"/>
      <c r="H57" s="134"/>
      <c r="I57" s="134"/>
      <c r="J57" s="138"/>
    </row>
    <row r="58" spans="1:10" ht="13.8" x14ac:dyDescent="0.3">
      <c r="A58" s="100" t="s">
        <v>41</v>
      </c>
      <c r="B58" s="134">
        <v>0.11561102958124962</v>
      </c>
      <c r="C58" s="134">
        <v>9.744321787811891E-2</v>
      </c>
      <c r="D58" s="138">
        <v>-0.1571460073397466</v>
      </c>
      <c r="E58" s="134">
        <v>1.9662666253798662</v>
      </c>
      <c r="F58" s="134">
        <v>1.5956023736698108</v>
      </c>
      <c r="G58" s="138">
        <v>-0.18851169364604667</v>
      </c>
      <c r="H58" s="134">
        <v>1.8239085026261264</v>
      </c>
      <c r="I58" s="134">
        <v>1.4083324791958494</v>
      </c>
      <c r="J58" s="138">
        <v>-0.22784916174902212</v>
      </c>
    </row>
    <row r="59" spans="1:10" ht="13.8" x14ac:dyDescent="0.3">
      <c r="A59" s="100" t="s">
        <v>42</v>
      </c>
      <c r="B59" s="134">
        <v>1.0125</v>
      </c>
      <c r="C59" s="134">
        <v>1.0126404494382022</v>
      </c>
      <c r="D59" s="138">
        <v>1.3871549452073009E-4</v>
      </c>
      <c r="E59" s="134">
        <v>1.0362048645683051</v>
      </c>
      <c r="F59" s="134">
        <v>1.0400523304691165</v>
      </c>
      <c r="G59" s="138">
        <v>3.7130359375549915E-3</v>
      </c>
      <c r="H59" s="134">
        <v>1.0335709907273822</v>
      </c>
      <c r="I59" s="134">
        <v>1.0339608013511357</v>
      </c>
      <c r="J59" s="138">
        <v>3.7714934653796398E-4</v>
      </c>
    </row>
    <row r="60" spans="1:10" ht="13.8" x14ac:dyDescent="0.3">
      <c r="A60" s="100" t="s">
        <v>43</v>
      </c>
      <c r="B60" s="134">
        <v>1778.4475308641975</v>
      </c>
      <c r="C60" s="134">
        <v>1543.8835616438355</v>
      </c>
      <c r="D60" s="138">
        <v>-0.13189254400234163</v>
      </c>
      <c r="E60" s="134">
        <v>2085.8754765258218</v>
      </c>
      <c r="F60" s="134">
        <v>2276.8391297121711</v>
      </c>
      <c r="G60" s="138">
        <v>9.1550840563317457E-2</v>
      </c>
      <c r="H60" s="134">
        <v>2051.7168158967525</v>
      </c>
      <c r="I60" s="134">
        <v>2113.9601145858742</v>
      </c>
      <c r="J60" s="138">
        <v>3.0337178214293083E-2</v>
      </c>
    </row>
    <row r="61" spans="1:10" ht="13.8" x14ac:dyDescent="0.3">
      <c r="A61" s="100" t="s">
        <v>44</v>
      </c>
      <c r="B61" s="134">
        <v>0</v>
      </c>
      <c r="C61" s="134">
        <v>370</v>
      </c>
      <c r="D61" s="138"/>
      <c r="E61" s="134">
        <v>0</v>
      </c>
      <c r="F61" s="134">
        <v>0</v>
      </c>
      <c r="G61" s="138"/>
      <c r="H61" s="134">
        <v>0</v>
      </c>
      <c r="I61" s="134">
        <v>82.222222222222229</v>
      </c>
      <c r="J61" s="138"/>
    </row>
    <row r="62" spans="1:10" ht="13.8" x14ac:dyDescent="0.3">
      <c r="A62" s="100" t="s">
        <v>45</v>
      </c>
      <c r="B62" s="134">
        <v>1770.9907407407406</v>
      </c>
      <c r="C62" s="134">
        <v>965.38356164383561</v>
      </c>
      <c r="D62" s="138">
        <v>-0.45489067817483281</v>
      </c>
      <c r="E62" s="134">
        <v>1954.9627881455403</v>
      </c>
      <c r="F62" s="134">
        <v>2245.6401933972957</v>
      </c>
      <c r="G62" s="138">
        <v>0.14868692489409951</v>
      </c>
      <c r="H62" s="134">
        <v>1934.521449545007</v>
      </c>
      <c r="I62" s="134">
        <v>1961.1387196743044</v>
      </c>
      <c r="J62" s="138">
        <v>1.3759097959631133E-2</v>
      </c>
    </row>
    <row r="63" spans="1:10" ht="13.8" x14ac:dyDescent="0.3">
      <c r="A63" s="100" t="s">
        <v>46</v>
      </c>
      <c r="B63" s="134">
        <v>1770.9907407407406</v>
      </c>
      <c r="C63" s="134">
        <v>1335.3835616438355</v>
      </c>
      <c r="D63" s="138">
        <v>-0.24596807260251774</v>
      </c>
      <c r="E63" s="134">
        <v>1954.9627881455403</v>
      </c>
      <c r="F63" s="134">
        <v>2245.6401933972957</v>
      </c>
      <c r="G63" s="138">
        <v>0.14868692489409951</v>
      </c>
      <c r="H63" s="134">
        <v>1934.521449545007</v>
      </c>
      <c r="I63" s="134">
        <v>2043.3609418965268</v>
      </c>
      <c r="J63" s="138">
        <v>5.6261713912305521E-2</v>
      </c>
    </row>
    <row r="64" spans="1:10" ht="13.8" x14ac:dyDescent="0.3">
      <c r="A64" s="100" t="s">
        <v>51</v>
      </c>
      <c r="B64" s="134"/>
      <c r="C64" s="134"/>
      <c r="D64" s="138"/>
      <c r="E64" s="134"/>
      <c r="F64" s="134"/>
      <c r="G64" s="138"/>
      <c r="H64" s="134"/>
      <c r="I64" s="134"/>
      <c r="J64" s="138"/>
    </row>
    <row r="65" spans="1:10" ht="13.8" x14ac:dyDescent="0.3">
      <c r="A65" s="99" t="s">
        <v>40</v>
      </c>
      <c r="B65" s="134"/>
      <c r="C65" s="134"/>
      <c r="D65" s="138"/>
      <c r="E65" s="134"/>
      <c r="F65" s="134"/>
      <c r="G65" s="138"/>
      <c r="H65" s="134"/>
      <c r="I65" s="134"/>
      <c r="J65" s="138"/>
    </row>
    <row r="66" spans="1:10" ht="13.8" x14ac:dyDescent="0.3">
      <c r="A66" s="100" t="s">
        <v>41</v>
      </c>
      <c r="B66" s="134">
        <v>2.57484202846168</v>
      </c>
      <c r="C66" s="134">
        <v>2.4222223817316082</v>
      </c>
      <c r="D66" s="138">
        <v>-5.9273402035173881E-2</v>
      </c>
      <c r="E66" s="134">
        <v>1.1168198718063049</v>
      </c>
      <c r="F66" s="134">
        <v>1.4566666417770984</v>
      </c>
      <c r="G66" s="138">
        <v>0.30429864166110987</v>
      </c>
      <c r="H66" s="134">
        <v>1.2730365314479521</v>
      </c>
      <c r="I66" s="134">
        <v>1.5639506128831553</v>
      </c>
      <c r="J66" s="138">
        <v>0.22851982189726902</v>
      </c>
    </row>
    <row r="67" spans="1:10" ht="13.8" x14ac:dyDescent="0.3">
      <c r="A67" s="100" t="s">
        <v>42</v>
      </c>
      <c r="B67" s="134">
        <v>1.181670415420115</v>
      </c>
      <c r="C67" s="134">
        <v>1.0754186037218101</v>
      </c>
      <c r="D67" s="138">
        <v>-8.9916621683830147E-2</v>
      </c>
      <c r="E67" s="134">
        <v>1.090083388806224</v>
      </c>
      <c r="F67" s="134">
        <v>1.1130102171429941</v>
      </c>
      <c r="G67" s="138">
        <v>2.1032178429833497E-2</v>
      </c>
      <c r="H67" s="134">
        <v>1.1031672497510656</v>
      </c>
      <c r="I67" s="134">
        <v>1.1073714751298165</v>
      </c>
      <c r="J67" s="138">
        <v>3.8110498473369033E-3</v>
      </c>
    </row>
    <row r="68" spans="1:10" ht="13.8" x14ac:dyDescent="0.3">
      <c r="A68" s="100" t="s">
        <v>43</v>
      </c>
      <c r="B68" s="134">
        <v>2888.4899417253023</v>
      </c>
      <c r="C68" s="134">
        <v>3035.6530747828042</v>
      </c>
      <c r="D68" s="138">
        <v>5.0948120307319128E-2</v>
      </c>
      <c r="E68" s="134">
        <v>3109.5182052086948</v>
      </c>
      <c r="F68" s="134">
        <v>3274.5697511050394</v>
      </c>
      <c r="G68" s="138">
        <v>5.3079459583118015E-2</v>
      </c>
      <c r="H68" s="134">
        <v>3077.9427389967814</v>
      </c>
      <c r="I68" s="134">
        <v>3238.732249656704</v>
      </c>
      <c r="J68" s="138">
        <v>5.2239279380593681E-2</v>
      </c>
    </row>
    <row r="69" spans="1:10" ht="13.8" x14ac:dyDescent="0.3">
      <c r="A69" s="100" t="s">
        <v>44</v>
      </c>
      <c r="B69" s="134">
        <v>4.8992155694568558E-2</v>
      </c>
      <c r="C69" s="134">
        <v>0</v>
      </c>
      <c r="D69" s="138">
        <v>-1</v>
      </c>
      <c r="E69" s="134">
        <v>0</v>
      </c>
      <c r="F69" s="134">
        <v>0.28617382087970322</v>
      </c>
      <c r="G69" s="138"/>
      <c r="H69" s="134">
        <v>6.9988793849383654E-3</v>
      </c>
      <c r="I69" s="134">
        <v>0.24324774774774777</v>
      </c>
      <c r="J69" s="138"/>
    </row>
    <row r="70" spans="1:10" ht="13.8" x14ac:dyDescent="0.3">
      <c r="A70" s="100" t="s">
        <v>45</v>
      </c>
      <c r="B70" s="134">
        <v>2618.2791826859111</v>
      </c>
      <c r="C70" s="134">
        <v>3012.3102306506157</v>
      </c>
      <c r="D70" s="138">
        <v>0.15049237322373524</v>
      </c>
      <c r="E70" s="134">
        <v>2888.5262661606071</v>
      </c>
      <c r="F70" s="134">
        <v>3082.0950434773827</v>
      </c>
      <c r="G70" s="138">
        <v>6.7012988451742486E-2</v>
      </c>
      <c r="H70" s="134">
        <v>2849.9195399499363</v>
      </c>
      <c r="I70" s="134">
        <v>3071.6273215533674</v>
      </c>
      <c r="J70" s="138">
        <v>7.7794400331500535E-2</v>
      </c>
    </row>
    <row r="71" spans="1:10" ht="13.8" x14ac:dyDescent="0.3">
      <c r="A71" s="100" t="s">
        <v>46</v>
      </c>
      <c r="B71" s="134">
        <v>2618.3281748416057</v>
      </c>
      <c r="C71" s="134">
        <v>3012.3102306506157</v>
      </c>
      <c r="D71" s="138">
        <v>0.15047084608973577</v>
      </c>
      <c r="E71" s="134">
        <v>2888.5262661606071</v>
      </c>
      <c r="F71" s="134">
        <v>3082.3812172982621</v>
      </c>
      <c r="G71" s="138">
        <v>6.7112061056423963E-2</v>
      </c>
      <c r="H71" s="134">
        <v>2849.9265388293215</v>
      </c>
      <c r="I71" s="134">
        <v>3071.8705693011152</v>
      </c>
      <c r="J71" s="138">
        <v>7.78771057597024E-2</v>
      </c>
    </row>
    <row r="72" spans="1:10" ht="13.8" x14ac:dyDescent="0.3">
      <c r="A72" s="99" t="s">
        <v>47</v>
      </c>
      <c r="B72" s="134"/>
      <c r="C72" s="134"/>
      <c r="D72" s="138"/>
      <c r="E72" s="134"/>
      <c r="F72" s="134"/>
      <c r="G72" s="138"/>
      <c r="H72" s="134"/>
      <c r="I72" s="134"/>
      <c r="J72" s="138"/>
    </row>
    <row r="73" spans="1:10" ht="13.8" x14ac:dyDescent="0.3">
      <c r="A73" s="100" t="s">
        <v>41</v>
      </c>
      <c r="B73" s="134">
        <v>1.4942725573376514</v>
      </c>
      <c r="C73" s="134">
        <v>1.619712898507004</v>
      </c>
      <c r="D73" s="138">
        <v>8.394743017488715E-2</v>
      </c>
      <c r="E73" s="134">
        <v>1.0870594348135423</v>
      </c>
      <c r="F73" s="134">
        <v>1.1717968315813181</v>
      </c>
      <c r="G73" s="138">
        <v>7.7951024621124215E-2</v>
      </c>
      <c r="H73" s="134">
        <v>1.1074200909397478</v>
      </c>
      <c r="I73" s="134">
        <v>1.1931261681015888</v>
      </c>
      <c r="J73" s="138">
        <v>7.7392561199708318E-2</v>
      </c>
    </row>
    <row r="74" spans="1:10" ht="13.8" x14ac:dyDescent="0.3">
      <c r="A74" s="100" t="s">
        <v>42</v>
      </c>
      <c r="B74" s="134">
        <v>1.1078336557059962</v>
      </c>
      <c r="C74" s="134">
        <v>1.1326597847573028</v>
      </c>
      <c r="D74" s="138">
        <v>2.2409618017504115E-2</v>
      </c>
      <c r="E74" s="134">
        <v>1.170191395692056</v>
      </c>
      <c r="F74" s="134">
        <v>1.1524192846212016</v>
      </c>
      <c r="G74" s="138">
        <v>-1.518735408265749E-2</v>
      </c>
      <c r="H74" s="134">
        <v>1.1660342130263188</v>
      </c>
      <c r="I74" s="134">
        <v>1.1508993230932094</v>
      </c>
      <c r="J74" s="138">
        <v>-1.2979799189449508E-2</v>
      </c>
    </row>
    <row r="75" spans="1:10" ht="13.8" x14ac:dyDescent="0.3">
      <c r="A75" s="100" t="s">
        <v>43</v>
      </c>
      <c r="B75" s="134">
        <v>3259.6439349629009</v>
      </c>
      <c r="C75" s="134">
        <v>3283.2044638355728</v>
      </c>
      <c r="D75" s="138">
        <v>7.2279455495006745E-3</v>
      </c>
      <c r="E75" s="134">
        <v>3747.9248345590322</v>
      </c>
      <c r="F75" s="134">
        <v>3543.1496600475275</v>
      </c>
      <c r="G75" s="138">
        <v>-5.4636948058110625E-2</v>
      </c>
      <c r="H75" s="134">
        <v>3715.3727745859574</v>
      </c>
      <c r="I75" s="134">
        <v>3523.1538757235303</v>
      </c>
      <c r="J75" s="138">
        <v>-5.1736100392738661E-2</v>
      </c>
    </row>
    <row r="76" spans="1:10" ht="13.8" x14ac:dyDescent="0.3">
      <c r="A76" s="100" t="s">
        <v>44</v>
      </c>
      <c r="B76" s="134">
        <v>0</v>
      </c>
      <c r="C76" s="134">
        <v>0</v>
      </c>
      <c r="D76" s="138"/>
      <c r="E76" s="134">
        <v>0</v>
      </c>
      <c r="F76" s="134">
        <v>0</v>
      </c>
      <c r="G76" s="138"/>
      <c r="H76" s="134">
        <v>0</v>
      </c>
      <c r="I76" s="134">
        <v>0</v>
      </c>
      <c r="J76" s="138"/>
    </row>
    <row r="77" spans="1:10" ht="13.8" x14ac:dyDescent="0.3">
      <c r="A77" s="100" t="s">
        <v>45</v>
      </c>
      <c r="B77" s="134">
        <v>3235.8361370580533</v>
      </c>
      <c r="C77" s="134">
        <v>3247.3842388985945</v>
      </c>
      <c r="D77" s="138">
        <v>3.5688154008442735E-3</v>
      </c>
      <c r="E77" s="134">
        <v>3724.4222600844992</v>
      </c>
      <c r="F77" s="134">
        <v>3451.5063040045648</v>
      </c>
      <c r="G77" s="138">
        <v>-7.3277393652389597E-2</v>
      </c>
      <c r="H77" s="134">
        <v>3691.8498518827359</v>
      </c>
      <c r="I77" s="134">
        <v>3435.8046066887209</v>
      </c>
      <c r="J77" s="138">
        <v>-6.935418705163196E-2</v>
      </c>
    </row>
    <row r="78" spans="1:10" ht="13.8" x14ac:dyDescent="0.3">
      <c r="A78" s="100" t="s">
        <v>46</v>
      </c>
      <c r="B78" s="134">
        <v>3235.8361370580533</v>
      </c>
      <c r="C78" s="134">
        <v>3247.3842388985945</v>
      </c>
      <c r="D78" s="138">
        <v>3.5688154008442735E-3</v>
      </c>
      <c r="E78" s="134">
        <v>3724.4222600844992</v>
      </c>
      <c r="F78" s="134">
        <v>3451.5063040045648</v>
      </c>
      <c r="G78" s="138">
        <v>-7.3277393652389597E-2</v>
      </c>
      <c r="H78" s="134">
        <v>3691.8498518827359</v>
      </c>
      <c r="I78" s="134">
        <v>3435.8046066887209</v>
      </c>
      <c r="J78" s="138">
        <v>-6.935418705163196E-2</v>
      </c>
    </row>
    <row r="79" spans="1:10" ht="13.8" x14ac:dyDescent="0.3">
      <c r="A79" s="99" t="s">
        <v>52</v>
      </c>
      <c r="B79" s="134"/>
      <c r="C79" s="134"/>
      <c r="D79" s="138"/>
      <c r="E79" s="134"/>
      <c r="F79" s="134"/>
      <c r="G79" s="138"/>
      <c r="H79" s="134"/>
      <c r="I79" s="134"/>
      <c r="J79" s="138"/>
    </row>
    <row r="80" spans="1:10" ht="13.8" x14ac:dyDescent="0.3">
      <c r="A80" s="99" t="s">
        <v>40</v>
      </c>
      <c r="B80" s="134"/>
      <c r="C80" s="134"/>
      <c r="D80" s="138"/>
      <c r="E80" s="134"/>
      <c r="F80" s="134"/>
      <c r="G80" s="138"/>
      <c r="H80" s="134"/>
      <c r="I80" s="134"/>
      <c r="J80" s="138"/>
    </row>
    <row r="81" spans="1:10" ht="13.8" x14ac:dyDescent="0.3">
      <c r="A81" s="100" t="s">
        <v>41</v>
      </c>
      <c r="B81" s="134">
        <v>8.1372276227930413</v>
      </c>
      <c r="C81" s="134">
        <v>8.1715003987694494</v>
      </c>
      <c r="D81" s="138">
        <v>4.211849239710002E-3</v>
      </c>
      <c r="E81" s="134">
        <v>8.5701040419876602</v>
      </c>
      <c r="F81" s="134">
        <v>8.6096739114413694</v>
      </c>
      <c r="G81" s="138">
        <v>4.6171982580192564E-3</v>
      </c>
      <c r="H81" s="134">
        <v>8.5024671014885023</v>
      </c>
      <c r="I81" s="134">
        <v>8.5412093000863827</v>
      </c>
      <c r="J81" s="138">
        <v>4.5565831817329745E-3</v>
      </c>
    </row>
    <row r="82" spans="1:10" ht="13.8" x14ac:dyDescent="0.3">
      <c r="A82" s="100" t="s">
        <v>42</v>
      </c>
      <c r="B82" s="134">
        <v>1.1158844031020549</v>
      </c>
      <c r="C82" s="134">
        <v>1.1347522548933462</v>
      </c>
      <c r="D82" s="138">
        <v>1.6908428631890876E-2</v>
      </c>
      <c r="E82" s="134">
        <v>1.1453699485265207</v>
      </c>
      <c r="F82" s="134">
        <v>1.1668448690959361</v>
      </c>
      <c r="G82" s="138">
        <v>1.8749331250607813E-2</v>
      </c>
      <c r="H82" s="134">
        <v>1.1396996513295081</v>
      </c>
      <c r="I82" s="134">
        <v>1.1601589078037298</v>
      </c>
      <c r="J82" s="138">
        <v>1.7951445760604604E-2</v>
      </c>
    </row>
    <row r="83" spans="1:10" ht="13.8" x14ac:dyDescent="0.3">
      <c r="A83" s="100" t="s">
        <v>43</v>
      </c>
      <c r="B83" s="134">
        <v>4734.6395492012871</v>
      </c>
      <c r="C83" s="134">
        <v>3317.8893603279612</v>
      </c>
      <c r="D83" s="138">
        <v>-0.2992308441119505</v>
      </c>
      <c r="E83" s="134">
        <v>3584.4511663383332</v>
      </c>
      <c r="F83" s="134">
        <v>3687.7144628366791</v>
      </c>
      <c r="G83" s="138">
        <v>2.8808677174373017E-2</v>
      </c>
      <c r="H83" s="134">
        <v>3805.6412399658248</v>
      </c>
      <c r="I83" s="134">
        <v>3610.6675664806967</v>
      </c>
      <c r="J83" s="138">
        <v>-5.1232804458172986E-2</v>
      </c>
    </row>
    <row r="84" spans="1:10" ht="13.8" x14ac:dyDescent="0.3">
      <c r="A84" s="100" t="s">
        <v>44</v>
      </c>
      <c r="B84" s="134">
        <v>491.89324547582612</v>
      </c>
      <c r="C84" s="134">
        <v>652.64332975551577</v>
      </c>
      <c r="D84" s="138">
        <v>0.32679872260532927</v>
      </c>
      <c r="E84" s="134">
        <v>57.273630718954237</v>
      </c>
      <c r="F84" s="134">
        <v>4.284661169945994</v>
      </c>
      <c r="G84" s="138">
        <v>-0.92518963585578973</v>
      </c>
      <c r="H84" s="134">
        <v>140.85432586450654</v>
      </c>
      <c r="I84" s="134">
        <v>139.35938379193971</v>
      </c>
      <c r="J84" s="138">
        <v>-1.0613391270672611E-2</v>
      </c>
    </row>
    <row r="85" spans="1:10" ht="13.8" x14ac:dyDescent="0.3">
      <c r="A85" s="100" t="s">
        <v>45</v>
      </c>
      <c r="B85" s="134">
        <v>3848.0758788582598</v>
      </c>
      <c r="C85" s="134">
        <v>2251.1447113800109</v>
      </c>
      <c r="D85" s="138">
        <v>-0.41499471885467731</v>
      </c>
      <c r="E85" s="134">
        <v>3270.8570296005823</v>
      </c>
      <c r="F85" s="134">
        <v>3389.367708296717</v>
      </c>
      <c r="G85" s="138">
        <v>3.6232301694521463E-2</v>
      </c>
      <c r="H85" s="134">
        <v>3381.8606544578288</v>
      </c>
      <c r="I85" s="134">
        <v>3152.2379172724036</v>
      </c>
      <c r="J85" s="138">
        <v>-6.7898343736530364E-2</v>
      </c>
    </row>
    <row r="86" spans="1:10" ht="13.8" x14ac:dyDescent="0.3">
      <c r="A86" s="100" t="s">
        <v>46</v>
      </c>
      <c r="B86" s="134">
        <v>4339.9691243340867</v>
      </c>
      <c r="C86" s="134">
        <v>2903.7880411355263</v>
      </c>
      <c r="D86" s="138">
        <v>-0.33091965450766292</v>
      </c>
      <c r="E86" s="134">
        <v>3328.1306603195367</v>
      </c>
      <c r="F86" s="134">
        <v>3393.652369466663</v>
      </c>
      <c r="G86" s="138">
        <v>1.9687240626795444E-2</v>
      </c>
      <c r="H86" s="134">
        <v>3522.7149803223356</v>
      </c>
      <c r="I86" s="134">
        <v>3291.5973010643429</v>
      </c>
      <c r="J86" s="138">
        <v>-6.560782820892451E-2</v>
      </c>
    </row>
    <row r="87" spans="1:10" ht="13.8" x14ac:dyDescent="0.3">
      <c r="A87" s="99" t="s">
        <v>47</v>
      </c>
      <c r="B87" s="134"/>
      <c r="C87" s="134"/>
      <c r="D87" s="138"/>
      <c r="E87" s="134"/>
      <c r="F87" s="134"/>
      <c r="G87" s="138"/>
      <c r="H87" s="134"/>
      <c r="I87" s="134"/>
      <c r="J87" s="138"/>
    </row>
    <row r="88" spans="1:10" ht="13.8" x14ac:dyDescent="0.3">
      <c r="A88" s="100" t="s">
        <v>41</v>
      </c>
      <c r="B88" s="134">
        <v>7.2325537537094879</v>
      </c>
      <c r="C88" s="134">
        <v>7.5934047482169991</v>
      </c>
      <c r="D88" s="138">
        <v>4.9892611489051858E-2</v>
      </c>
      <c r="E88" s="134">
        <v>6.5966752023477548</v>
      </c>
      <c r="F88" s="134">
        <v>5.3650910709945494</v>
      </c>
      <c r="G88" s="138">
        <v>-0.18669770658329291</v>
      </c>
      <c r="H88" s="134">
        <v>6.6231701419878268</v>
      </c>
      <c r="I88" s="134">
        <v>5.4579374742121516</v>
      </c>
      <c r="J88" s="138">
        <v>-0.17593276977570613</v>
      </c>
    </row>
    <row r="89" spans="1:10" ht="13.8" x14ac:dyDescent="0.3">
      <c r="A89" s="100" t="s">
        <v>42</v>
      </c>
      <c r="B89" s="134">
        <v>1.19526449872621</v>
      </c>
      <c r="C89" s="134">
        <v>1.2395877254626375</v>
      </c>
      <c r="D89" s="138">
        <v>3.7082358577254372E-2</v>
      </c>
      <c r="E89" s="134">
        <v>1.1536181800430314</v>
      </c>
      <c r="F89" s="134">
        <v>1.2584766555633635</v>
      </c>
      <c r="G89" s="138">
        <v>9.0895304299400653E-2</v>
      </c>
      <c r="H89" s="134">
        <v>1.1560679634949831</v>
      </c>
      <c r="I89" s="134">
        <v>1.2572960974320684</v>
      </c>
      <c r="J89" s="138">
        <v>8.7562441944205469E-2</v>
      </c>
    </row>
    <row r="90" spans="1:10" ht="13.8" x14ac:dyDescent="0.3">
      <c r="A90" s="100" t="s">
        <v>43</v>
      </c>
      <c r="B90" s="134">
        <v>4021.8694571213623</v>
      </c>
      <c r="C90" s="134">
        <v>3945.1173736724763</v>
      </c>
      <c r="D90" s="138">
        <v>-1.9083683413190885E-2</v>
      </c>
      <c r="E90" s="134">
        <v>4069.3565262628122</v>
      </c>
      <c r="F90" s="134">
        <v>4000.2316491153592</v>
      </c>
      <c r="G90" s="138">
        <v>-1.6986684922133222E-2</v>
      </c>
      <c r="H90" s="134">
        <v>4066.5631692544907</v>
      </c>
      <c r="I90" s="134">
        <v>3996.7870069001788</v>
      </c>
      <c r="J90" s="138">
        <v>-1.7158509397286404E-2</v>
      </c>
    </row>
    <row r="91" spans="1:10" ht="13.8" x14ac:dyDescent="0.3">
      <c r="A91" s="100" t="s">
        <v>44</v>
      </c>
      <c r="B91" s="134">
        <v>0</v>
      </c>
      <c r="C91" s="134">
        <v>0</v>
      </c>
      <c r="D91" s="138"/>
      <c r="E91" s="134">
        <v>0</v>
      </c>
      <c r="F91" s="134">
        <v>0</v>
      </c>
      <c r="G91" s="138"/>
      <c r="H91" s="134">
        <v>0</v>
      </c>
      <c r="I91" s="134">
        <v>0</v>
      </c>
      <c r="J91" s="138"/>
    </row>
    <row r="92" spans="1:10" ht="13.8" x14ac:dyDescent="0.3">
      <c r="A92" s="100" t="s">
        <v>45</v>
      </c>
      <c r="B92" s="134">
        <v>4003.0991574724167</v>
      </c>
      <c r="C92" s="134">
        <v>3930.9483196643864</v>
      </c>
      <c r="D92" s="138">
        <v>-1.802374484612736E-2</v>
      </c>
      <c r="E92" s="134">
        <v>4012.6293608839565</v>
      </c>
      <c r="F92" s="134">
        <v>3910.0229667035264</v>
      </c>
      <c r="G92" s="138">
        <v>-2.5570862632033994E-2</v>
      </c>
      <c r="H92" s="134">
        <v>4012.068760683278</v>
      </c>
      <c r="I92" s="134">
        <v>3911.3308012635803</v>
      </c>
      <c r="J92" s="138">
        <v>-2.5108732035425411E-2</v>
      </c>
    </row>
    <row r="93" spans="1:10" ht="13.8" x14ac:dyDescent="0.3">
      <c r="A93" s="100" t="s">
        <v>46</v>
      </c>
      <c r="B93" s="134">
        <v>4003.0991574724167</v>
      </c>
      <c r="C93" s="134">
        <v>3930.9483196643864</v>
      </c>
      <c r="D93" s="138">
        <v>-1.802374484612736E-2</v>
      </c>
      <c r="E93" s="134">
        <v>4012.6293608839565</v>
      </c>
      <c r="F93" s="134">
        <v>3910.0229667035264</v>
      </c>
      <c r="G93" s="138">
        <v>-2.5570862632033994E-2</v>
      </c>
      <c r="H93" s="134">
        <v>4012.068760683278</v>
      </c>
      <c r="I93" s="134">
        <v>3911.3308012635803</v>
      </c>
      <c r="J93" s="138">
        <v>-2.5108732035425411E-2</v>
      </c>
    </row>
    <row r="94" spans="1:10" ht="13.8" x14ac:dyDescent="0.3">
      <c r="A94" s="99" t="s">
        <v>53</v>
      </c>
      <c r="B94" s="134"/>
      <c r="C94" s="134"/>
      <c r="D94" s="138"/>
      <c r="E94" s="134"/>
      <c r="F94" s="134"/>
      <c r="G94" s="138"/>
      <c r="H94" s="134"/>
      <c r="I94" s="134"/>
      <c r="J94" s="138"/>
    </row>
    <row r="95" spans="1:10" ht="13.8" x14ac:dyDescent="0.3">
      <c r="A95" s="99" t="s">
        <v>40</v>
      </c>
      <c r="B95" s="134"/>
      <c r="C95" s="134"/>
      <c r="D95" s="138"/>
      <c r="E95" s="134"/>
      <c r="F95" s="134"/>
      <c r="G95" s="138"/>
      <c r="H95" s="134"/>
      <c r="I95" s="134"/>
      <c r="J95" s="138"/>
    </row>
    <row r="96" spans="1:10" ht="13.8" x14ac:dyDescent="0.3">
      <c r="A96" s="100" t="s">
        <v>41</v>
      </c>
      <c r="B96" s="134">
        <v>3.9624551665578589</v>
      </c>
      <c r="C96" s="134">
        <v>5.1115899227431507</v>
      </c>
      <c r="D96" s="138">
        <v>0.29000574337943424</v>
      </c>
      <c r="E96" s="134">
        <v>2.7343623529144332</v>
      </c>
      <c r="F96" s="134">
        <v>2.5330276210917582</v>
      </c>
      <c r="G96" s="138">
        <v>-7.36313281990887E-2</v>
      </c>
      <c r="H96" s="134">
        <v>2.8945483720853149</v>
      </c>
      <c r="I96" s="134">
        <v>2.8553479087981835</v>
      </c>
      <c r="J96" s="138">
        <v>-1.3542859972621677E-2</v>
      </c>
    </row>
    <row r="97" spans="1:10" ht="13.8" x14ac:dyDescent="0.3">
      <c r="A97" s="100" t="s">
        <v>42</v>
      </c>
      <c r="B97" s="134">
        <v>1.1228544394132014</v>
      </c>
      <c r="C97" s="134">
        <v>1.1094945669127105</v>
      </c>
      <c r="D97" s="138">
        <v>-1.1898133926845116E-2</v>
      </c>
      <c r="E97" s="134">
        <v>1.0369305748505337</v>
      </c>
      <c r="F97" s="134">
        <v>1.1094736985988058</v>
      </c>
      <c r="G97" s="138">
        <v>6.9959479937920316E-2</v>
      </c>
      <c r="H97" s="134">
        <v>1.0504975008341129</v>
      </c>
      <c r="I97" s="134">
        <v>1.1094773812424361</v>
      </c>
      <c r="J97" s="138">
        <v>5.614471273038938E-2</v>
      </c>
    </row>
    <row r="98" spans="1:10" ht="13.8" x14ac:dyDescent="0.3">
      <c r="A98" s="100" t="s">
        <v>43</v>
      </c>
      <c r="B98" s="134">
        <v>5566.9001282846621</v>
      </c>
      <c r="C98" s="134">
        <v>6295.7087777350889</v>
      </c>
      <c r="D98" s="138">
        <v>0.13091821887507005</v>
      </c>
      <c r="E98" s="134">
        <v>3421.8231454951483</v>
      </c>
      <c r="F98" s="134">
        <v>4813.3004069990802</v>
      </c>
      <c r="G98" s="138">
        <v>0.40664791905911923</v>
      </c>
      <c r="H98" s="134">
        <v>3760.5195111987559</v>
      </c>
      <c r="I98" s="134">
        <v>5074.9018841877878</v>
      </c>
      <c r="J98" s="138">
        <v>0.34952148741013733</v>
      </c>
    </row>
    <row r="99" spans="1:10" ht="13.8" x14ac:dyDescent="0.3">
      <c r="A99" s="100" t="s">
        <v>44</v>
      </c>
      <c r="B99" s="134">
        <v>20.662807358596037</v>
      </c>
      <c r="C99" s="134">
        <v>45.9882660918108</v>
      </c>
      <c r="D99" s="138">
        <v>1.2256543021332962</v>
      </c>
      <c r="E99" s="134">
        <v>474.42</v>
      </c>
      <c r="F99" s="134">
        <v>453.92293816137573</v>
      </c>
      <c r="G99" s="138">
        <v>-4.3204464058480441E-2</v>
      </c>
      <c r="H99" s="134">
        <v>402.77412747767312</v>
      </c>
      <c r="I99" s="134">
        <v>381.93446661968778</v>
      </c>
      <c r="J99" s="138">
        <v>-5.1740316560279893E-2</v>
      </c>
    </row>
    <row r="100" spans="1:10" ht="13.8" x14ac:dyDescent="0.3">
      <c r="A100" s="100" t="s">
        <v>45</v>
      </c>
      <c r="B100" s="134">
        <v>4101.2509259357557</v>
      </c>
      <c r="C100" s="134">
        <v>5846.819481253614</v>
      </c>
      <c r="D100" s="138">
        <v>0.42561857024624339</v>
      </c>
      <c r="E100" s="134">
        <v>2793.0192443813412</v>
      </c>
      <c r="F100" s="134">
        <v>3550.212652382444</v>
      </c>
      <c r="G100" s="138">
        <v>0.27110210913309429</v>
      </c>
      <c r="H100" s="134">
        <v>2999.5821414688799</v>
      </c>
      <c r="I100" s="134">
        <v>3955.4962104185338</v>
      </c>
      <c r="J100" s="138">
        <v>0.31868241103794137</v>
      </c>
    </row>
    <row r="101" spans="1:10" ht="13.8" x14ac:dyDescent="0.3">
      <c r="A101" s="100" t="s">
        <v>46</v>
      </c>
      <c r="B101" s="134">
        <v>4121.913733294351</v>
      </c>
      <c r="C101" s="134">
        <v>5892.807747345425</v>
      </c>
      <c r="D101" s="138">
        <v>0.42962908217774004</v>
      </c>
      <c r="E101" s="134">
        <v>3267.4392443813408</v>
      </c>
      <c r="F101" s="134">
        <v>4004.1355905438204</v>
      </c>
      <c r="G101" s="138">
        <v>0.22546596617803866</v>
      </c>
      <c r="H101" s="134">
        <v>3402.356268946553</v>
      </c>
      <c r="I101" s="134">
        <v>4337.4306770382209</v>
      </c>
      <c r="J101" s="138">
        <v>0.27483142098496</v>
      </c>
    </row>
    <row r="102" spans="1:10" ht="13.8" x14ac:dyDescent="0.3">
      <c r="A102" s="99" t="s">
        <v>47</v>
      </c>
      <c r="B102" s="134"/>
      <c r="C102" s="134"/>
      <c r="D102" s="138"/>
      <c r="E102" s="134"/>
      <c r="F102" s="134"/>
      <c r="G102" s="138"/>
      <c r="H102" s="134"/>
      <c r="I102" s="134"/>
      <c r="J102" s="138"/>
    </row>
    <row r="103" spans="1:10" ht="13.8" x14ac:dyDescent="0.3">
      <c r="A103" s="100" t="s">
        <v>41</v>
      </c>
      <c r="B103" s="134">
        <v>7.2137669614025359</v>
      </c>
      <c r="C103" s="134">
        <v>7.5436002663828283</v>
      </c>
      <c r="D103" s="138">
        <v>4.5722755773103682E-2</v>
      </c>
      <c r="E103" s="134">
        <v>4.4405676115249673</v>
      </c>
      <c r="F103" s="134">
        <v>5.7870126354009086</v>
      </c>
      <c r="G103" s="138">
        <v>0.3032146206672775</v>
      </c>
      <c r="H103" s="134">
        <v>4.5792275790188466</v>
      </c>
      <c r="I103" s="134">
        <v>5.890341319576315</v>
      </c>
      <c r="J103" s="138">
        <v>0.28631766339038123</v>
      </c>
    </row>
    <row r="104" spans="1:10" ht="13.8" x14ac:dyDescent="0.3">
      <c r="A104" s="100" t="s">
        <v>42</v>
      </c>
      <c r="B104" s="134">
        <v>1.1947212901287123</v>
      </c>
      <c r="C104" s="134">
        <v>1.2318321150672011</v>
      </c>
      <c r="D104" s="138">
        <v>3.1062328297916851E-2</v>
      </c>
      <c r="E104" s="134">
        <v>1.154199416823336</v>
      </c>
      <c r="F104" s="134">
        <v>1.175272496644624</v>
      </c>
      <c r="G104" s="138">
        <v>1.8257746030825975E-2</v>
      </c>
      <c r="H104" s="134">
        <v>1.1570938363451488</v>
      </c>
      <c r="I104" s="134">
        <v>1.1799857981798387</v>
      </c>
      <c r="J104" s="138">
        <v>1.978401501731054E-2</v>
      </c>
    </row>
    <row r="105" spans="1:10" ht="13.8" x14ac:dyDescent="0.3">
      <c r="A105" s="100" t="s">
        <v>43</v>
      </c>
      <c r="B105" s="134">
        <v>5370.4760268287764</v>
      </c>
      <c r="C105" s="134">
        <v>5050.1635802610945</v>
      </c>
      <c r="D105" s="138">
        <v>-5.9643213183994771E-2</v>
      </c>
      <c r="E105" s="134">
        <v>3846.3706529185124</v>
      </c>
      <c r="F105" s="134">
        <v>4843.3403037700491</v>
      </c>
      <c r="G105" s="138">
        <v>0.25919749832093419</v>
      </c>
      <c r="H105" s="134">
        <v>3955.2353224835315</v>
      </c>
      <c r="I105" s="134">
        <v>4860.5755768109693</v>
      </c>
      <c r="J105" s="138">
        <v>0.22889668515575598</v>
      </c>
    </row>
    <row r="106" spans="1:10" ht="13.8" x14ac:dyDescent="0.3">
      <c r="A106" s="100" t="s">
        <v>44</v>
      </c>
      <c r="B106" s="134">
        <v>0</v>
      </c>
      <c r="C106" s="134">
        <v>0</v>
      </c>
      <c r="D106" s="138"/>
      <c r="E106" s="134">
        <v>0</v>
      </c>
      <c r="F106" s="134">
        <v>0</v>
      </c>
      <c r="G106" s="138"/>
      <c r="H106" s="134">
        <v>0</v>
      </c>
      <c r="I106" s="134">
        <v>0</v>
      </c>
      <c r="J106" s="138"/>
    </row>
    <row r="107" spans="1:10" ht="13.8" x14ac:dyDescent="0.3">
      <c r="A107" s="100" t="s">
        <v>45</v>
      </c>
      <c r="B107" s="134">
        <v>5340.8958998113785</v>
      </c>
      <c r="C107" s="134">
        <v>4889.7877458749672</v>
      </c>
      <c r="D107" s="138">
        <v>-8.4463011898873161E-2</v>
      </c>
      <c r="E107" s="134">
        <v>3792.5801547996653</v>
      </c>
      <c r="F107" s="134">
        <v>4413.2723646132945</v>
      </c>
      <c r="G107" s="138">
        <v>0.16365961548053715</v>
      </c>
      <c r="H107" s="134">
        <v>3903.1741365862167</v>
      </c>
      <c r="I107" s="134">
        <v>4452.9819797184327</v>
      </c>
      <c r="J107" s="138">
        <v>0.14086172532724545</v>
      </c>
    </row>
    <row r="108" spans="1:10" ht="13.8" x14ac:dyDescent="0.3">
      <c r="A108" s="100" t="s">
        <v>46</v>
      </c>
      <c r="B108" s="134">
        <v>5340.8958998113785</v>
      </c>
      <c r="C108" s="134">
        <v>4889.7877458749672</v>
      </c>
      <c r="D108" s="138">
        <v>-8.4463011898873161E-2</v>
      </c>
      <c r="E108" s="134">
        <v>3792.5801547996653</v>
      </c>
      <c r="F108" s="134">
        <v>4413.2723646132945</v>
      </c>
      <c r="G108" s="138">
        <v>0.16365961548053715</v>
      </c>
      <c r="H108" s="134">
        <v>3903.1741365862167</v>
      </c>
      <c r="I108" s="134">
        <v>4452.9819797184327</v>
      </c>
      <c r="J108" s="138">
        <v>0.14086172532724545</v>
      </c>
    </row>
    <row r="109" spans="1:10" ht="13.8" x14ac:dyDescent="0.3">
      <c r="A109" s="99" t="s">
        <v>54</v>
      </c>
      <c r="B109" s="134"/>
      <c r="C109" s="134"/>
      <c r="D109" s="138"/>
      <c r="E109" s="134"/>
      <c r="F109" s="134"/>
      <c r="G109" s="138"/>
      <c r="H109" s="134"/>
      <c r="I109" s="134"/>
      <c r="J109" s="138"/>
    </row>
    <row r="110" spans="1:10" ht="13.8" x14ac:dyDescent="0.3">
      <c r="A110" s="99" t="s">
        <v>40</v>
      </c>
      <c r="B110" s="134"/>
      <c r="C110" s="134"/>
      <c r="D110" s="138"/>
      <c r="E110" s="134"/>
      <c r="F110" s="134"/>
      <c r="G110" s="138"/>
      <c r="H110" s="134"/>
      <c r="I110" s="134"/>
      <c r="J110" s="138"/>
    </row>
    <row r="111" spans="1:10" ht="13.8" x14ac:dyDescent="0.3">
      <c r="A111" s="100" t="s">
        <v>41</v>
      </c>
      <c r="B111" s="134">
        <v>13.770600483036281</v>
      </c>
      <c r="C111" s="134">
        <v>17.298334082195474</v>
      </c>
      <c r="D111" s="138">
        <v>0.25617863240640343</v>
      </c>
      <c r="E111" s="134">
        <v>6.3982458307357817</v>
      </c>
      <c r="F111" s="134">
        <v>6.9658048295317805</v>
      </c>
      <c r="G111" s="138">
        <v>8.870540673344697E-2</v>
      </c>
      <c r="H111" s="134">
        <v>8.0737809789858943</v>
      </c>
      <c r="I111" s="134">
        <v>9.2790576472923032</v>
      </c>
      <c r="J111" s="138">
        <v>0.14928280460461504</v>
      </c>
    </row>
    <row r="112" spans="1:10" ht="13.8" x14ac:dyDescent="0.3">
      <c r="A112" s="100" t="s">
        <v>42</v>
      </c>
      <c r="B112" s="134">
        <v>1.1611695780619893</v>
      </c>
      <c r="C112" s="134">
        <v>1.1959844597326137</v>
      </c>
      <c r="D112" s="138">
        <v>2.9982598862718233E-2</v>
      </c>
      <c r="E112" s="134">
        <v>1.2085774139690861</v>
      </c>
      <c r="F112" s="134">
        <v>1.1579275325154241</v>
      </c>
      <c r="G112" s="138">
        <v>-4.1908677812638295E-2</v>
      </c>
      <c r="H112" s="134">
        <v>1.1979637193630199</v>
      </c>
      <c r="I112" s="134">
        <v>1.1664477401013622</v>
      </c>
      <c r="J112" s="138">
        <v>-2.6307958039343101E-2</v>
      </c>
    </row>
    <row r="113" spans="1:10" ht="13.8" x14ac:dyDescent="0.3">
      <c r="A113" s="100" t="s">
        <v>43</v>
      </c>
      <c r="B113" s="134">
        <v>3680.0388696823325</v>
      </c>
      <c r="C113" s="134">
        <v>3385.3420018938768</v>
      </c>
      <c r="D113" s="138">
        <v>-8.0079824758452725E-2</v>
      </c>
      <c r="E113" s="134">
        <v>2819.1606611193488</v>
      </c>
      <c r="F113" s="134">
        <v>3228.1216273210107</v>
      </c>
      <c r="G113" s="138">
        <v>0.14506479600182978</v>
      </c>
      <c r="H113" s="134">
        <v>3011.8945884095697</v>
      </c>
      <c r="I113" s="134">
        <v>3263.3202186432964</v>
      </c>
      <c r="J113" s="138">
        <v>8.3477566313664361E-2</v>
      </c>
    </row>
    <row r="114" spans="1:10" ht="13.8" x14ac:dyDescent="0.3">
      <c r="A114" s="100" t="s">
        <v>44</v>
      </c>
      <c r="B114" s="134">
        <v>224.82486138780311</v>
      </c>
      <c r="C114" s="134">
        <v>273.66513662780721</v>
      </c>
      <c r="D114" s="138">
        <v>0.2172369858854663</v>
      </c>
      <c r="E114" s="134">
        <v>362.61724762358875</v>
      </c>
      <c r="F114" s="134">
        <v>372.52388477013966</v>
      </c>
      <c r="G114" s="138">
        <v>2.7319817828506582E-2</v>
      </c>
      <c r="H114" s="134">
        <v>331.76820592900975</v>
      </c>
      <c r="I114" s="134">
        <v>350.39132921588617</v>
      </c>
      <c r="J114" s="138">
        <v>5.6132935447290304E-2</v>
      </c>
    </row>
    <row r="115" spans="1:10" ht="13.8" x14ac:dyDescent="0.3">
      <c r="A115" s="100" t="s">
        <v>45</v>
      </c>
      <c r="B115" s="134">
        <v>2084.9002403130353</v>
      </c>
      <c r="C115" s="134">
        <v>1976.7662054758898</v>
      </c>
      <c r="D115" s="138">
        <v>-5.1865328012485522E-2</v>
      </c>
      <c r="E115" s="134">
        <v>1413.0046972229227</v>
      </c>
      <c r="F115" s="134">
        <v>1483.2391156688418</v>
      </c>
      <c r="G115" s="138">
        <v>4.9705721845055256E-2</v>
      </c>
      <c r="H115" s="134">
        <v>1563.4290725416042</v>
      </c>
      <c r="I115" s="134">
        <v>1593.7302551778826</v>
      </c>
      <c r="J115" s="138">
        <v>1.9381232681709638E-2</v>
      </c>
    </row>
    <row r="116" spans="1:10" ht="13.8" x14ac:dyDescent="0.3">
      <c r="A116" s="100" t="s">
        <v>46</v>
      </c>
      <c r="B116" s="134">
        <v>2309.7251017008384</v>
      </c>
      <c r="C116" s="134">
        <v>2250.4313421036973</v>
      </c>
      <c r="D116" s="138">
        <v>-2.5671349180678836E-2</v>
      </c>
      <c r="E116" s="134">
        <v>1775.6219448465106</v>
      </c>
      <c r="F116" s="134">
        <v>1855.7630004389819</v>
      </c>
      <c r="G116" s="138">
        <v>4.5134075879761038E-2</v>
      </c>
      <c r="H116" s="134">
        <v>1895.1972784706138</v>
      </c>
      <c r="I116" s="134">
        <v>1944.1215843937689</v>
      </c>
      <c r="J116" s="138">
        <v>2.5814888232973836E-2</v>
      </c>
    </row>
    <row r="117" spans="1:10" ht="13.8" x14ac:dyDescent="0.3">
      <c r="A117" s="99" t="s">
        <v>47</v>
      </c>
      <c r="B117" s="134"/>
      <c r="C117" s="134"/>
      <c r="D117" s="138"/>
      <c r="E117" s="134"/>
      <c r="F117" s="134"/>
      <c r="G117" s="138"/>
      <c r="H117" s="134"/>
      <c r="I117" s="134"/>
      <c r="J117" s="138"/>
    </row>
    <row r="118" spans="1:10" ht="13.8" x14ac:dyDescent="0.3">
      <c r="A118" s="100" t="s">
        <v>41</v>
      </c>
      <c r="B118" s="134">
        <v>70.793713562523422</v>
      </c>
      <c r="C118" s="134">
        <v>80.940533517502388</v>
      </c>
      <c r="D118" s="138">
        <v>0.14332939246106255</v>
      </c>
      <c r="E118" s="134">
        <v>69.001601631016158</v>
      </c>
      <c r="F118" s="134">
        <v>77.695252470205631</v>
      </c>
      <c r="G118" s="138">
        <v>0.12599201516623471</v>
      </c>
      <c r="H118" s="134">
        <v>69.354593375100904</v>
      </c>
      <c r="I118" s="134">
        <v>78.334474494673145</v>
      </c>
      <c r="J118" s="138">
        <v>0.12947781369007524</v>
      </c>
    </row>
    <row r="119" spans="1:10" ht="13.8" x14ac:dyDescent="0.3">
      <c r="A119" s="100" t="s">
        <v>42</v>
      </c>
      <c r="B119" s="134">
        <v>1.4641707159282673</v>
      </c>
      <c r="C119" s="134">
        <v>1.4354592529996864</v>
      </c>
      <c r="D119" s="138">
        <v>-1.9609368372306382E-2</v>
      </c>
      <c r="E119" s="134">
        <v>1.504320980380609</v>
      </c>
      <c r="F119" s="134">
        <v>1.4586054932834245</v>
      </c>
      <c r="G119" s="138">
        <v>-3.038944992020123E-2</v>
      </c>
      <c r="H119" s="134">
        <v>1.496530630561498</v>
      </c>
      <c r="I119" s="134">
        <v>1.4540463853487486</v>
      </c>
      <c r="J119" s="138">
        <v>-2.8388490248815904E-2</v>
      </c>
    </row>
    <row r="120" spans="1:10" ht="13.8" x14ac:dyDescent="0.3">
      <c r="A120" s="100" t="s">
        <v>43</v>
      </c>
      <c r="B120" s="134">
        <v>5060.6141519386692</v>
      </c>
      <c r="C120" s="134">
        <v>5387.4205080905731</v>
      </c>
      <c r="D120" s="138">
        <v>6.4578398261544545E-2</v>
      </c>
      <c r="E120" s="134">
        <v>5144.9098587967328</v>
      </c>
      <c r="F120" s="134">
        <v>5569.8071362784676</v>
      </c>
      <c r="G120" s="138">
        <v>8.2585951774305291E-2</v>
      </c>
      <c r="H120" s="134">
        <v>5128.5539753765115</v>
      </c>
      <c r="I120" s="134">
        <v>5533.8824973929723</v>
      </c>
      <c r="J120" s="138">
        <v>7.9033685511071108E-2</v>
      </c>
    </row>
    <row r="121" spans="1:10" ht="13.8" x14ac:dyDescent="0.3">
      <c r="A121" s="100" t="s">
        <v>44</v>
      </c>
      <c r="B121" s="134">
        <v>9.4580497291248999</v>
      </c>
      <c r="C121" s="134">
        <v>14.401605337311837</v>
      </c>
      <c r="D121" s="138">
        <v>0.52268234464488661</v>
      </c>
      <c r="E121" s="134">
        <v>16.806783950165144</v>
      </c>
      <c r="F121" s="134">
        <v>17.411133602395697</v>
      </c>
      <c r="G121" s="138">
        <v>3.5958673237101661E-2</v>
      </c>
      <c r="H121" s="134">
        <v>15.38091014608271</v>
      </c>
      <c r="I121" s="134">
        <v>16.818347732000394</v>
      </c>
      <c r="J121" s="138">
        <v>9.345595106306355E-2</v>
      </c>
    </row>
    <row r="122" spans="1:10" ht="13.8" x14ac:dyDescent="0.3">
      <c r="A122" s="100" t="s">
        <v>45</v>
      </c>
      <c r="B122" s="134">
        <v>4271.4845425672211</v>
      </c>
      <c r="C122" s="134">
        <v>4472.0824854026378</v>
      </c>
      <c r="D122" s="138">
        <v>4.6962113718631078E-2</v>
      </c>
      <c r="E122" s="134">
        <v>4279.5687090713927</v>
      </c>
      <c r="F122" s="134">
        <v>4594.7109840534749</v>
      </c>
      <c r="G122" s="138">
        <v>7.363879316017892E-2</v>
      </c>
      <c r="H122" s="134">
        <v>4278.000139451181</v>
      </c>
      <c r="I122" s="134">
        <v>4570.5568858343695</v>
      </c>
      <c r="J122" s="138">
        <v>6.8386333998745552E-2</v>
      </c>
    </row>
    <row r="123" spans="1:10" ht="13.8" x14ac:dyDescent="0.3">
      <c r="A123" s="100" t="s">
        <v>46</v>
      </c>
      <c r="B123" s="134">
        <v>4280.9425922963464</v>
      </c>
      <c r="C123" s="134">
        <v>4486.4840907399494</v>
      </c>
      <c r="D123" s="138">
        <v>4.8013140567098357E-2</v>
      </c>
      <c r="E123" s="134">
        <v>4296.3754930215582</v>
      </c>
      <c r="F123" s="134">
        <v>4612.1221176558711</v>
      </c>
      <c r="G123" s="138">
        <v>7.3491394117476058E-2</v>
      </c>
      <c r="H123" s="134">
        <v>4293.3810495972621</v>
      </c>
      <c r="I123" s="134">
        <v>4587.3752335663703</v>
      </c>
      <c r="J123" s="138">
        <v>6.8476145157599325E-2</v>
      </c>
    </row>
    <row r="124" spans="1:10" ht="13.8" x14ac:dyDescent="0.3">
      <c r="A124" s="99" t="s">
        <v>55</v>
      </c>
      <c r="B124" s="134"/>
      <c r="C124" s="134"/>
      <c r="D124" s="138"/>
      <c r="E124" s="134"/>
      <c r="F124" s="134"/>
      <c r="G124" s="138"/>
      <c r="H124" s="134"/>
      <c r="I124" s="134"/>
      <c r="J124" s="138"/>
    </row>
    <row r="125" spans="1:10" ht="13.8" x14ac:dyDescent="0.3">
      <c r="A125" s="99" t="s">
        <v>40</v>
      </c>
      <c r="B125" s="134"/>
      <c r="C125" s="134"/>
      <c r="D125" s="138"/>
      <c r="E125" s="134"/>
      <c r="F125" s="134"/>
      <c r="G125" s="138"/>
      <c r="H125" s="134"/>
      <c r="I125" s="134"/>
      <c r="J125" s="138"/>
    </row>
    <row r="126" spans="1:10" ht="13.8" x14ac:dyDescent="0.3">
      <c r="A126" s="100" t="s">
        <v>41</v>
      </c>
      <c r="B126" s="134">
        <v>6.0245224209611425E-2</v>
      </c>
      <c r="C126" s="134">
        <v>0.10439904171361271</v>
      </c>
      <c r="D126" s="138">
        <v>0.73290153839210137</v>
      </c>
      <c r="E126" s="134">
        <v>7.9762211922573018E-2</v>
      </c>
      <c r="F126" s="134">
        <v>0.11095916416560507</v>
      </c>
      <c r="G126" s="138">
        <v>0.39112446221170044</v>
      </c>
      <c r="H126" s="134">
        <v>7.1955416837388375E-2</v>
      </c>
      <c r="I126" s="134">
        <v>0.10877245668160762</v>
      </c>
      <c r="J126" s="138">
        <v>0.51166460375626566</v>
      </c>
    </row>
    <row r="127" spans="1:10" ht="13.8" x14ac:dyDescent="0.3">
      <c r="A127" s="100" t="s">
        <v>42</v>
      </c>
      <c r="B127" s="134">
        <v>5.2993684012066371</v>
      </c>
      <c r="C127" s="134">
        <v>5.325218406203061</v>
      </c>
      <c r="D127" s="138">
        <v>4.8779407354540526E-3</v>
      </c>
      <c r="E127" s="134">
        <v>3.0730590062111802</v>
      </c>
      <c r="F127" s="134">
        <v>4.843428630193336</v>
      </c>
      <c r="G127" s="138">
        <v>0.5760935993757148</v>
      </c>
      <c r="H127" s="134">
        <v>4.0625298484313834</v>
      </c>
      <c r="I127" s="134">
        <v>5.0120550517967404</v>
      </c>
      <c r="J127" s="138">
        <v>0.23372756356042182</v>
      </c>
    </row>
    <row r="128" spans="1:10" ht="13.8" x14ac:dyDescent="0.3">
      <c r="A128" s="100" t="s">
        <v>43</v>
      </c>
      <c r="B128" s="134">
        <v>613.42782989335467</v>
      </c>
      <c r="C128" s="134">
        <v>539.58931102254815</v>
      </c>
      <c r="D128" s="138">
        <v>-0.12037034394680701</v>
      </c>
      <c r="E128" s="134">
        <v>367.47503605015675</v>
      </c>
      <c r="F128" s="134">
        <v>610.24390348572547</v>
      </c>
      <c r="G128" s="138">
        <v>0.66064043436799103</v>
      </c>
      <c r="H128" s="134">
        <v>476.78738886935582</v>
      </c>
      <c r="I128" s="134">
        <v>585.51479612361356</v>
      </c>
      <c r="J128" s="138">
        <v>0.22804170117018355</v>
      </c>
    </row>
    <row r="129" spans="1:10" ht="13.8" x14ac:dyDescent="0.3">
      <c r="A129" s="100" t="s">
        <v>44</v>
      </c>
      <c r="B129" s="134">
        <v>228.30010088381036</v>
      </c>
      <c r="C129" s="134">
        <v>171.4803075692061</v>
      </c>
      <c r="D129" s="138">
        <v>-0.24888203331772407</v>
      </c>
      <c r="E129" s="134">
        <v>158.11369883564711</v>
      </c>
      <c r="F129" s="134">
        <v>262.32796516034091</v>
      </c>
      <c r="G129" s="138">
        <v>0.65910966027694018</v>
      </c>
      <c r="H129" s="134">
        <v>189.30765530149745</v>
      </c>
      <c r="I129" s="134">
        <v>230.53128500344366</v>
      </c>
      <c r="J129" s="138">
        <v>0.21775997191604393</v>
      </c>
    </row>
    <row r="130" spans="1:10" ht="13.8" x14ac:dyDescent="0.3">
      <c r="A130" s="100" t="s">
        <v>45</v>
      </c>
      <c r="B130" s="134">
        <v>140.54668056853353</v>
      </c>
      <c r="C130" s="134">
        <v>201.14130589602127</v>
      </c>
      <c r="D130" s="138">
        <v>0.43113522910945246</v>
      </c>
      <c r="E130" s="134">
        <v>124.04346708463947</v>
      </c>
      <c r="F130" s="134">
        <v>159.01665626074006</v>
      </c>
      <c r="G130" s="138">
        <v>0.28194301560627194</v>
      </c>
      <c r="H130" s="134">
        <v>131.37822863303685</v>
      </c>
      <c r="I130" s="134">
        <v>173.76028363308848</v>
      </c>
      <c r="J130" s="138">
        <v>0.3225957256466927</v>
      </c>
    </row>
    <row r="131" spans="1:10" ht="13.8" x14ac:dyDescent="0.3">
      <c r="A131" s="100" t="s">
        <v>46</v>
      </c>
      <c r="B131" s="134">
        <v>368.84678145234386</v>
      </c>
      <c r="C131" s="134">
        <v>372.62161346522731</v>
      </c>
      <c r="D131" s="138">
        <v>1.0234146541878313E-2</v>
      </c>
      <c r="E131" s="134">
        <v>282.15716592028656</v>
      </c>
      <c r="F131" s="134">
        <v>421.34462142108089</v>
      </c>
      <c r="G131" s="138">
        <v>0.49329760967374042</v>
      </c>
      <c r="H131" s="134">
        <v>320.68588393453427</v>
      </c>
      <c r="I131" s="134">
        <v>404.29156863653219</v>
      </c>
      <c r="J131" s="138">
        <v>0.26070896441162161</v>
      </c>
    </row>
    <row r="132" spans="1:10" ht="13.8" x14ac:dyDescent="0.3">
      <c r="A132" s="99" t="s">
        <v>47</v>
      </c>
      <c r="B132" s="134"/>
      <c r="C132" s="134"/>
      <c r="D132" s="138"/>
      <c r="E132" s="134"/>
      <c r="F132" s="134"/>
      <c r="G132" s="138"/>
      <c r="H132" s="134"/>
      <c r="I132" s="134"/>
      <c r="J132" s="138"/>
    </row>
    <row r="133" spans="1:10" ht="13.8" x14ac:dyDescent="0.3">
      <c r="A133" s="100" t="s">
        <v>41</v>
      </c>
      <c r="B133" s="134">
        <v>5.2996487354539046E-2</v>
      </c>
      <c r="C133" s="134">
        <v>0.10983743266965176</v>
      </c>
      <c r="D133" s="138">
        <v>1.0725417504532855</v>
      </c>
      <c r="E133" s="134">
        <v>9.1030011314639947E-2</v>
      </c>
      <c r="F133" s="134">
        <v>0.13577542153568714</v>
      </c>
      <c r="G133" s="138">
        <v>0.49154569547824489</v>
      </c>
      <c r="H133" s="134">
        <v>8.0657232052794237E-2</v>
      </c>
      <c r="I133" s="134">
        <v>0.1292909243191783</v>
      </c>
      <c r="J133" s="138">
        <v>0.60296753345751875</v>
      </c>
    </row>
    <row r="134" spans="1:10" ht="13.8" x14ac:dyDescent="0.3">
      <c r="A134" s="100" t="s">
        <v>42</v>
      </c>
      <c r="B134" s="134">
        <v>1.9377240143369177</v>
      </c>
      <c r="C134" s="134">
        <v>2.2616512605042018</v>
      </c>
      <c r="D134" s="138">
        <v>0.16716892796424931</v>
      </c>
      <c r="E134" s="134">
        <v>2.7230186480186478</v>
      </c>
      <c r="F134" s="134">
        <v>2.2683483183483184</v>
      </c>
      <c r="G134" s="138">
        <v>-0.16697290339938051</v>
      </c>
      <c r="H134" s="134">
        <v>2.4750308689612592</v>
      </c>
      <c r="I134" s="134">
        <v>2.2664880245027303</v>
      </c>
      <c r="J134" s="138">
        <v>-8.4258684234533129E-2</v>
      </c>
    </row>
    <row r="135" spans="1:10" ht="13.8" x14ac:dyDescent="0.3">
      <c r="A135" s="100" t="s">
        <v>43</v>
      </c>
      <c r="B135" s="134">
        <v>246.56364231162908</v>
      </c>
      <c r="C135" s="134">
        <v>366.65916165960959</v>
      </c>
      <c r="D135" s="138">
        <v>0.48707716280485952</v>
      </c>
      <c r="E135" s="134">
        <v>281.46402905785965</v>
      </c>
      <c r="F135" s="134">
        <v>277.22133956998545</v>
      </c>
      <c r="G135" s="138">
        <v>-1.5073647251038413E-2</v>
      </c>
      <c r="H135" s="134">
        <v>270.44285429589212</v>
      </c>
      <c r="I135" s="134">
        <v>302.06517903932553</v>
      </c>
      <c r="J135" s="138">
        <v>0.11692793594330045</v>
      </c>
    </row>
    <row r="136" spans="1:10" ht="13.8" x14ac:dyDescent="0.3">
      <c r="A136" s="100" t="s">
        <v>44</v>
      </c>
      <c r="B136" s="134">
        <v>33.358974358974358</v>
      </c>
      <c r="C136" s="134">
        <v>37.639999999999993</v>
      </c>
      <c r="D136" s="138">
        <v>0.1283320522674864</v>
      </c>
      <c r="E136" s="134">
        <v>0</v>
      </c>
      <c r="F136" s="134">
        <v>0</v>
      </c>
      <c r="G136" s="138"/>
      <c r="H136" s="134">
        <v>10.534412955465587</v>
      </c>
      <c r="I136" s="134">
        <v>10.455555555555554</v>
      </c>
      <c r="J136" s="138">
        <v>-7.485694764711075E-3</v>
      </c>
    </row>
    <row r="137" spans="1:10" ht="13.8" x14ac:dyDescent="0.3">
      <c r="A137" s="100" t="s">
        <v>45</v>
      </c>
      <c r="B137" s="134">
        <v>175.4495397475265</v>
      </c>
      <c r="C137" s="134">
        <v>327.74189719491062</v>
      </c>
      <c r="D137" s="138">
        <v>0.86801229382838063</v>
      </c>
      <c r="E137" s="134">
        <v>279.82996312379373</v>
      </c>
      <c r="F137" s="134">
        <v>277.22133956998545</v>
      </c>
      <c r="G137" s="138">
        <v>-9.322173811152093E-3</v>
      </c>
      <c r="H137" s="134">
        <v>246.86772416286726</v>
      </c>
      <c r="I137" s="134">
        <v>291.25482779913136</v>
      </c>
      <c r="J137" s="138">
        <v>0.17980116188449316</v>
      </c>
    </row>
    <row r="138" spans="1:10" ht="13.8" x14ac:dyDescent="0.3">
      <c r="A138" s="100" t="s">
        <v>46</v>
      </c>
      <c r="B138" s="134">
        <v>208.80851410650087</v>
      </c>
      <c r="C138" s="134">
        <v>365.38189719491055</v>
      </c>
      <c r="D138" s="138">
        <v>0.74984194853544561</v>
      </c>
      <c r="E138" s="134">
        <v>279.82996312379373</v>
      </c>
      <c r="F138" s="134">
        <v>277.22133956998545</v>
      </c>
      <c r="G138" s="138">
        <v>-9.322173811152093E-3</v>
      </c>
      <c r="H138" s="134">
        <v>257.4021371183328</v>
      </c>
      <c r="I138" s="134">
        <v>301.71038335468688</v>
      </c>
      <c r="J138" s="138">
        <v>0.1721362795678138</v>
      </c>
    </row>
    <row r="139" spans="1:10" ht="13.8" x14ac:dyDescent="0.3">
      <c r="A139" s="99" t="s">
        <v>56</v>
      </c>
      <c r="B139" s="134"/>
      <c r="C139" s="134"/>
      <c r="D139" s="138"/>
      <c r="E139" s="134"/>
      <c r="F139" s="134"/>
      <c r="G139" s="138"/>
      <c r="H139" s="134"/>
      <c r="I139" s="134"/>
      <c r="J139" s="138"/>
    </row>
    <row r="140" spans="1:10" ht="13.8" x14ac:dyDescent="0.3">
      <c r="A140" s="99" t="s">
        <v>40</v>
      </c>
      <c r="B140" s="134"/>
      <c r="C140" s="134"/>
      <c r="D140" s="138"/>
      <c r="E140" s="134"/>
      <c r="F140" s="134"/>
      <c r="G140" s="138"/>
      <c r="H140" s="134"/>
      <c r="I140" s="134"/>
      <c r="J140" s="138"/>
    </row>
    <row r="141" spans="1:10" ht="13.8" x14ac:dyDescent="0.3">
      <c r="A141" s="100" t="s">
        <v>41</v>
      </c>
      <c r="B141" s="134">
        <v>4.2741133056053755</v>
      </c>
      <c r="C141" s="134">
        <v>4.0918839731207015</v>
      </c>
      <c r="D141" s="138">
        <v>-4.263558765409553E-2</v>
      </c>
      <c r="E141" s="134">
        <v>5.8644601408055266</v>
      </c>
      <c r="F141" s="134">
        <v>7.0838175384865432</v>
      </c>
      <c r="G141" s="138">
        <v>0.20792321345942832</v>
      </c>
      <c r="H141" s="134">
        <v>5.499462506497296</v>
      </c>
      <c r="I141" s="134">
        <v>6.3856997065678458</v>
      </c>
      <c r="J141" s="138">
        <v>0.16114978491507342</v>
      </c>
    </row>
    <row r="142" spans="1:10" ht="13.8" x14ac:dyDescent="0.3">
      <c r="A142" s="100" t="s">
        <v>42</v>
      </c>
      <c r="B142" s="134">
        <v>4.734303164311533</v>
      </c>
      <c r="C142" s="134">
        <v>5.2958999986948649</v>
      </c>
      <c r="D142" s="138">
        <v>0.11862291342404979</v>
      </c>
      <c r="E142" s="134">
        <v>5.4673885795133179</v>
      </c>
      <c r="F142" s="134">
        <v>5.5234215412667815</v>
      </c>
      <c r="G142" s="138">
        <v>1.0248578629187431E-2</v>
      </c>
      <c r="H142" s="134">
        <v>5.3018531631774293</v>
      </c>
      <c r="I142" s="134">
        <v>5.4703331813333351</v>
      </c>
      <c r="J142" s="138">
        <v>3.1777571534051099E-2</v>
      </c>
    </row>
    <row r="143" spans="1:10" ht="13.8" x14ac:dyDescent="0.3">
      <c r="A143" s="100" t="s">
        <v>43</v>
      </c>
      <c r="B143" s="134">
        <v>467.14404614217017</v>
      </c>
      <c r="C143" s="134">
        <v>492.77383516559001</v>
      </c>
      <c r="D143" s="138">
        <v>5.4864852148023953E-2</v>
      </c>
      <c r="E143" s="134">
        <v>447.70984184588337</v>
      </c>
      <c r="F143" s="134">
        <v>478.83673970193757</v>
      </c>
      <c r="G143" s="138">
        <v>6.9524712094153854E-2</v>
      </c>
      <c r="H143" s="134">
        <v>452.09821055794828</v>
      </c>
      <c r="I143" s="134">
        <v>482.08872864345653</v>
      </c>
      <c r="J143" s="138">
        <v>6.6336290180171328E-2</v>
      </c>
    </row>
    <row r="144" spans="1:10" ht="13.8" x14ac:dyDescent="0.3">
      <c r="A144" s="100" t="s">
        <v>44</v>
      </c>
      <c r="B144" s="134">
        <v>124.37462957447896</v>
      </c>
      <c r="C144" s="134">
        <v>138.77404750017163</v>
      </c>
      <c r="D144" s="138">
        <v>0.11577455928879696</v>
      </c>
      <c r="E144" s="134">
        <v>122.93773052583451</v>
      </c>
      <c r="F144" s="134">
        <v>139.85031578886014</v>
      </c>
      <c r="G144" s="138">
        <v>0.13757033898939244</v>
      </c>
      <c r="H144" s="134">
        <v>123.26219160133489</v>
      </c>
      <c r="I144" s="134">
        <v>139.59918652149952</v>
      </c>
      <c r="J144" s="138">
        <v>0.13253857251705481</v>
      </c>
    </row>
    <row r="145" spans="1:10" ht="13.8" x14ac:dyDescent="0.3">
      <c r="A145" s="100" t="s">
        <v>45</v>
      </c>
      <c r="B145" s="134">
        <v>222.16736238956642</v>
      </c>
      <c r="C145" s="134">
        <v>247.23700405981748</v>
      </c>
      <c r="D145" s="138">
        <v>0.11284124454919665</v>
      </c>
      <c r="E145" s="134">
        <v>238.55635992946841</v>
      </c>
      <c r="F145" s="134">
        <v>245.61354791941267</v>
      </c>
      <c r="G145" s="138">
        <v>2.9582896016818759E-2</v>
      </c>
      <c r="H145" s="134">
        <v>234.85561854949054</v>
      </c>
      <c r="I145" s="134">
        <v>245.99235435217372</v>
      </c>
      <c r="J145" s="138">
        <v>4.7419499143625386E-2</v>
      </c>
    </row>
    <row r="146" spans="1:10" ht="13.8" x14ac:dyDescent="0.3">
      <c r="A146" s="100" t="s">
        <v>46</v>
      </c>
      <c r="B146" s="134">
        <v>346.54199196404539</v>
      </c>
      <c r="C146" s="134">
        <v>386.01105155998903</v>
      </c>
      <c r="D146" s="138">
        <v>0.11389401720770004</v>
      </c>
      <c r="E146" s="134">
        <v>361.49409045530274</v>
      </c>
      <c r="F146" s="134">
        <v>385.46386370827275</v>
      </c>
      <c r="G146" s="138">
        <v>6.6307510650533794E-2</v>
      </c>
      <c r="H146" s="134">
        <v>358.11781015082522</v>
      </c>
      <c r="I146" s="134">
        <v>385.5915408736733</v>
      </c>
      <c r="J146" s="138">
        <v>7.6717018657288263E-2</v>
      </c>
    </row>
    <row r="147" spans="1:10" ht="13.8" x14ac:dyDescent="0.3">
      <c r="A147" s="99" t="s">
        <v>47</v>
      </c>
      <c r="B147" s="134"/>
      <c r="C147" s="134"/>
      <c r="D147" s="138"/>
      <c r="E147" s="134"/>
      <c r="F147" s="134"/>
      <c r="G147" s="138"/>
      <c r="H147" s="134"/>
      <c r="I147" s="134"/>
      <c r="J147" s="138"/>
    </row>
    <row r="148" spans="1:10" ht="13.8" x14ac:dyDescent="0.3">
      <c r="A148" s="100" t="s">
        <v>41</v>
      </c>
      <c r="B148" s="134">
        <v>0.11332589500388117</v>
      </c>
      <c r="C148" s="134">
        <v>8.1695263252790876E-2</v>
      </c>
      <c r="D148" s="138">
        <v>-0.27911212834460308</v>
      </c>
      <c r="E148" s="134">
        <v>0.17064728124306824</v>
      </c>
      <c r="F148" s="134">
        <v>0.11177523553829223</v>
      </c>
      <c r="G148" s="138">
        <v>-0.34499257928943661</v>
      </c>
      <c r="H148" s="134">
        <v>0.15521460033251788</v>
      </c>
      <c r="I148" s="134">
        <v>0.10613524073476073</v>
      </c>
      <c r="J148" s="138">
        <v>-0.31620324049808407</v>
      </c>
    </row>
    <row r="149" spans="1:10" ht="13.8" x14ac:dyDescent="0.3">
      <c r="A149" s="100" t="s">
        <v>42</v>
      </c>
      <c r="B149" s="134">
        <v>2.4031159316873603</v>
      </c>
      <c r="C149" s="134">
        <v>2.863768930874194</v>
      </c>
      <c r="D149" s="138">
        <v>0.1916898777594071</v>
      </c>
      <c r="E149" s="134">
        <v>3.3856864383180172</v>
      </c>
      <c r="F149" s="134">
        <v>2.8364106609503033</v>
      </c>
      <c r="G149" s="138">
        <v>-0.1622346863404722</v>
      </c>
      <c r="H149" s="134">
        <v>3.1211482249943789</v>
      </c>
      <c r="I149" s="134">
        <v>2.842070992658694</v>
      </c>
      <c r="J149" s="138">
        <v>-8.9414924322021763E-2</v>
      </c>
    </row>
    <row r="150" spans="1:10" ht="13.8" x14ac:dyDescent="0.3">
      <c r="A150" s="100" t="s">
        <v>43</v>
      </c>
      <c r="B150" s="134">
        <v>462.31492940023276</v>
      </c>
      <c r="C150" s="134">
        <v>440.42751516562976</v>
      </c>
      <c r="D150" s="138">
        <v>-4.7343083345800299E-2</v>
      </c>
      <c r="E150" s="134">
        <v>352.86818733641928</v>
      </c>
      <c r="F150" s="134">
        <v>959.46910918833669</v>
      </c>
      <c r="G150" s="138">
        <v>1.719058117510585</v>
      </c>
      <c r="H150" s="134">
        <v>382.33461789206137</v>
      </c>
      <c r="I150" s="134">
        <v>852.08119318363856</v>
      </c>
      <c r="J150" s="138"/>
    </row>
    <row r="151" spans="1:10" ht="13.8" x14ac:dyDescent="0.3">
      <c r="A151" s="100" t="s">
        <v>44</v>
      </c>
      <c r="B151" s="134">
        <v>7.7032298136645965</v>
      </c>
      <c r="C151" s="134">
        <v>60.603008474576264</v>
      </c>
      <c r="D151" s="138">
        <v>6.8672206257009059</v>
      </c>
      <c r="E151" s="134">
        <v>0</v>
      </c>
      <c r="F151" s="134">
        <v>0</v>
      </c>
      <c r="G151" s="138"/>
      <c r="H151" s="134">
        <v>2.0739464882943142</v>
      </c>
      <c r="I151" s="134">
        <v>12.538553477498537</v>
      </c>
      <c r="J151" s="138"/>
    </row>
    <row r="152" spans="1:10" ht="13.8" x14ac:dyDescent="0.3">
      <c r="A152" s="100" t="s">
        <v>45</v>
      </c>
      <c r="B152" s="134">
        <v>375.33448186239042</v>
      </c>
      <c r="C152" s="134">
        <v>375.86062327485257</v>
      </c>
      <c r="D152" s="138">
        <v>1.4017934346225419E-3</v>
      </c>
      <c r="E152" s="134">
        <v>349.06341135137768</v>
      </c>
      <c r="F152" s="134">
        <v>280.74308623349856</v>
      </c>
      <c r="G152" s="138">
        <v>-0.19572468180890445</v>
      </c>
      <c r="H152" s="134">
        <v>356.13639187357336</v>
      </c>
      <c r="I152" s="134">
        <v>300.42257665584771</v>
      </c>
      <c r="J152" s="138">
        <v>-0.15643954532314064</v>
      </c>
    </row>
    <row r="153" spans="1:10" ht="13.8" x14ac:dyDescent="0.3">
      <c r="A153" s="100" t="s">
        <v>46</v>
      </c>
      <c r="B153" s="134">
        <v>383.03771167605498</v>
      </c>
      <c r="C153" s="134">
        <v>436.46363174942888</v>
      </c>
      <c r="D153" s="138">
        <v>0.1394795301997773</v>
      </c>
      <c r="E153" s="134">
        <v>349.06341135137768</v>
      </c>
      <c r="F153" s="134">
        <v>280.74308623349856</v>
      </c>
      <c r="G153" s="138">
        <v>-0.19572468180890445</v>
      </c>
      <c r="H153" s="134">
        <v>358.21033836186768</v>
      </c>
      <c r="I153" s="134">
        <v>312.96113013334622</v>
      </c>
      <c r="J153" s="138">
        <v>-0.12632021854938832</v>
      </c>
    </row>
    <row r="154" spans="1:10" ht="13.8" x14ac:dyDescent="0.3">
      <c r="A154" s="99" t="s">
        <v>57</v>
      </c>
      <c r="B154" s="134"/>
      <c r="C154" s="134"/>
      <c r="D154" s="138"/>
      <c r="E154" s="134"/>
      <c r="F154" s="134"/>
      <c r="G154" s="138"/>
      <c r="H154" s="134"/>
      <c r="I154" s="134"/>
      <c r="J154" s="138"/>
    </row>
    <row r="155" spans="1:10" ht="13.8" x14ac:dyDescent="0.3">
      <c r="A155" s="99" t="s">
        <v>40</v>
      </c>
      <c r="B155" s="134"/>
      <c r="C155" s="134"/>
      <c r="D155" s="138"/>
      <c r="E155" s="134"/>
      <c r="F155" s="134"/>
      <c r="G155" s="138"/>
      <c r="H155" s="134"/>
      <c r="I155" s="134"/>
      <c r="J155" s="138"/>
    </row>
    <row r="156" spans="1:10" ht="13.8" x14ac:dyDescent="0.3">
      <c r="A156" s="100" t="s">
        <v>41</v>
      </c>
      <c r="B156" s="134">
        <v>1.9589918640803645</v>
      </c>
      <c r="C156" s="134">
        <v>2.6032613946262675</v>
      </c>
      <c r="D156" s="138">
        <v>0.32887810427347075</v>
      </c>
      <c r="E156" s="134">
        <v>1.0824189124564041</v>
      </c>
      <c r="F156" s="134">
        <v>0.93792981982185386</v>
      </c>
      <c r="G156" s="138">
        <v>-0.13348722104887439</v>
      </c>
      <c r="H156" s="134">
        <v>1.3062247724455012</v>
      </c>
      <c r="I156" s="134">
        <v>1.3297725433052456</v>
      </c>
      <c r="J156" s="138">
        <v>1.8027349776607405E-2</v>
      </c>
    </row>
    <row r="157" spans="1:10" ht="13.8" x14ac:dyDescent="0.3">
      <c r="A157" s="100" t="s">
        <v>42</v>
      </c>
      <c r="B157" s="134">
        <v>1.6158566567469066</v>
      </c>
      <c r="C157" s="134">
        <v>1.7049112947703051</v>
      </c>
      <c r="D157" s="138">
        <v>5.5112956741278106E-2</v>
      </c>
      <c r="E157" s="134">
        <v>1.7704269191107809</v>
      </c>
      <c r="F157" s="134">
        <v>2.0814942713688458</v>
      </c>
      <c r="G157" s="138">
        <v>0.17570188800241604</v>
      </c>
      <c r="H157" s="134">
        <v>1.7317843535198125</v>
      </c>
      <c r="I157" s="134">
        <v>1.9928865121691892</v>
      </c>
      <c r="J157" s="138">
        <v>0.15077059572613211</v>
      </c>
    </row>
    <row r="158" spans="1:10" ht="13.8" x14ac:dyDescent="0.3">
      <c r="A158" s="100" t="s">
        <v>43</v>
      </c>
      <c r="B158" s="134">
        <v>6270.8247928047322</v>
      </c>
      <c r="C158" s="134">
        <v>5942.244572483959</v>
      </c>
      <c r="D158" s="138">
        <v>-5.2398246032610028E-2</v>
      </c>
      <c r="E158" s="134">
        <v>7343.2354021755145</v>
      </c>
      <c r="F158" s="134">
        <v>6733.2249779865451</v>
      </c>
      <c r="G158" s="138">
        <v>-8.307107028166999E-2</v>
      </c>
      <c r="H158" s="134">
        <v>7075.1327498328183</v>
      </c>
      <c r="I158" s="134">
        <v>6547.1119413977021</v>
      </c>
      <c r="J158" s="138">
        <v>-7.4630516077255654E-2</v>
      </c>
    </row>
    <row r="159" spans="1:10" ht="13.8" x14ac:dyDescent="0.3">
      <c r="A159" s="100" t="s">
        <v>44</v>
      </c>
      <c r="B159" s="134">
        <v>123.12879841077564</v>
      </c>
      <c r="C159" s="134">
        <v>294.00544320480566</v>
      </c>
      <c r="D159" s="138">
        <v>1.3877878043117142</v>
      </c>
      <c r="E159" s="134">
        <v>148.03047983927951</v>
      </c>
      <c r="F159" s="134">
        <v>290.54508541856467</v>
      </c>
      <c r="G159" s="138">
        <v>0.96273825318959261</v>
      </c>
      <c r="H159" s="134">
        <v>141.80505948215355</v>
      </c>
      <c r="I159" s="134">
        <v>291.35928725062132</v>
      </c>
      <c r="J159" s="138"/>
    </row>
    <row r="160" spans="1:10" ht="13.8" x14ac:dyDescent="0.3">
      <c r="A160" s="100" t="s">
        <v>45</v>
      </c>
      <c r="B160" s="134">
        <v>5077.8828868781975</v>
      </c>
      <c r="C160" s="134">
        <v>4670.5838375580424</v>
      </c>
      <c r="D160" s="138">
        <v>-8.0210406264520237E-2</v>
      </c>
      <c r="E160" s="134">
        <v>5548.964808534749</v>
      </c>
      <c r="F160" s="134">
        <v>4799.3029336640193</v>
      </c>
      <c r="G160" s="138">
        <v>-0.13509941056351449</v>
      </c>
      <c r="H160" s="134">
        <v>5431.1943281206131</v>
      </c>
      <c r="I160" s="134">
        <v>4769.016087521436</v>
      </c>
      <c r="J160" s="138">
        <v>-0.12192129402748039</v>
      </c>
    </row>
    <row r="161" spans="1:10" ht="13.8" x14ac:dyDescent="0.3">
      <c r="A161" s="100" t="s">
        <v>46</v>
      </c>
      <c r="B161" s="134">
        <v>5201.0116852889723</v>
      </c>
      <c r="C161" s="134">
        <v>4964.5892807628488</v>
      </c>
      <c r="D161" s="138">
        <v>-4.5457003143223602E-2</v>
      </c>
      <c r="E161" s="134">
        <v>5696.9952883740298</v>
      </c>
      <c r="F161" s="134">
        <v>5089.848019082584</v>
      </c>
      <c r="G161" s="138">
        <v>-0.1065732440626137</v>
      </c>
      <c r="H161" s="134">
        <v>5572.9993876027665</v>
      </c>
      <c r="I161" s="134">
        <v>5060.3753747720575</v>
      </c>
      <c r="J161" s="138">
        <v>-9.1983504245676043E-2</v>
      </c>
    </row>
    <row r="162" spans="1:10" ht="13.8" x14ac:dyDescent="0.3">
      <c r="A162" s="99" t="s">
        <v>47</v>
      </c>
      <c r="B162" s="134"/>
      <c r="C162" s="134"/>
      <c r="D162" s="138"/>
      <c r="E162" s="134"/>
      <c r="F162" s="134"/>
      <c r="G162" s="138"/>
      <c r="H162" s="134"/>
      <c r="I162" s="134"/>
      <c r="J162" s="138"/>
    </row>
    <row r="163" spans="1:10" ht="13.8" x14ac:dyDescent="0.3">
      <c r="A163" s="100" t="s">
        <v>41</v>
      </c>
      <c r="B163" s="134">
        <v>9.0613693977754561</v>
      </c>
      <c r="C163" s="134">
        <v>9.3171892849594524</v>
      </c>
      <c r="D163" s="138">
        <v>2.8231923449318758E-2</v>
      </c>
      <c r="E163" s="134">
        <v>9.2895173831340117</v>
      </c>
      <c r="F163" s="134">
        <v>9.2398978153870317</v>
      </c>
      <c r="G163" s="138">
        <v>-5.3414580866244918E-3</v>
      </c>
      <c r="H163" s="134">
        <v>9.243887786062297</v>
      </c>
      <c r="I163" s="134">
        <v>9.2551026946471833</v>
      </c>
      <c r="J163" s="138">
        <v>1.2132242238807607E-3</v>
      </c>
    </row>
    <row r="164" spans="1:10" ht="13.8" x14ac:dyDescent="0.3">
      <c r="A164" s="100" t="s">
        <v>42</v>
      </c>
      <c r="B164" s="134">
        <v>2.1143621141291304</v>
      </c>
      <c r="C164" s="134">
        <v>2.224646219160221</v>
      </c>
      <c r="D164" s="138">
        <v>5.215951624091348E-2</v>
      </c>
      <c r="E164" s="134">
        <v>2.1408791228272546</v>
      </c>
      <c r="F164" s="134">
        <v>2.1593765022713005</v>
      </c>
      <c r="G164" s="138">
        <v>8.6400858632402489E-3</v>
      </c>
      <c r="H164" s="134">
        <v>2.1356626620997554</v>
      </c>
      <c r="I164" s="134">
        <v>2.1722164465773175</v>
      </c>
      <c r="J164" s="138">
        <v>1.7115898089271681E-2</v>
      </c>
    </row>
    <row r="165" spans="1:10" ht="13.8" x14ac:dyDescent="0.3">
      <c r="A165" s="100" t="s">
        <v>43</v>
      </c>
      <c r="B165" s="134">
        <v>8568.3606460390911</v>
      </c>
      <c r="C165" s="134">
        <v>8601.590435800179</v>
      </c>
      <c r="D165" s="138">
        <v>3.8781969076487309E-3</v>
      </c>
      <c r="E165" s="134">
        <v>7916.1274864188381</v>
      </c>
      <c r="F165" s="134">
        <v>7576.7510012216198</v>
      </c>
      <c r="G165" s="138">
        <v>-4.2871528506768418E-2</v>
      </c>
      <c r="H165" s="134">
        <v>8044.4356489670854</v>
      </c>
      <c r="I165" s="134">
        <v>7778.3587588436321</v>
      </c>
      <c r="J165" s="138">
        <v>-3.307589267093184E-2</v>
      </c>
    </row>
    <row r="166" spans="1:10" ht="13.8" x14ac:dyDescent="0.3">
      <c r="A166" s="100" t="s">
        <v>44</v>
      </c>
      <c r="B166" s="134">
        <v>0.16268774081363566</v>
      </c>
      <c r="C166" s="134">
        <v>0.35498933011549444</v>
      </c>
      <c r="D166" s="138">
        <v>1.1820287646759249</v>
      </c>
      <c r="E166" s="134">
        <v>0.9218375565049538</v>
      </c>
      <c r="F166" s="134">
        <v>4.3974221267454351E-3</v>
      </c>
      <c r="G166" s="138">
        <v>-0.99522972122830644</v>
      </c>
      <c r="H166" s="134">
        <v>0.77249660915584206</v>
      </c>
      <c r="I166" s="134">
        <v>7.336632205895835E-2</v>
      </c>
      <c r="J166" s="138">
        <v>-0.90502699793189967</v>
      </c>
    </row>
    <row r="167" spans="1:10" ht="13.8" x14ac:dyDescent="0.3">
      <c r="A167" s="100" t="s">
        <v>45</v>
      </c>
      <c r="B167" s="134">
        <v>7981.9023429807685</v>
      </c>
      <c r="C167" s="134">
        <v>8514.9397075224915</v>
      </c>
      <c r="D167" s="138">
        <v>6.678074243923475E-2</v>
      </c>
      <c r="E167" s="134">
        <v>7774.635099916095</v>
      </c>
      <c r="F167" s="134">
        <v>7472.7076756357164</v>
      </c>
      <c r="G167" s="138">
        <v>-3.8834931852124735E-2</v>
      </c>
      <c r="H167" s="134">
        <v>7815.408983797668</v>
      </c>
      <c r="I167" s="134">
        <v>7677.736927810166</v>
      </c>
      <c r="J167" s="138">
        <v>-1.7615464049663129E-2</v>
      </c>
    </row>
    <row r="168" spans="1:10" ht="13.8" x14ac:dyDescent="0.3">
      <c r="A168" s="100" t="s">
        <v>46</v>
      </c>
      <c r="B168" s="134">
        <v>7982.0650307215828</v>
      </c>
      <c r="C168" s="134">
        <v>8515.2946968526085</v>
      </c>
      <c r="D168" s="138">
        <v>6.6803473045974587E-2</v>
      </c>
      <c r="E168" s="134">
        <v>7775.5569374726001</v>
      </c>
      <c r="F168" s="134">
        <v>7472.7120730578436</v>
      </c>
      <c r="G168" s="138">
        <v>-3.894831802404556E-2</v>
      </c>
      <c r="H168" s="134">
        <v>7816.1814804068235</v>
      </c>
      <c r="I168" s="134">
        <v>7677.8102941322259</v>
      </c>
      <c r="J168" s="138">
        <v>-1.7703169587535678E-2</v>
      </c>
    </row>
    <row r="169" spans="1:10" ht="13.8" x14ac:dyDescent="0.3">
      <c r="A169" s="99" t="s">
        <v>58</v>
      </c>
      <c r="B169" s="134"/>
      <c r="C169" s="134"/>
      <c r="D169" s="138"/>
      <c r="E169" s="134"/>
      <c r="F169" s="134"/>
      <c r="G169" s="138"/>
      <c r="H169" s="134"/>
      <c r="I169" s="134"/>
      <c r="J169" s="138"/>
    </row>
    <row r="170" spans="1:10" ht="13.8" x14ac:dyDescent="0.3">
      <c r="A170" s="99" t="s">
        <v>40</v>
      </c>
      <c r="B170" s="134"/>
      <c r="C170" s="134"/>
      <c r="D170" s="138"/>
      <c r="E170" s="134"/>
      <c r="F170" s="134"/>
      <c r="G170" s="138"/>
      <c r="H170" s="134"/>
      <c r="I170" s="134"/>
      <c r="J170" s="138"/>
    </row>
    <row r="171" spans="1:10" ht="13.8" x14ac:dyDescent="0.3">
      <c r="A171" s="100" t="s">
        <v>41</v>
      </c>
      <c r="B171" s="134">
        <v>0.84737833639979587</v>
      </c>
      <c r="C171" s="134">
        <v>0.915763006895293</v>
      </c>
      <c r="D171" s="138">
        <v>8.0701461859455675E-2</v>
      </c>
      <c r="E171" s="134">
        <v>0.68212734098628169</v>
      </c>
      <c r="F171" s="134">
        <v>0.64481291820287112</v>
      </c>
      <c r="G171" s="138">
        <v>-5.4703015905297081E-2</v>
      </c>
      <c r="H171" s="134">
        <v>0.71771986307534619</v>
      </c>
      <c r="I171" s="134">
        <v>0.70831684524015737</v>
      </c>
      <c r="J171" s="138">
        <v>-1.3101236734480194E-2</v>
      </c>
    </row>
    <row r="172" spans="1:10" ht="13.8" x14ac:dyDescent="0.3">
      <c r="A172" s="100" t="s">
        <v>42</v>
      </c>
      <c r="B172" s="134">
        <v>1.7788726560118877</v>
      </c>
      <c r="C172" s="134">
        <v>1.6216932257120709</v>
      </c>
      <c r="D172" s="138">
        <v>-8.8359011966715209E-2</v>
      </c>
      <c r="E172" s="134">
        <v>1.4328979883639796</v>
      </c>
      <c r="F172" s="134">
        <v>1.4046670630276725</v>
      </c>
      <c r="G172" s="138">
        <v>-1.970197848385561E-2</v>
      </c>
      <c r="H172" s="134">
        <v>1.5062865542286872</v>
      </c>
      <c r="I172" s="134">
        <v>1.4555325699068282</v>
      </c>
      <c r="J172" s="138">
        <v>-3.3694773533876607E-2</v>
      </c>
    </row>
    <row r="173" spans="1:10" ht="13.8" x14ac:dyDescent="0.3">
      <c r="A173" s="100" t="s">
        <v>43</v>
      </c>
      <c r="B173" s="134">
        <v>4971.1303914911714</v>
      </c>
      <c r="C173" s="134">
        <v>4866.1537838515715</v>
      </c>
      <c r="D173" s="138">
        <v>-2.1117250881063792E-2</v>
      </c>
      <c r="E173" s="134">
        <v>3192.93436821367</v>
      </c>
      <c r="F173" s="134">
        <v>2669.184900023105</v>
      </c>
      <c r="G173" s="138">
        <v>-0.16403389728414108</v>
      </c>
      <c r="H173" s="134">
        <v>3570.1274640604142</v>
      </c>
      <c r="I173" s="134">
        <v>3184.0994821704026</v>
      </c>
      <c r="J173" s="138">
        <v>-0.1081272267660075</v>
      </c>
    </row>
    <row r="174" spans="1:10" ht="13.8" x14ac:dyDescent="0.3">
      <c r="A174" s="100" t="s">
        <v>44</v>
      </c>
      <c r="B174" s="134">
        <v>188.80429112170918</v>
      </c>
      <c r="C174" s="134">
        <v>183.10138401195545</v>
      </c>
      <c r="D174" s="138">
        <v>-3.0205389273051348E-2</v>
      </c>
      <c r="E174" s="134">
        <v>169.32386204265947</v>
      </c>
      <c r="F174" s="134">
        <v>120.61279769988094</v>
      </c>
      <c r="G174" s="138">
        <v>-0.2876798565491393</v>
      </c>
      <c r="H174" s="134">
        <v>173.45607427154883</v>
      </c>
      <c r="I174" s="134">
        <v>135.25856011677345</v>
      </c>
      <c r="J174" s="138">
        <v>-0.2202143356189212</v>
      </c>
    </row>
    <row r="175" spans="1:10" ht="13.8" x14ac:dyDescent="0.3">
      <c r="A175" s="100" t="s">
        <v>45</v>
      </c>
      <c r="B175" s="134">
        <v>3705.973088218313</v>
      </c>
      <c r="C175" s="134">
        <v>3622.9870271083596</v>
      </c>
      <c r="D175" s="138">
        <v>-2.2392515847936143E-2</v>
      </c>
      <c r="E175" s="134">
        <v>1938.0760601437933</v>
      </c>
      <c r="F175" s="134">
        <v>2103.5377051879441</v>
      </c>
      <c r="G175" s="138">
        <v>8.5374175166208183E-2</v>
      </c>
      <c r="H175" s="134">
        <v>2313.0845206444501</v>
      </c>
      <c r="I175" s="134">
        <v>2459.6586400130413</v>
      </c>
      <c r="J175" s="138">
        <v>6.3367385869563531E-2</v>
      </c>
    </row>
    <row r="176" spans="1:10" ht="13.8" x14ac:dyDescent="0.3">
      <c r="A176" s="100" t="s">
        <v>46</v>
      </c>
      <c r="B176" s="134">
        <v>3894.7773793400229</v>
      </c>
      <c r="C176" s="134">
        <v>3806.0884111203163</v>
      </c>
      <c r="D176" s="138">
        <v>-2.2771254832217157E-2</v>
      </c>
      <c r="E176" s="134">
        <v>2107.3999221864533</v>
      </c>
      <c r="F176" s="134">
        <v>2224.150502887825</v>
      </c>
      <c r="G176" s="138">
        <v>5.5400296579797531E-2</v>
      </c>
      <c r="H176" s="134">
        <v>2486.5405949159986</v>
      </c>
      <c r="I176" s="134">
        <v>2594.9172001298148</v>
      </c>
      <c r="J176" s="138">
        <v>4.3585294941656659E-2</v>
      </c>
    </row>
    <row r="177" spans="1:10" ht="13.8" x14ac:dyDescent="0.3">
      <c r="A177" s="99" t="s">
        <v>47</v>
      </c>
      <c r="B177" s="134"/>
      <c r="C177" s="134"/>
      <c r="D177" s="138"/>
      <c r="E177" s="134"/>
      <c r="F177" s="134"/>
      <c r="G177" s="138"/>
      <c r="H177" s="134"/>
      <c r="I177" s="134"/>
      <c r="J177" s="138"/>
    </row>
    <row r="178" spans="1:10" ht="13.8" x14ac:dyDescent="0.3">
      <c r="A178" s="100" t="s">
        <v>41</v>
      </c>
      <c r="B178" s="134">
        <v>2.7051656275158704</v>
      </c>
      <c r="C178" s="134">
        <v>2.6741290651006091</v>
      </c>
      <c r="D178" s="138">
        <v>-1.1473072886765131E-2</v>
      </c>
      <c r="E178" s="134">
        <v>2.4993415993323236</v>
      </c>
      <c r="F178" s="134">
        <v>2.3014818258065195</v>
      </c>
      <c r="G178" s="138">
        <v>-7.9164758262200138E-2</v>
      </c>
      <c r="H178" s="134">
        <v>2.539882695792719</v>
      </c>
      <c r="I178" s="134">
        <v>2.3748820396068711</v>
      </c>
      <c r="J178" s="138">
        <v>-6.4963888473735132E-2</v>
      </c>
    </row>
    <row r="179" spans="1:10" ht="13.8" x14ac:dyDescent="0.3">
      <c r="A179" s="100" t="s">
        <v>42</v>
      </c>
      <c r="B179" s="134">
        <v>6.4208698991159885</v>
      </c>
      <c r="C179" s="134">
        <v>5.6554269812657214</v>
      </c>
      <c r="D179" s="138">
        <v>-0.11921171583863607</v>
      </c>
      <c r="E179" s="134">
        <v>5.7137228058392031</v>
      </c>
      <c r="F179" s="134">
        <v>6.299569991365698</v>
      </c>
      <c r="G179" s="138">
        <v>0.10253335792345085</v>
      </c>
      <c r="H179" s="134">
        <v>5.8509304508033546</v>
      </c>
      <c r="I179" s="134">
        <v>6.1726933378611575</v>
      </c>
      <c r="J179" s="138">
        <v>5.4993456128610042E-2</v>
      </c>
    </row>
    <row r="180" spans="1:10" ht="13.8" x14ac:dyDescent="0.3">
      <c r="A180" s="100" t="s">
        <v>43</v>
      </c>
      <c r="B180" s="134">
        <v>5711.5573500117853</v>
      </c>
      <c r="C180" s="134">
        <v>6963.7228802603777</v>
      </c>
      <c r="D180" s="138">
        <v>0.21923364391079933</v>
      </c>
      <c r="E180" s="134">
        <v>5870.1309152853164</v>
      </c>
      <c r="F180" s="134">
        <v>6885.7718954501488</v>
      </c>
      <c r="G180" s="138">
        <v>0.17301845475374161</v>
      </c>
      <c r="H180" s="134">
        <v>5839.3629100829894</v>
      </c>
      <c r="I180" s="134">
        <v>6901.1258773067075</v>
      </c>
      <c r="J180" s="138">
        <v>0.18182856307669157</v>
      </c>
    </row>
    <row r="181" spans="1:10" ht="13.8" x14ac:dyDescent="0.3">
      <c r="A181" s="100" t="s">
        <v>44</v>
      </c>
      <c r="B181" s="134">
        <v>1.6865373690362162</v>
      </c>
      <c r="C181" s="134">
        <v>1.8235901337127869</v>
      </c>
      <c r="D181" s="138">
        <v>8.1262809346993869E-2</v>
      </c>
      <c r="E181" s="134">
        <v>1.227024765200537</v>
      </c>
      <c r="F181" s="134">
        <v>2.2201600545341056</v>
      </c>
      <c r="G181" s="138">
        <v>0.80938487755074517</v>
      </c>
      <c r="H181" s="134">
        <v>1.3161839271388032</v>
      </c>
      <c r="I181" s="134">
        <v>2.1420477974026335</v>
      </c>
      <c r="J181" s="138">
        <v>0.62746843601041458</v>
      </c>
    </row>
    <row r="182" spans="1:10" ht="13.8" x14ac:dyDescent="0.3">
      <c r="A182" s="100" t="s">
        <v>45</v>
      </c>
      <c r="B182" s="134">
        <v>4433.2999393673963</v>
      </c>
      <c r="C182" s="134">
        <v>5421.7274614564276</v>
      </c>
      <c r="D182" s="138">
        <v>0.22295525581562017</v>
      </c>
      <c r="E182" s="134">
        <v>5092.5426872029011</v>
      </c>
      <c r="F182" s="134">
        <v>5880.3138427557224</v>
      </c>
      <c r="G182" s="138">
        <v>0.15469112463846771</v>
      </c>
      <c r="H182" s="134">
        <v>4964.6299152348165</v>
      </c>
      <c r="I182" s="134">
        <v>5789.9862221967696</v>
      </c>
      <c r="J182" s="138">
        <v>0.16624729759396689</v>
      </c>
    </row>
    <row r="183" spans="1:10" ht="13.8" x14ac:dyDescent="0.3">
      <c r="A183" s="100" t="s">
        <v>46</v>
      </c>
      <c r="B183" s="134">
        <v>4434.9864767364325</v>
      </c>
      <c r="C183" s="134">
        <v>5423.5510515901406</v>
      </c>
      <c r="D183" s="138">
        <v>0.22290137298934037</v>
      </c>
      <c r="E183" s="134">
        <v>5093.7697119681006</v>
      </c>
      <c r="F183" s="134">
        <v>5882.5340028102564</v>
      </c>
      <c r="G183" s="138">
        <v>0.15484883209166472</v>
      </c>
      <c r="H183" s="134">
        <v>4965.9460991619553</v>
      </c>
      <c r="I183" s="134">
        <v>5792.1282699941721</v>
      </c>
      <c r="J183" s="138">
        <v>0.16636954053360384</v>
      </c>
    </row>
    <row r="184" spans="1:10" ht="13.8" x14ac:dyDescent="0.3">
      <c r="A184" s="99" t="s">
        <v>59</v>
      </c>
      <c r="B184" s="134"/>
      <c r="C184" s="134"/>
      <c r="D184" s="138"/>
      <c r="E184" s="134"/>
      <c r="F184" s="134"/>
      <c r="G184" s="138"/>
      <c r="H184" s="134"/>
      <c r="I184" s="134"/>
      <c r="J184" s="138"/>
    </row>
    <row r="185" spans="1:10" ht="13.8" x14ac:dyDescent="0.3">
      <c r="A185" s="99" t="s">
        <v>40</v>
      </c>
      <c r="B185" s="134"/>
      <c r="C185" s="134"/>
      <c r="D185" s="138"/>
      <c r="E185" s="134"/>
      <c r="F185" s="134"/>
      <c r="G185" s="138"/>
      <c r="H185" s="134"/>
      <c r="I185" s="134"/>
      <c r="J185" s="138"/>
    </row>
    <row r="186" spans="1:10" ht="13.8" x14ac:dyDescent="0.3">
      <c r="A186" s="100" t="s">
        <v>41</v>
      </c>
      <c r="B186" s="134">
        <v>3.9319696927324657</v>
      </c>
      <c r="C186" s="134">
        <v>4.4137610939709218</v>
      </c>
      <c r="D186" s="138">
        <v>0.12253181964473436</v>
      </c>
      <c r="E186" s="134">
        <v>6.5471869284122013</v>
      </c>
      <c r="F186" s="134">
        <v>6.642943404704619</v>
      </c>
      <c r="G186" s="138">
        <v>1.4625590706273018E-2</v>
      </c>
      <c r="H186" s="134">
        <v>6.0241434812762549</v>
      </c>
      <c r="I186" s="134">
        <v>6.1971069425578804</v>
      </c>
      <c r="J186" s="138">
        <v>2.8711710107705152E-2</v>
      </c>
    </row>
    <row r="187" spans="1:10" ht="13.8" x14ac:dyDescent="0.3">
      <c r="A187" s="100" t="s">
        <v>42</v>
      </c>
      <c r="B187" s="134">
        <v>1.3920207370625659</v>
      </c>
      <c r="C187" s="134">
        <v>1.3318840465392547</v>
      </c>
      <c r="D187" s="138">
        <v>-4.3201001911947992E-2</v>
      </c>
      <c r="E187" s="134">
        <v>1.9475335005467851</v>
      </c>
      <c r="F187" s="134">
        <v>1.7564488880573583</v>
      </c>
      <c r="G187" s="138">
        <v>-9.8116213372339056E-2</v>
      </c>
      <c r="H187" s="134">
        <v>1.8381143198604992</v>
      </c>
      <c r="I187" s="134">
        <v>1.6715359197537376</v>
      </c>
      <c r="J187" s="138">
        <v>-9.0624613663530904E-2</v>
      </c>
    </row>
    <row r="188" spans="1:10" ht="13.8" x14ac:dyDescent="0.3">
      <c r="A188" s="100" t="s">
        <v>43</v>
      </c>
      <c r="B188" s="134">
        <v>3397.6954450131548</v>
      </c>
      <c r="C188" s="134">
        <v>3839.0554803427144</v>
      </c>
      <c r="D188" s="138">
        <v>0.12989982253334387</v>
      </c>
      <c r="E188" s="134">
        <v>3176.6854801199152</v>
      </c>
      <c r="F188" s="134">
        <v>3474.9416688731562</v>
      </c>
      <c r="G188" s="138">
        <v>9.3889115123220304E-2</v>
      </c>
      <c r="H188" s="134">
        <v>3220.2177459322211</v>
      </c>
      <c r="I188" s="134">
        <v>3547.7644311670665</v>
      </c>
      <c r="J188" s="138">
        <v>0.10171569473791094</v>
      </c>
    </row>
    <row r="189" spans="1:10" ht="13.8" x14ac:dyDescent="0.3">
      <c r="A189" s="100" t="s">
        <v>44</v>
      </c>
      <c r="B189" s="134">
        <v>554.76593042565014</v>
      </c>
      <c r="C189" s="134">
        <v>532.52929160821509</v>
      </c>
      <c r="D189" s="138">
        <v>-4.0082920738073714E-2</v>
      </c>
      <c r="E189" s="134">
        <v>192.78019154023707</v>
      </c>
      <c r="F189" s="134">
        <v>211.46570814550509</v>
      </c>
      <c r="G189" s="138">
        <v>9.69265382297744E-2</v>
      </c>
      <c r="H189" s="134">
        <v>264.08041283584885</v>
      </c>
      <c r="I189" s="134">
        <v>275.67842483804719</v>
      </c>
      <c r="J189" s="138">
        <v>4.3918486333962281E-2</v>
      </c>
    </row>
    <row r="190" spans="1:10" ht="13.8" x14ac:dyDescent="0.3">
      <c r="A190" s="100" t="s">
        <v>45</v>
      </c>
      <c r="B190" s="134">
        <v>2254.5634333645617</v>
      </c>
      <c r="C190" s="134">
        <v>2640.478386345344</v>
      </c>
      <c r="D190" s="138">
        <v>0.17117058995535483</v>
      </c>
      <c r="E190" s="134">
        <v>2693.5838978773809</v>
      </c>
      <c r="F190" s="134">
        <v>3012.8178322016674</v>
      </c>
      <c r="G190" s="138">
        <v>0.11851642511519755</v>
      </c>
      <c r="H190" s="134">
        <v>2607.1101700187942</v>
      </c>
      <c r="I190" s="134">
        <v>2938.3499430304028</v>
      </c>
      <c r="J190" s="138">
        <v>0.12705246476378124</v>
      </c>
    </row>
    <row r="191" spans="1:10" ht="13.8" x14ac:dyDescent="0.3">
      <c r="A191" s="100" t="s">
        <v>46</v>
      </c>
      <c r="B191" s="134">
        <v>2809.3293637902116</v>
      </c>
      <c r="C191" s="134">
        <v>3173.0076779535593</v>
      </c>
      <c r="D191" s="138">
        <v>0.12945378311665476</v>
      </c>
      <c r="E191" s="134">
        <v>2886.3640894176178</v>
      </c>
      <c r="F191" s="134">
        <v>3224.2835403471722</v>
      </c>
      <c r="G191" s="138">
        <v>0.11707443706373732</v>
      </c>
      <c r="H191" s="134">
        <v>2871.1905828546433</v>
      </c>
      <c r="I191" s="134">
        <v>3214.0283678684495</v>
      </c>
      <c r="J191" s="138">
        <v>0.11940614010824191</v>
      </c>
    </row>
    <row r="192" spans="1:10" ht="13.8" x14ac:dyDescent="0.3">
      <c r="A192" s="99" t="s">
        <v>47</v>
      </c>
      <c r="B192" s="134"/>
      <c r="C192" s="134"/>
      <c r="D192" s="138"/>
      <c r="E192" s="134"/>
      <c r="F192" s="134"/>
      <c r="G192" s="138"/>
      <c r="H192" s="134"/>
      <c r="I192" s="134"/>
      <c r="J192" s="138"/>
    </row>
    <row r="193" spans="1:10" ht="13.8" x14ac:dyDescent="0.3">
      <c r="A193" s="100" t="s">
        <v>41</v>
      </c>
      <c r="B193" s="134">
        <v>1.9059632984714447</v>
      </c>
      <c r="C193" s="134">
        <v>2.4119783162532062</v>
      </c>
      <c r="D193" s="138">
        <v>0.26549043110514159</v>
      </c>
      <c r="E193" s="134">
        <v>3.2408495115343023</v>
      </c>
      <c r="F193" s="134">
        <v>3.5701461242379557</v>
      </c>
      <c r="G193" s="138">
        <v>0.10160811587569082</v>
      </c>
      <c r="H193" s="134">
        <v>2.9919724209632617</v>
      </c>
      <c r="I193" s="134">
        <v>3.364664738950339</v>
      </c>
      <c r="J193" s="138">
        <v>0.12456408868471106</v>
      </c>
    </row>
    <row r="194" spans="1:10" ht="13.8" x14ac:dyDescent="0.3">
      <c r="A194" s="100" t="s">
        <v>42</v>
      </c>
      <c r="B194" s="134">
        <v>3.0662246218433764</v>
      </c>
      <c r="C194" s="134">
        <v>3.0114203695489987</v>
      </c>
      <c r="D194" s="138">
        <v>-1.7873528215760673E-2</v>
      </c>
      <c r="E194" s="134">
        <v>3.5355180312704104</v>
      </c>
      <c r="F194" s="134">
        <v>3.283836006500259</v>
      </c>
      <c r="G194" s="138">
        <v>-7.1186746197901607E-2</v>
      </c>
      <c r="H194" s="134">
        <v>3.4494809062087883</v>
      </c>
      <c r="I194" s="134">
        <v>3.2355041999443905</v>
      </c>
      <c r="J194" s="138">
        <v>-6.2031567091517144E-2</v>
      </c>
    </row>
    <row r="195" spans="1:10" ht="13.8" x14ac:dyDescent="0.3">
      <c r="A195" s="100" t="s">
        <v>43</v>
      </c>
      <c r="B195" s="134">
        <v>3408.8199725110553</v>
      </c>
      <c r="C195" s="134">
        <v>4018.1701289172265</v>
      </c>
      <c r="D195" s="138">
        <v>0.17875691920371573</v>
      </c>
      <c r="E195" s="134">
        <v>3424.9846734533644</v>
      </c>
      <c r="F195" s="134">
        <v>3362.8212657144968</v>
      </c>
      <c r="G195" s="138">
        <v>-1.8149981289168542E-2</v>
      </c>
      <c r="H195" s="134">
        <v>3422.0211449472754</v>
      </c>
      <c r="I195" s="134">
        <v>3479.0928382182078</v>
      </c>
      <c r="J195" s="138">
        <v>1.6677773413294253E-2</v>
      </c>
    </row>
    <row r="196" spans="1:10" ht="13.8" x14ac:dyDescent="0.3">
      <c r="A196" s="100" t="s">
        <v>44</v>
      </c>
      <c r="B196" s="134">
        <v>0.90547764248297724</v>
      </c>
      <c r="C196" s="134">
        <v>-7.0794079501574445E-2</v>
      </c>
      <c r="D196" s="138">
        <v>-1.0781842379977984</v>
      </c>
      <c r="E196" s="134">
        <v>0.26602524477999295</v>
      </c>
      <c r="F196" s="134">
        <v>0.16939732176096234</v>
      </c>
      <c r="G196" s="138">
        <v>-0.36322839623338538</v>
      </c>
      <c r="H196" s="134">
        <v>0.38325818435887343</v>
      </c>
      <c r="I196" s="134">
        <v>0.12678271831115742</v>
      </c>
      <c r="J196" s="138">
        <v>-0.66919762320733311</v>
      </c>
    </row>
    <row r="197" spans="1:10" ht="13.8" x14ac:dyDescent="0.3">
      <c r="A197" s="100" t="s">
        <v>45</v>
      </c>
      <c r="B197" s="134">
        <v>3103.7593050206215</v>
      </c>
      <c r="C197" s="134">
        <v>3746.4398324064155</v>
      </c>
      <c r="D197" s="138">
        <v>0.20706519553439534</v>
      </c>
      <c r="E197" s="134">
        <v>3303.7096374514958</v>
      </c>
      <c r="F197" s="134">
        <v>3254.8873768231215</v>
      </c>
      <c r="G197" s="138">
        <v>-1.4778011988376853E-2</v>
      </c>
      <c r="H197" s="134">
        <v>3267.052076505835</v>
      </c>
      <c r="I197" s="134">
        <v>3342.0982963620927</v>
      </c>
      <c r="J197" s="138">
        <v>2.2970622475207335E-2</v>
      </c>
    </row>
    <row r="198" spans="1:10" ht="13.8" x14ac:dyDescent="0.3">
      <c r="A198" s="100" t="s">
        <v>46</v>
      </c>
      <c r="B198" s="134">
        <v>3104.6647826631042</v>
      </c>
      <c r="C198" s="134">
        <v>3746.3690383269136</v>
      </c>
      <c r="D198" s="138">
        <v>0.20669035164349414</v>
      </c>
      <c r="E198" s="134">
        <v>3303.9756626962758</v>
      </c>
      <c r="F198" s="134">
        <v>3255.0567741448822</v>
      </c>
      <c r="G198" s="138">
        <v>-1.480606806633447E-2</v>
      </c>
      <c r="H198" s="134">
        <v>3267.4353346901939</v>
      </c>
      <c r="I198" s="134">
        <v>3342.2250790804042</v>
      </c>
      <c r="J198" s="138">
        <v>2.2889433677897562E-2</v>
      </c>
    </row>
    <row r="199" spans="1:10" ht="13.8" x14ac:dyDescent="0.3">
      <c r="A199" s="99" t="s">
        <v>60</v>
      </c>
      <c r="B199" s="134"/>
      <c r="C199" s="134"/>
      <c r="D199" s="138"/>
      <c r="E199" s="134"/>
      <c r="F199" s="134"/>
      <c r="G199" s="138"/>
      <c r="H199" s="134"/>
      <c r="I199" s="134"/>
      <c r="J199" s="138"/>
    </row>
    <row r="200" spans="1:10" ht="13.8" x14ac:dyDescent="0.3">
      <c r="A200" s="99" t="s">
        <v>40</v>
      </c>
      <c r="B200" s="134"/>
      <c r="C200" s="134"/>
      <c r="D200" s="138"/>
      <c r="E200" s="134"/>
      <c r="F200" s="134"/>
      <c r="G200" s="138"/>
      <c r="H200" s="134"/>
      <c r="I200" s="134"/>
      <c r="J200" s="138"/>
    </row>
    <row r="201" spans="1:10" ht="13.8" x14ac:dyDescent="0.3">
      <c r="A201" s="100" t="s">
        <v>41</v>
      </c>
      <c r="B201" s="134">
        <v>10.146314568386972</v>
      </c>
      <c r="C201" s="134">
        <v>10.579261482978042</v>
      </c>
      <c r="D201" s="138">
        <v>4.2670361900665893E-2</v>
      </c>
      <c r="E201" s="134">
        <v>18.40556410817258</v>
      </c>
      <c r="F201" s="134">
        <v>18.878168536113193</v>
      </c>
      <c r="G201" s="138">
        <v>2.5677258526988787E-2</v>
      </c>
      <c r="H201" s="134">
        <v>16.540572276608081</v>
      </c>
      <c r="I201" s="134">
        <v>16.973501343590364</v>
      </c>
      <c r="J201" s="138">
        <v>2.6173765921904475E-2</v>
      </c>
    </row>
    <row r="202" spans="1:10" ht="13.8" x14ac:dyDescent="0.3">
      <c r="A202" s="100" t="s">
        <v>42</v>
      </c>
      <c r="B202" s="134">
        <v>2.3816587816926957</v>
      </c>
      <c r="C202" s="134">
        <v>2.3626431374299988</v>
      </c>
      <c r="D202" s="138">
        <v>-7.9842017709951512E-3</v>
      </c>
      <c r="E202" s="134">
        <v>2.8425873465497595</v>
      </c>
      <c r="F202" s="134">
        <v>2.7272070420464996</v>
      </c>
      <c r="G202" s="138">
        <v>-4.058988887124431E-2</v>
      </c>
      <c r="H202" s="134">
        <v>2.7385067028723582</v>
      </c>
      <c r="I202" s="134">
        <v>2.6435366377082872</v>
      </c>
      <c r="J202" s="138">
        <v>-3.4679508019629476E-2</v>
      </c>
    </row>
    <row r="203" spans="1:10" ht="13.8" x14ac:dyDescent="0.3">
      <c r="A203" s="100" t="s">
        <v>43</v>
      </c>
      <c r="B203" s="134">
        <v>576.48896188428932</v>
      </c>
      <c r="C203" s="134">
        <v>624.8656097584701</v>
      </c>
      <c r="D203" s="138">
        <v>8.3916000257938592E-2</v>
      </c>
      <c r="E203" s="134">
        <v>624.7652584599897</v>
      </c>
      <c r="F203" s="134">
        <v>641.91264954637165</v>
      </c>
      <c r="G203" s="138">
        <v>2.74461341346817E-2</v>
      </c>
      <c r="H203" s="134">
        <v>613.86415923321863</v>
      </c>
      <c r="I203" s="134">
        <v>638.00021418521396</v>
      </c>
      <c r="J203" s="138">
        <v>3.9318234480644421E-2</v>
      </c>
    </row>
    <row r="204" spans="1:10" ht="13.8" x14ac:dyDescent="0.3">
      <c r="A204" s="100" t="s">
        <v>44</v>
      </c>
      <c r="B204" s="134">
        <v>246.85647525078926</v>
      </c>
      <c r="C204" s="134">
        <v>270.25169261123517</v>
      </c>
      <c r="D204" s="138">
        <v>9.4772548853247512E-2</v>
      </c>
      <c r="E204" s="134">
        <v>219.37170591764604</v>
      </c>
      <c r="F204" s="134">
        <v>218.10008545567879</v>
      </c>
      <c r="G204" s="138">
        <v>-5.7966475514605433E-3</v>
      </c>
      <c r="H204" s="134">
        <v>225.57794415416217</v>
      </c>
      <c r="I204" s="134">
        <v>230.06930677006875</v>
      </c>
      <c r="J204" s="138">
        <v>1.9910468786066868E-2</v>
      </c>
    </row>
    <row r="205" spans="1:10" ht="13.8" x14ac:dyDescent="0.3">
      <c r="A205" s="100" t="s">
        <v>45</v>
      </c>
      <c r="B205" s="134">
        <v>229.36149418457225</v>
      </c>
      <c r="C205" s="134">
        <v>241.78790300416236</v>
      </c>
      <c r="D205" s="138">
        <v>5.4178269389849293E-2</v>
      </c>
      <c r="E205" s="134">
        <v>342.02984188840861</v>
      </c>
      <c r="F205" s="134">
        <v>361.6366428477707</v>
      </c>
      <c r="G205" s="138">
        <v>5.7324825375205266E-2</v>
      </c>
      <c r="H205" s="134">
        <v>316.58860208431662</v>
      </c>
      <c r="I205" s="134">
        <v>334.13037468694256</v>
      </c>
      <c r="J205" s="138">
        <v>5.5408730722257854E-2</v>
      </c>
    </row>
    <row r="206" spans="1:10" ht="13.8" x14ac:dyDescent="0.3">
      <c r="A206" s="100" t="s">
        <v>46</v>
      </c>
      <c r="B206" s="134">
        <v>476.21796943536157</v>
      </c>
      <c r="C206" s="134">
        <v>512.03959561539762</v>
      </c>
      <c r="D206" s="138">
        <v>7.5221072028232694E-2</v>
      </c>
      <c r="E206" s="134">
        <v>561.40154780605474</v>
      </c>
      <c r="F206" s="134">
        <v>579.73672830344958</v>
      </c>
      <c r="G206" s="138">
        <v>3.2659654340192572E-2</v>
      </c>
      <c r="H206" s="134">
        <v>542.16654623847876</v>
      </c>
      <c r="I206" s="134">
        <v>564.19968145701159</v>
      </c>
      <c r="J206" s="138">
        <v>4.0639053389401276E-2</v>
      </c>
    </row>
    <row r="207" spans="1:10" ht="13.8" x14ac:dyDescent="0.3">
      <c r="A207" s="99" t="s">
        <v>47</v>
      </c>
      <c r="B207" s="134"/>
      <c r="C207" s="134"/>
      <c r="D207" s="138"/>
      <c r="E207" s="134"/>
      <c r="F207" s="134"/>
      <c r="G207" s="138"/>
      <c r="H207" s="134"/>
      <c r="I207" s="134"/>
      <c r="J207" s="138"/>
    </row>
    <row r="208" spans="1:10" ht="13.8" x14ac:dyDescent="0.3">
      <c r="A208" s="100" t="s">
        <v>41</v>
      </c>
      <c r="B208" s="134">
        <v>3.0968440955893382E-2</v>
      </c>
      <c r="C208" s="134">
        <v>1.2728899439726349E-2</v>
      </c>
      <c r="D208" s="138">
        <v>-0.58897190020461765</v>
      </c>
      <c r="E208" s="134">
        <v>0.13566381098895366</v>
      </c>
      <c r="F208" s="134">
        <v>0.12202885810529916</v>
      </c>
      <c r="G208" s="138">
        <v>-0.10050545377031107</v>
      </c>
      <c r="H208" s="134">
        <v>0.10774504564680423</v>
      </c>
      <c r="I208" s="134">
        <v>8.8398101592815234E-2</v>
      </c>
      <c r="J208" s="138">
        <v>-0.17956226142786769</v>
      </c>
    </row>
    <row r="209" spans="1:10" ht="13.8" x14ac:dyDescent="0.3">
      <c r="A209" s="100" t="s">
        <v>42</v>
      </c>
      <c r="B209" s="134">
        <v>1</v>
      </c>
      <c r="C209" s="134">
        <v>1</v>
      </c>
      <c r="D209" s="138">
        <v>0</v>
      </c>
      <c r="E209" s="134">
        <v>1.6843931930138825</v>
      </c>
      <c r="F209" s="134">
        <v>2.3898148148148146</v>
      </c>
      <c r="G209" s="138">
        <v>0.4187986657312015</v>
      </c>
      <c r="H209" s="134">
        <v>1.5377375087966221</v>
      </c>
      <c r="I209" s="134">
        <v>1.9621794871794871</v>
      </c>
      <c r="J209" s="138">
        <v>0.276017184958321</v>
      </c>
    </row>
    <row r="210" spans="1:10" ht="13.8" x14ac:dyDescent="0.3">
      <c r="A210" s="100" t="s">
        <v>43</v>
      </c>
      <c r="B210" s="134">
        <v>497.63611111111112</v>
      </c>
      <c r="C210" s="134">
        <v>447.1583333333333</v>
      </c>
      <c r="D210" s="138">
        <v>-0.10143511825352089</v>
      </c>
      <c r="E210" s="134">
        <v>645.83399249851448</v>
      </c>
      <c r="F210" s="134">
        <v>634.66585901378687</v>
      </c>
      <c r="G210" s="138">
        <v>-1.7292576133259654E-2</v>
      </c>
      <c r="H210" s="134">
        <v>614.07730362978532</v>
      </c>
      <c r="I210" s="134">
        <v>576.97123572749342</v>
      </c>
      <c r="J210" s="138">
        <v>-6.0425727645297224E-2</v>
      </c>
    </row>
    <row r="211" spans="1:10" ht="13.8" x14ac:dyDescent="0.3">
      <c r="A211" s="100" t="s">
        <v>44</v>
      </c>
      <c r="B211" s="134">
        <v>40.457222222222221</v>
      </c>
      <c r="C211" s="134">
        <v>43.977777777777774</v>
      </c>
      <c r="D211" s="138">
        <v>8.7019210963569155E-2</v>
      </c>
      <c r="E211" s="134">
        <v>71.713131313131314</v>
      </c>
      <c r="F211" s="134">
        <v>5.5411741528762803</v>
      </c>
      <c r="G211" s="138">
        <v>-0.92273138752397998</v>
      </c>
      <c r="H211" s="134">
        <v>65.015436507936514</v>
      </c>
      <c r="I211" s="134">
        <v>17.367821422076737</v>
      </c>
      <c r="J211" s="138">
        <v>-0.7328661875559872</v>
      </c>
    </row>
    <row r="212" spans="1:10" ht="13.8" x14ac:dyDescent="0.3">
      <c r="A212" s="100" t="s">
        <v>45</v>
      </c>
      <c r="B212" s="134">
        <v>409.83388888888885</v>
      </c>
      <c r="C212" s="134">
        <v>287.11388888888888</v>
      </c>
      <c r="D212" s="138">
        <v>-0.29943839035056202</v>
      </c>
      <c r="E212" s="134">
        <v>561.59598323925536</v>
      </c>
      <c r="F212" s="134">
        <v>608.13943632014627</v>
      </c>
      <c r="G212" s="138">
        <v>8.2877111784936189E-2</v>
      </c>
      <c r="H212" s="134">
        <v>529.07553444989094</v>
      </c>
      <c r="I212" s="134">
        <v>509.36234480283622</v>
      </c>
      <c r="J212" s="138">
        <v>-3.7259688576512261E-2</v>
      </c>
    </row>
    <row r="213" spans="1:10" ht="13.8" x14ac:dyDescent="0.3">
      <c r="A213" s="100" t="s">
        <v>46</v>
      </c>
      <c r="B213" s="134">
        <v>450.29111111111109</v>
      </c>
      <c r="C213" s="134">
        <v>331.0916666666667</v>
      </c>
      <c r="D213" s="138">
        <v>-0.2647164056832369</v>
      </c>
      <c r="E213" s="134">
        <v>633.30911455238663</v>
      </c>
      <c r="F213" s="134">
        <v>613.68061047302263</v>
      </c>
      <c r="G213" s="138">
        <v>-3.0993560061482989E-2</v>
      </c>
      <c r="H213" s="134">
        <v>594.09097095782738</v>
      </c>
      <c r="I213" s="134">
        <v>526.73016622491309</v>
      </c>
      <c r="J213" s="138">
        <v>-0.11338466333583787</v>
      </c>
    </row>
    <row r="214" spans="1:10" ht="13.8" x14ac:dyDescent="0.3">
      <c r="A214" s="99" t="s">
        <v>61</v>
      </c>
      <c r="B214" s="134"/>
      <c r="C214" s="134"/>
      <c r="D214" s="138"/>
      <c r="E214" s="134"/>
      <c r="F214" s="134"/>
      <c r="G214" s="138"/>
      <c r="H214" s="134"/>
      <c r="I214" s="134"/>
      <c r="J214" s="138"/>
    </row>
    <row r="215" spans="1:10" ht="13.8" x14ac:dyDescent="0.3">
      <c r="A215" s="99" t="s">
        <v>40</v>
      </c>
      <c r="B215" s="134"/>
      <c r="C215" s="134"/>
      <c r="D215" s="138"/>
      <c r="E215" s="134"/>
      <c r="F215" s="134"/>
      <c r="G215" s="138"/>
      <c r="H215" s="134"/>
      <c r="I215" s="134"/>
      <c r="J215" s="138"/>
    </row>
    <row r="216" spans="1:10" ht="13.8" x14ac:dyDescent="0.3">
      <c r="A216" s="100" t="s">
        <v>41</v>
      </c>
      <c r="B216" s="134">
        <v>0.85909802279290182</v>
      </c>
      <c r="C216" s="134">
        <v>0.80055678152034904</v>
      </c>
      <c r="D216" s="138">
        <v>-6.8142679553884866E-2</v>
      </c>
      <c r="E216" s="134">
        <v>0.75810283182602622</v>
      </c>
      <c r="F216" s="134">
        <v>0.80124219174472611</v>
      </c>
      <c r="G216" s="138">
        <v>5.6904364563302078E-2</v>
      </c>
      <c r="H216" s="134">
        <v>0.77894310932712763</v>
      </c>
      <c r="I216" s="134">
        <v>0.80109847669767931</v>
      </c>
      <c r="J216" s="138">
        <v>2.8442856872679823E-2</v>
      </c>
    </row>
    <row r="217" spans="1:10" ht="13.8" x14ac:dyDescent="0.3">
      <c r="A217" s="100" t="s">
        <v>42</v>
      </c>
      <c r="B217" s="134">
        <v>4.718430033045129</v>
      </c>
      <c r="C217" s="134">
        <v>5.4991130882734405</v>
      </c>
      <c r="D217" s="138">
        <v>0.16545398570305445</v>
      </c>
      <c r="E217" s="134">
        <v>4.3798208943334638</v>
      </c>
      <c r="F217" s="134">
        <v>5.0032102288570561</v>
      </c>
      <c r="G217" s="138">
        <v>0.14233215228735099</v>
      </c>
      <c r="H217" s="134">
        <v>4.4486008756342699</v>
      </c>
      <c r="I217" s="134">
        <v>5.1071898606701707</v>
      </c>
      <c r="J217" s="138">
        <v>0.14804407125914637</v>
      </c>
    </row>
    <row r="218" spans="1:10" ht="13.8" x14ac:dyDescent="0.3">
      <c r="A218" s="100" t="s">
        <v>43</v>
      </c>
      <c r="B218" s="134">
        <v>1248.4614911675394</v>
      </c>
      <c r="C218" s="134">
        <v>1331.1391317614248</v>
      </c>
      <c r="D218" s="138">
        <v>6.622362097573925E-2</v>
      </c>
      <c r="E218" s="134">
        <v>1933.7008722719108</v>
      </c>
      <c r="F218" s="134">
        <v>1129.7657972087075</v>
      </c>
      <c r="G218" s="138">
        <v>-0.41574945049213208</v>
      </c>
      <c r="H218" s="134">
        <v>1794.5116229850858</v>
      </c>
      <c r="I218" s="134">
        <v>1171.9892383245992</v>
      </c>
      <c r="J218" s="138">
        <v>-0.34690351217951421</v>
      </c>
    </row>
    <row r="219" spans="1:10" ht="13.8" x14ac:dyDescent="0.3">
      <c r="A219" s="100" t="s">
        <v>44</v>
      </c>
      <c r="B219" s="134">
        <v>61.093900813957703</v>
      </c>
      <c r="C219" s="134">
        <v>58.623356294414606</v>
      </c>
      <c r="D219" s="138">
        <v>-4.0438480545977325E-2</v>
      </c>
      <c r="E219" s="134">
        <v>41.825663175949757</v>
      </c>
      <c r="F219" s="134">
        <v>37.546899298966906</v>
      </c>
      <c r="G219" s="138">
        <v>-0.10229996495173781</v>
      </c>
      <c r="H219" s="134">
        <v>45.739523946170117</v>
      </c>
      <c r="I219" s="134">
        <v>41.966156410915609</v>
      </c>
      <c r="J219" s="138">
        <v>-8.2496869440427598E-2</v>
      </c>
    </row>
    <row r="220" spans="1:10" ht="13.8" x14ac:dyDescent="0.3">
      <c r="A220" s="100" t="s">
        <v>45</v>
      </c>
      <c r="B220" s="134">
        <v>1067.2783957648867</v>
      </c>
      <c r="C220" s="134">
        <v>1178.6119995689753</v>
      </c>
      <c r="D220" s="138">
        <v>0.10431542908193053</v>
      </c>
      <c r="E220" s="134">
        <v>1187.5433875407418</v>
      </c>
      <c r="F220" s="134">
        <v>994.3506881392899</v>
      </c>
      <c r="G220" s="138">
        <v>-0.16268264505394667</v>
      </c>
      <c r="H220" s="134">
        <v>1163.1145610862716</v>
      </c>
      <c r="I220" s="134">
        <v>1032.9861244068043</v>
      </c>
      <c r="J220" s="138">
        <v>-0.11187929463967505</v>
      </c>
    </row>
    <row r="221" spans="1:10" ht="13.8" x14ac:dyDescent="0.3">
      <c r="A221" s="100" t="s">
        <v>46</v>
      </c>
      <c r="B221" s="134">
        <v>1128.3722965788443</v>
      </c>
      <c r="C221" s="134">
        <v>1237.2353558633899</v>
      </c>
      <c r="D221" s="138">
        <v>9.6477961763694303E-2</v>
      </c>
      <c r="E221" s="134">
        <v>1229.3690507166916</v>
      </c>
      <c r="F221" s="134">
        <v>1031.8975874382566</v>
      </c>
      <c r="G221" s="138">
        <v>-0.16062830210612031</v>
      </c>
      <c r="H221" s="134">
        <v>1208.8540850324418</v>
      </c>
      <c r="I221" s="134">
        <v>1074.9522808177198</v>
      </c>
      <c r="J221" s="138">
        <v>-0.11076754909681966</v>
      </c>
    </row>
    <row r="222" spans="1:10" ht="13.8" x14ac:dyDescent="0.3">
      <c r="A222" s="99" t="s">
        <v>47</v>
      </c>
      <c r="B222" s="134"/>
      <c r="C222" s="134"/>
      <c r="D222" s="138"/>
      <c r="E222" s="134"/>
      <c r="F222" s="134"/>
      <c r="G222" s="138"/>
      <c r="H222" s="134"/>
      <c r="I222" s="134"/>
      <c r="J222" s="138"/>
    </row>
    <row r="223" spans="1:10" ht="13.8" x14ac:dyDescent="0.3">
      <c r="A223" s="100" t="s">
        <v>41</v>
      </c>
      <c r="B223" s="134">
        <v>0.6296645445327107</v>
      </c>
      <c r="C223" s="134">
        <v>0.53083455560868198</v>
      </c>
      <c r="D223" s="138">
        <v>-0.15695657280079642</v>
      </c>
      <c r="E223" s="134">
        <v>0.69335926982319462</v>
      </c>
      <c r="F223" s="134">
        <v>0.39409455242598956</v>
      </c>
      <c r="G223" s="138">
        <v>-0.43161565788760137</v>
      </c>
      <c r="H223" s="134">
        <v>0.68106730529345205</v>
      </c>
      <c r="I223" s="134">
        <v>0.41916355300948299</v>
      </c>
      <c r="J223" s="138">
        <v>-0.38454900161610661</v>
      </c>
    </row>
    <row r="224" spans="1:10" ht="13.8" x14ac:dyDescent="0.3">
      <c r="A224" s="100" t="s">
        <v>42</v>
      </c>
      <c r="B224" s="134">
        <v>10.968464947319708</v>
      </c>
      <c r="C224" s="134">
        <v>13.660206795216114</v>
      </c>
      <c r="D224" s="138">
        <v>0.24540734376455925</v>
      </c>
      <c r="E224" s="134">
        <v>12.264349593927287</v>
      </c>
      <c r="F224" s="134">
        <v>12.201380668929739</v>
      </c>
      <c r="G224" s="138">
        <v>-5.1343061052929895E-3</v>
      </c>
      <c r="H224" s="134">
        <v>12.014266591950383</v>
      </c>
      <c r="I224" s="134">
        <v>12.468832125415576</v>
      </c>
      <c r="J224" s="138">
        <v>3.7835479176877407E-2</v>
      </c>
    </row>
    <row r="225" spans="1:10" ht="13.8" x14ac:dyDescent="0.3">
      <c r="A225" s="100" t="s">
        <v>43</v>
      </c>
      <c r="B225" s="134">
        <v>1337.8244872602615</v>
      </c>
      <c r="C225" s="134">
        <v>1204.175503464757</v>
      </c>
      <c r="D225" s="138">
        <v>-9.9900237339208164E-2</v>
      </c>
      <c r="E225" s="134">
        <v>1252.2162763484628</v>
      </c>
      <c r="F225" s="134">
        <v>1159.9863679564769</v>
      </c>
      <c r="G225" s="138">
        <v>-7.3653337793159648E-2</v>
      </c>
      <c r="H225" s="134">
        <v>1268.7371591560034</v>
      </c>
      <c r="I225" s="134">
        <v>1168.0877094663279</v>
      </c>
      <c r="J225" s="138">
        <v>-7.9330418411194106E-2</v>
      </c>
    </row>
    <row r="226" spans="1:10" ht="13.8" x14ac:dyDescent="0.3">
      <c r="A226" s="100" t="s">
        <v>44</v>
      </c>
      <c r="B226" s="134">
        <v>4.8577881518383697</v>
      </c>
      <c r="C226" s="134">
        <v>0.54575748318722905</v>
      </c>
      <c r="D226" s="138">
        <v>-0.88765309105118262</v>
      </c>
      <c r="E226" s="134">
        <v>0.30072463768115942</v>
      </c>
      <c r="F226" s="134">
        <v>0.32786945812807883</v>
      </c>
      <c r="G226" s="138">
        <v>9.0264704136744048E-2</v>
      </c>
      <c r="H226" s="134">
        <v>1.1801579474307964</v>
      </c>
      <c r="I226" s="134">
        <v>0.36781559605558972</v>
      </c>
      <c r="J226" s="138">
        <v>-0.68833358546936518</v>
      </c>
    </row>
    <row r="227" spans="1:10" ht="13.8" x14ac:dyDescent="0.3">
      <c r="A227" s="100" t="s">
        <v>45</v>
      </c>
      <c r="B227" s="134">
        <v>1313.5776526556865</v>
      </c>
      <c r="C227" s="134">
        <v>1164.7140180978934</v>
      </c>
      <c r="D227" s="138">
        <v>-0.11332686290516021</v>
      </c>
      <c r="E227" s="134">
        <v>1200.640790496245</v>
      </c>
      <c r="F227" s="134">
        <v>1114.9740386215697</v>
      </c>
      <c r="G227" s="138">
        <v>-7.1350859101886627E-2</v>
      </c>
      <c r="H227" s="134">
        <v>1222.435623544558</v>
      </c>
      <c r="I227" s="134">
        <v>1124.0930348588959</v>
      </c>
      <c r="J227" s="138">
        <v>-8.0448071695186099E-2</v>
      </c>
    </row>
    <row r="228" spans="1:10" ht="13.8" x14ac:dyDescent="0.3">
      <c r="A228" s="100" t="s">
        <v>46</v>
      </c>
      <c r="B228" s="134">
        <v>1318.4354408075251</v>
      </c>
      <c r="C228" s="134">
        <v>1165.2597755810807</v>
      </c>
      <c r="D228" s="138">
        <v>-0.11617987539278087</v>
      </c>
      <c r="E228" s="134">
        <v>1200.9415151339263</v>
      </c>
      <c r="F228" s="134">
        <v>1115.3019080796976</v>
      </c>
      <c r="G228" s="138">
        <v>-7.1310389369525926E-2</v>
      </c>
      <c r="H228" s="134">
        <v>1223.6157814919891</v>
      </c>
      <c r="I228" s="134">
        <v>1124.4608504549512</v>
      </c>
      <c r="J228" s="138">
        <v>-8.1034367598737125E-2</v>
      </c>
    </row>
    <row r="229" spans="1:10" ht="13.8" x14ac:dyDescent="0.3">
      <c r="A229" s="99" t="s">
        <v>62</v>
      </c>
      <c r="B229" s="134"/>
      <c r="C229" s="134"/>
      <c r="D229" s="138"/>
      <c r="E229" s="134"/>
      <c r="F229" s="134"/>
      <c r="G229" s="138"/>
      <c r="H229" s="134"/>
      <c r="I229" s="134"/>
      <c r="J229" s="138"/>
    </row>
    <row r="230" spans="1:10" ht="13.8" x14ac:dyDescent="0.3">
      <c r="A230" s="99" t="s">
        <v>40</v>
      </c>
      <c r="B230" s="134"/>
      <c r="C230" s="134"/>
      <c r="D230" s="138"/>
      <c r="E230" s="134"/>
      <c r="F230" s="134"/>
      <c r="G230" s="138"/>
      <c r="H230" s="134"/>
      <c r="I230" s="134"/>
      <c r="J230" s="138"/>
    </row>
    <row r="231" spans="1:10" ht="13.8" x14ac:dyDescent="0.3">
      <c r="A231" s="100" t="s">
        <v>41</v>
      </c>
      <c r="B231" s="134">
        <v>1.1938567722148199</v>
      </c>
      <c r="C231" s="134">
        <v>1.4680418786708467</v>
      </c>
      <c r="D231" s="138">
        <v>0.22966331710575624</v>
      </c>
      <c r="E231" s="134">
        <v>2.4129536284364095</v>
      </c>
      <c r="F231" s="134">
        <v>2.6623960867480734</v>
      </c>
      <c r="G231" s="138">
        <v>0.10337639951800576</v>
      </c>
      <c r="H231" s="134">
        <v>2.1488159762550643</v>
      </c>
      <c r="I231" s="134">
        <v>2.4109530955739213</v>
      </c>
      <c r="J231" s="138">
        <v>0.12199142328404833</v>
      </c>
    </row>
    <row r="232" spans="1:10" ht="13.8" x14ac:dyDescent="0.3">
      <c r="A232" s="100" t="s">
        <v>42</v>
      </c>
      <c r="B232" s="134">
        <v>2.9278244721611708</v>
      </c>
      <c r="C232" s="134">
        <v>3.4361715783003759</v>
      </c>
      <c r="D232" s="138">
        <v>0.17362622348872203</v>
      </c>
      <c r="E232" s="134">
        <v>2.2636067325180105</v>
      </c>
      <c r="F232" s="134">
        <v>2.4846612740333711</v>
      </c>
      <c r="G232" s="138">
        <v>9.7655895054465605E-2</v>
      </c>
      <c r="H232" s="134">
        <v>2.4099597937953186</v>
      </c>
      <c r="I232" s="134">
        <v>2.6849792328264241</v>
      </c>
      <c r="J232" s="138">
        <v>0.11411785364186179</v>
      </c>
    </row>
    <row r="233" spans="1:10" ht="13.8" x14ac:dyDescent="0.3">
      <c r="A233" s="100" t="s">
        <v>43</v>
      </c>
      <c r="B233" s="134">
        <v>6227.1158411838987</v>
      </c>
      <c r="C233" s="134">
        <v>4080.4094451503638</v>
      </c>
      <c r="D233" s="138">
        <v>-0.34473525959417567</v>
      </c>
      <c r="E233" s="134">
        <v>6839.6590637729005</v>
      </c>
      <c r="F233" s="134">
        <v>7711.752844475036</v>
      </c>
      <c r="G233" s="138">
        <v>0.12750544618828855</v>
      </c>
      <c r="H233" s="134">
        <v>6706.9413655452845</v>
      </c>
      <c r="I233" s="134">
        <v>6947.2594972487896</v>
      </c>
      <c r="J233" s="138">
        <v>3.5831255799858457E-2</v>
      </c>
    </row>
    <row r="234" spans="1:10" ht="13.8" x14ac:dyDescent="0.3">
      <c r="A234" s="100" t="s">
        <v>44</v>
      </c>
      <c r="B234" s="134">
        <v>238.77276761495582</v>
      </c>
      <c r="C234" s="134">
        <v>184.7694397167796</v>
      </c>
      <c r="D234" s="138">
        <v>-0.22617038131107903</v>
      </c>
      <c r="E234" s="134">
        <v>219.51728653701193</v>
      </c>
      <c r="F234" s="134">
        <v>314.49555951909565</v>
      </c>
      <c r="G234" s="138">
        <v>0.4326687637243084</v>
      </c>
      <c r="H234" s="134">
        <v>223.68930743723314</v>
      </c>
      <c r="I234" s="134">
        <v>287.18479745545017</v>
      </c>
      <c r="J234" s="138">
        <v>0.28385572267925124</v>
      </c>
    </row>
    <row r="235" spans="1:10" ht="13.8" x14ac:dyDescent="0.3">
      <c r="A235" s="100" t="s">
        <v>45</v>
      </c>
      <c r="B235" s="134">
        <v>4903.173215312343</v>
      </c>
      <c r="C235" s="134">
        <v>3242.8177618620516</v>
      </c>
      <c r="D235" s="138">
        <v>-0.33862875744733872</v>
      </c>
      <c r="E235" s="134">
        <v>5303.5175979384276</v>
      </c>
      <c r="F235" s="134">
        <v>4528.8040591984045</v>
      </c>
      <c r="G235" s="138">
        <v>-0.14607541587891934</v>
      </c>
      <c r="H235" s="134">
        <v>5216.7763150361088</v>
      </c>
      <c r="I235" s="134">
        <v>4258.0701018644349</v>
      </c>
      <c r="J235" s="138">
        <v>-0.18377368613801454</v>
      </c>
    </row>
    <row r="236" spans="1:10" ht="13.8" x14ac:dyDescent="0.3">
      <c r="A236" s="100" t="s">
        <v>46</v>
      </c>
      <c r="B236" s="134">
        <v>5141.9459829272982</v>
      </c>
      <c r="C236" s="134">
        <v>3427.5872015788314</v>
      </c>
      <c r="D236" s="138">
        <v>-0.33340661046238496</v>
      </c>
      <c r="E236" s="134">
        <v>5523.0348844754399</v>
      </c>
      <c r="F236" s="134">
        <v>4843.2996187174995</v>
      </c>
      <c r="G236" s="138">
        <v>-0.12307278153693926</v>
      </c>
      <c r="H236" s="134">
        <v>5440.4656224733426</v>
      </c>
      <c r="I236" s="134">
        <v>4545.2548993198852</v>
      </c>
      <c r="J236" s="138">
        <v>-0.16454671075496605</v>
      </c>
    </row>
    <row r="237" spans="1:10" ht="13.8" x14ac:dyDescent="0.3">
      <c r="A237" s="99" t="s">
        <v>47</v>
      </c>
      <c r="B237" s="134"/>
      <c r="C237" s="134"/>
      <c r="D237" s="138"/>
      <c r="E237" s="134"/>
      <c r="F237" s="134"/>
      <c r="G237" s="138"/>
      <c r="H237" s="134"/>
      <c r="I237" s="134"/>
      <c r="J237" s="138"/>
    </row>
    <row r="238" spans="1:10" ht="13.8" x14ac:dyDescent="0.3">
      <c r="A238" s="100" t="s">
        <v>41</v>
      </c>
      <c r="B238" s="134">
        <v>2.5768423783899368</v>
      </c>
      <c r="C238" s="134">
        <v>2.4116780098327024</v>
      </c>
      <c r="D238" s="138">
        <v>-6.4095642768973865E-2</v>
      </c>
      <c r="E238" s="134">
        <v>2.0288765614503426</v>
      </c>
      <c r="F238" s="134">
        <v>1.627850689397403</v>
      </c>
      <c r="G238" s="138">
        <v>-0.19765907875946195</v>
      </c>
      <c r="H238" s="134">
        <v>2.1221473388017627</v>
      </c>
      <c r="I238" s="134">
        <v>1.755822496815411</v>
      </c>
      <c r="J238" s="138">
        <v>-0.17261989084753712</v>
      </c>
    </row>
    <row r="239" spans="1:10" ht="13.8" x14ac:dyDescent="0.3">
      <c r="A239" s="100" t="s">
        <v>42</v>
      </c>
      <c r="B239" s="134">
        <v>3.1622301869795124</v>
      </c>
      <c r="C239" s="134">
        <v>3.5306388241014486</v>
      </c>
      <c r="D239" s="138">
        <v>0.11650278927791509</v>
      </c>
      <c r="E239" s="134">
        <v>2.6547035893117812</v>
      </c>
      <c r="F239" s="134">
        <v>2.7134288976447296</v>
      </c>
      <c r="G239" s="138">
        <v>2.2121229868895708E-2</v>
      </c>
      <c r="H239" s="134">
        <v>2.7429690845583439</v>
      </c>
      <c r="I239" s="134">
        <v>2.8496305520541827</v>
      </c>
      <c r="J239" s="138">
        <v>3.8885406363598447E-2</v>
      </c>
    </row>
    <row r="240" spans="1:10" ht="13.8" x14ac:dyDescent="0.3">
      <c r="A240" s="100" t="s">
        <v>43</v>
      </c>
      <c r="B240" s="134">
        <v>10105.51754116849</v>
      </c>
      <c r="C240" s="134">
        <v>8076.9131835845546</v>
      </c>
      <c r="D240" s="138">
        <v>-0.20074225286529662</v>
      </c>
      <c r="E240" s="134">
        <v>12796.677992384613</v>
      </c>
      <c r="F240" s="134">
        <v>10181.91709878815</v>
      </c>
      <c r="G240" s="138">
        <v>-0.2043312252720999</v>
      </c>
      <c r="H240" s="134">
        <v>12328.650087825288</v>
      </c>
      <c r="I240" s="134">
        <v>9831.0831129208818</v>
      </c>
      <c r="J240" s="138">
        <v>-0.20258235549817316</v>
      </c>
    </row>
    <row r="241" spans="1:10" ht="13.8" x14ac:dyDescent="0.3">
      <c r="A241" s="100" t="s">
        <v>44</v>
      </c>
      <c r="B241" s="134">
        <v>203.82598777993968</v>
      </c>
      <c r="C241" s="134">
        <v>255.03635182684377</v>
      </c>
      <c r="D241" s="138">
        <v>0.25124550899855447</v>
      </c>
      <c r="E241" s="134">
        <v>11.920022837930981</v>
      </c>
      <c r="F241" s="134">
        <v>38.054971444133209</v>
      </c>
      <c r="G241" s="138">
        <v>2.192525044753908</v>
      </c>
      <c r="H241" s="134">
        <v>45.29497326262814</v>
      </c>
      <c r="I241" s="134">
        <v>74.218534841251639</v>
      </c>
      <c r="J241" s="138">
        <v>0.63856007621242328</v>
      </c>
    </row>
    <row r="242" spans="1:10" ht="13.8" x14ac:dyDescent="0.3">
      <c r="A242" s="100" t="s">
        <v>45</v>
      </c>
      <c r="B242" s="134">
        <v>8411.3385682795106</v>
      </c>
      <c r="C242" s="134">
        <v>6655.9439598900171</v>
      </c>
      <c r="D242" s="138">
        <v>-0.20869384749406764</v>
      </c>
      <c r="E242" s="134">
        <v>11285.325173363528</v>
      </c>
      <c r="F242" s="134">
        <v>9089.7403873469775</v>
      </c>
      <c r="G242" s="138">
        <v>-0.19455219519936692</v>
      </c>
      <c r="H242" s="134">
        <v>10785.501415957611</v>
      </c>
      <c r="I242" s="134">
        <v>8684.1076494374829</v>
      </c>
      <c r="J242" s="138">
        <v>-0.19483505545797122</v>
      </c>
    </row>
    <row r="243" spans="1:10" ht="13.8" x14ac:dyDescent="0.3">
      <c r="A243" s="100" t="s">
        <v>46</v>
      </c>
      <c r="B243" s="134">
        <v>8615.1645560594498</v>
      </c>
      <c r="C243" s="134">
        <v>6910.9803117168622</v>
      </c>
      <c r="D243" s="138">
        <v>-0.19781215242649716</v>
      </c>
      <c r="E243" s="134">
        <v>11297.245196201458</v>
      </c>
      <c r="F243" s="134">
        <v>9127.7953587911088</v>
      </c>
      <c r="G243" s="138">
        <v>-0.19203352673444646</v>
      </c>
      <c r="H243" s="134">
        <v>10830.796389220241</v>
      </c>
      <c r="I243" s="134">
        <v>8758.3261842787342</v>
      </c>
      <c r="J243" s="138">
        <v>-0.19134975217558431</v>
      </c>
    </row>
    <row r="244" spans="1:10" ht="13.8" x14ac:dyDescent="0.3">
      <c r="A244" s="99" t="s">
        <v>63</v>
      </c>
      <c r="B244" s="134"/>
      <c r="C244" s="134"/>
      <c r="D244" s="138"/>
      <c r="E244" s="134"/>
      <c r="F244" s="134"/>
      <c r="G244" s="138"/>
      <c r="H244" s="134"/>
      <c r="I244" s="134"/>
      <c r="J244" s="138"/>
    </row>
    <row r="245" spans="1:10" ht="13.8" x14ac:dyDescent="0.3">
      <c r="A245" s="99" t="s">
        <v>40</v>
      </c>
      <c r="B245" s="134"/>
      <c r="C245" s="134"/>
      <c r="D245" s="138"/>
      <c r="E245" s="134"/>
      <c r="F245" s="134"/>
      <c r="G245" s="138"/>
      <c r="H245" s="134"/>
      <c r="I245" s="134"/>
      <c r="J245" s="138"/>
    </row>
    <row r="246" spans="1:10" ht="13.8" x14ac:dyDescent="0.3">
      <c r="A246" s="100" t="s">
        <v>41</v>
      </c>
      <c r="B246" s="134">
        <v>5.5386390206554674</v>
      </c>
      <c r="C246" s="134">
        <v>6.6655402157351578</v>
      </c>
      <c r="D246" s="138">
        <v>0.20346175132141539</v>
      </c>
      <c r="E246" s="134">
        <v>5.412024850201548</v>
      </c>
      <c r="F246" s="134">
        <v>6.1883943569915161</v>
      </c>
      <c r="G246" s="138">
        <v>0.14345268698480856</v>
      </c>
      <c r="H246" s="134">
        <v>5.4406151467556594</v>
      </c>
      <c r="I246" s="134">
        <v>6.2961369702562093</v>
      </c>
      <c r="J246" s="138">
        <v>0.15724725980861073</v>
      </c>
    </row>
    <row r="247" spans="1:10" ht="13.8" x14ac:dyDescent="0.3">
      <c r="A247" s="100" t="s">
        <v>42</v>
      </c>
      <c r="B247" s="134">
        <v>14.41924872619785</v>
      </c>
      <c r="C247" s="134">
        <v>13.87790312643955</v>
      </c>
      <c r="D247" s="138">
        <v>-3.7543259710524794E-2</v>
      </c>
      <c r="E247" s="134">
        <v>18.01685551534958</v>
      </c>
      <c r="F247" s="134">
        <v>18.399894279926944</v>
      </c>
      <c r="G247" s="138">
        <v>2.1260023107308134E-2</v>
      </c>
      <c r="H247" s="134">
        <v>17.21738733998253</v>
      </c>
      <c r="I247" s="134">
        <v>17.37879950333301</v>
      </c>
      <c r="J247" s="138">
        <v>9.3749510400829451E-3</v>
      </c>
    </row>
    <row r="248" spans="1:10" ht="13.8" x14ac:dyDescent="0.3">
      <c r="A248" s="100" t="s">
        <v>43</v>
      </c>
      <c r="B248" s="134">
        <v>2452.5284769819705</v>
      </c>
      <c r="C248" s="134">
        <v>2518.7622917091112</v>
      </c>
      <c r="D248" s="138">
        <v>2.7006338702597513E-2</v>
      </c>
      <c r="E248" s="134">
        <v>2091.6812525385358</v>
      </c>
      <c r="F248" s="134">
        <v>2149.3648738785741</v>
      </c>
      <c r="G248" s="138">
        <v>2.7577634627662106E-2</v>
      </c>
      <c r="H248" s="134">
        <v>2171.8695246370767</v>
      </c>
      <c r="I248" s="134">
        <v>2232.7771940338571</v>
      </c>
      <c r="J248" s="138">
        <v>2.8043889702332927E-2</v>
      </c>
    </row>
    <row r="249" spans="1:10" ht="13.8" x14ac:dyDescent="0.3">
      <c r="A249" s="100" t="s">
        <v>44</v>
      </c>
      <c r="B249" s="134">
        <v>100.84108696367578</v>
      </c>
      <c r="C249" s="134">
        <v>118.58095191628513</v>
      </c>
      <c r="D249" s="138">
        <v>0.17591901760241313</v>
      </c>
      <c r="E249" s="134">
        <v>42.184046803221968</v>
      </c>
      <c r="F249" s="134">
        <v>16.408594831151969</v>
      </c>
      <c r="G249" s="138">
        <v>-0.61102369083521169</v>
      </c>
      <c r="H249" s="134">
        <v>55.218944616656131</v>
      </c>
      <c r="I249" s="134">
        <v>39.479772237472353</v>
      </c>
      <c r="J249" s="138">
        <v>-0.28503211150537355</v>
      </c>
    </row>
    <row r="250" spans="1:10" ht="13.8" x14ac:dyDescent="0.3">
      <c r="A250" s="100" t="s">
        <v>45</v>
      </c>
      <c r="B250" s="134">
        <v>2155.4829040885684</v>
      </c>
      <c r="C250" s="134">
        <v>2236.8640912826982</v>
      </c>
      <c r="D250" s="138">
        <v>3.7755431527554277E-2</v>
      </c>
      <c r="E250" s="134">
        <v>2009.0012514727869</v>
      </c>
      <c r="F250" s="134">
        <v>2078.9300251675668</v>
      </c>
      <c r="G250" s="138">
        <v>3.4807730280663363E-2</v>
      </c>
      <c r="H250" s="134">
        <v>2041.5527298318495</v>
      </c>
      <c r="I250" s="134">
        <v>2114.5925562258221</v>
      </c>
      <c r="J250" s="138">
        <v>3.5776605387992329E-2</v>
      </c>
    </row>
    <row r="251" spans="1:10" ht="13.8" x14ac:dyDescent="0.3">
      <c r="A251" s="100" t="s">
        <v>46</v>
      </c>
      <c r="B251" s="134">
        <v>2256.3239910522439</v>
      </c>
      <c r="C251" s="134">
        <v>2355.4450431989831</v>
      </c>
      <c r="D251" s="138">
        <v>4.3930327621306629E-2</v>
      </c>
      <c r="E251" s="134">
        <v>2051.1852982760083</v>
      </c>
      <c r="F251" s="134">
        <v>2095.338619998719</v>
      </c>
      <c r="G251" s="138">
        <v>2.1525759647273639E-2</v>
      </c>
      <c r="H251" s="134">
        <v>2096.7716744485056</v>
      </c>
      <c r="I251" s="134">
        <v>2154.0723284632945</v>
      </c>
      <c r="J251" s="138">
        <v>2.7328037054802461E-2</v>
      </c>
    </row>
    <row r="252" spans="1:10" ht="13.8" x14ac:dyDescent="0.3">
      <c r="A252" s="99" t="s">
        <v>47</v>
      </c>
      <c r="B252" s="134"/>
      <c r="C252" s="134"/>
      <c r="D252" s="138"/>
      <c r="E252" s="134"/>
      <c r="F252" s="134"/>
      <c r="G252" s="138"/>
      <c r="H252" s="134"/>
      <c r="I252" s="134"/>
      <c r="J252" s="138"/>
    </row>
    <row r="253" spans="1:10" ht="13.8" x14ac:dyDescent="0.3">
      <c r="A253" s="100" t="s">
        <v>41</v>
      </c>
      <c r="B253" s="134">
        <v>15.129423500970473</v>
      </c>
      <c r="C253" s="134">
        <v>17.351281515945658</v>
      </c>
      <c r="D253" s="138">
        <v>0.14685675332127918</v>
      </c>
      <c r="E253" s="134">
        <v>14.23255668660075</v>
      </c>
      <c r="F253" s="134">
        <v>16.613148198313926</v>
      </c>
      <c r="G253" s="138">
        <v>0.16726379976089503</v>
      </c>
      <c r="H253" s="134">
        <v>14.411930049474693</v>
      </c>
      <c r="I253" s="134">
        <v>16.758354752602138</v>
      </c>
      <c r="J253" s="138">
        <v>0.16281127476142385</v>
      </c>
    </row>
    <row r="254" spans="1:10" ht="13.8" x14ac:dyDescent="0.3">
      <c r="A254" s="100" t="s">
        <v>42</v>
      </c>
      <c r="B254" s="134">
        <v>4.9637482395595711</v>
      </c>
      <c r="C254" s="134">
        <v>4.3729937330897224</v>
      </c>
      <c r="D254" s="138">
        <v>-0.11901379319799382</v>
      </c>
      <c r="E254" s="134">
        <v>3.7335024219911368</v>
      </c>
      <c r="F254" s="134">
        <v>3.2752623293688869</v>
      </c>
      <c r="G254" s="138">
        <v>-0.12273732298206547</v>
      </c>
      <c r="H254" s="134">
        <v>3.9755179926603375</v>
      </c>
      <c r="I254" s="134">
        <v>3.4912094907565936</v>
      </c>
      <c r="J254" s="138">
        <v>-0.12182274179059978</v>
      </c>
    </row>
    <row r="255" spans="1:10" ht="13.8" x14ac:dyDescent="0.3">
      <c r="A255" s="100" t="s">
        <v>43</v>
      </c>
      <c r="B255" s="134">
        <v>3436.1244265930764</v>
      </c>
      <c r="C255" s="134">
        <v>3573.9103581588774</v>
      </c>
      <c r="D255" s="138">
        <v>4.0099226471381332E-2</v>
      </c>
      <c r="E255" s="134">
        <v>3422.0162098810365</v>
      </c>
      <c r="F255" s="134">
        <v>3388.9358447765462</v>
      </c>
      <c r="G255" s="138">
        <v>-9.6669223859814201E-3</v>
      </c>
      <c r="H255" s="134">
        <v>3424.7915967752078</v>
      </c>
      <c r="I255" s="134">
        <v>3425.3242736386442</v>
      </c>
      <c r="J255" s="138">
        <v>1.5553555548837074E-4</v>
      </c>
    </row>
    <row r="256" spans="1:10" ht="13.8" x14ac:dyDescent="0.3">
      <c r="A256" s="100" t="s">
        <v>44</v>
      </c>
      <c r="B256" s="134">
        <v>1.6031223472518432</v>
      </c>
      <c r="C256" s="134">
        <v>2.147579598394302</v>
      </c>
      <c r="D256" s="138">
        <v>0.33962301883932694</v>
      </c>
      <c r="E256" s="134">
        <v>1.2269554966684768</v>
      </c>
      <c r="F256" s="134">
        <v>3.0020389241517194</v>
      </c>
      <c r="G256" s="138">
        <v>1.4467382332147209</v>
      </c>
      <c r="H256" s="134">
        <v>1.3009555328488116</v>
      </c>
      <c r="I256" s="134">
        <v>2.8339485649863256</v>
      </c>
      <c r="J256" s="138"/>
    </row>
    <row r="257" spans="1:10" ht="13.8" x14ac:dyDescent="0.3">
      <c r="A257" s="100" t="s">
        <v>45</v>
      </c>
      <c r="B257" s="134">
        <v>3319.5394135886891</v>
      </c>
      <c r="C257" s="134">
        <v>3436.5009811359359</v>
      </c>
      <c r="D257" s="138">
        <v>3.5234275896366608E-2</v>
      </c>
      <c r="E257" s="134">
        <v>3302.8580949810271</v>
      </c>
      <c r="F257" s="134">
        <v>3282.08920718436</v>
      </c>
      <c r="G257" s="138">
        <v>-6.2881562572207218E-3</v>
      </c>
      <c r="H257" s="134">
        <v>3306.139665854666</v>
      </c>
      <c r="I257" s="134">
        <v>3312.465293863359</v>
      </c>
      <c r="J257" s="138">
        <v>1.9132972735614216E-3</v>
      </c>
    </row>
    <row r="258" spans="1:10" ht="13.8" x14ac:dyDescent="0.3">
      <c r="A258" s="100" t="s">
        <v>46</v>
      </c>
      <c r="B258" s="134">
        <v>3321.1425359359405</v>
      </c>
      <c r="C258" s="134">
        <v>3438.6485607343307</v>
      </c>
      <c r="D258" s="138">
        <v>3.5381204969956365E-2</v>
      </c>
      <c r="E258" s="134">
        <v>3304.0850504776954</v>
      </c>
      <c r="F258" s="134">
        <v>3285.0912461085127</v>
      </c>
      <c r="G258" s="138">
        <v>-5.7485821578462867E-3</v>
      </c>
      <c r="H258" s="134">
        <v>3307.440621387515</v>
      </c>
      <c r="I258" s="134">
        <v>3315.2992424283457</v>
      </c>
      <c r="J258" s="138">
        <v>2.3760429711158102E-3</v>
      </c>
    </row>
    <row r="259" spans="1:10" ht="13.8" x14ac:dyDescent="0.3">
      <c r="A259" s="99" t="s">
        <v>64</v>
      </c>
      <c r="B259" s="134"/>
      <c r="C259" s="134"/>
      <c r="D259" s="138"/>
      <c r="E259" s="134"/>
      <c r="F259" s="134"/>
      <c r="G259" s="138"/>
      <c r="H259" s="134"/>
      <c r="I259" s="134"/>
      <c r="J259" s="138"/>
    </row>
    <row r="260" spans="1:10" ht="13.8" x14ac:dyDescent="0.3">
      <c r="A260" s="99" t="s">
        <v>40</v>
      </c>
      <c r="B260" s="134"/>
      <c r="C260" s="134"/>
      <c r="D260" s="138"/>
      <c r="E260" s="134"/>
      <c r="F260" s="134"/>
      <c r="G260" s="138"/>
      <c r="H260" s="134"/>
      <c r="I260" s="134"/>
      <c r="J260" s="138"/>
    </row>
    <row r="261" spans="1:10" ht="13.8" x14ac:dyDescent="0.3">
      <c r="A261" s="100" t="s">
        <v>41</v>
      </c>
      <c r="B261" s="134">
        <v>5.0447721657247078</v>
      </c>
      <c r="C261" s="134">
        <v>5.1591074825748846</v>
      </c>
      <c r="D261" s="138">
        <v>2.2664119031379878E-2</v>
      </c>
      <c r="E261" s="134">
        <v>8.7848636567244309</v>
      </c>
      <c r="F261" s="134">
        <v>8.7934438923702505</v>
      </c>
      <c r="G261" s="138">
        <v>9.767067516468237E-4</v>
      </c>
      <c r="H261" s="134">
        <v>7.9537322142800475</v>
      </c>
      <c r="I261" s="134">
        <v>7.9674583446894829</v>
      </c>
      <c r="J261" s="138">
        <v>1.7257471133855409E-3</v>
      </c>
    </row>
    <row r="262" spans="1:10" ht="13.8" x14ac:dyDescent="0.3">
      <c r="A262" s="100" t="s">
        <v>42</v>
      </c>
      <c r="B262" s="134">
        <v>1.1088268674339787</v>
      </c>
      <c r="C262" s="134">
        <v>1.0849450789786246</v>
      </c>
      <c r="D262" s="138">
        <v>-2.1537887615061885E-2</v>
      </c>
      <c r="E262" s="134">
        <v>1.248729410458848</v>
      </c>
      <c r="F262" s="134">
        <v>1.2430623602719786</v>
      </c>
      <c r="G262" s="138">
        <v>-4.5382531550906989E-3</v>
      </c>
      <c r="H262" s="134">
        <v>1.2181257291721574</v>
      </c>
      <c r="I262" s="134">
        <v>1.2071266145234891</v>
      </c>
      <c r="J262" s="138">
        <v>-9.0295397143801848E-3</v>
      </c>
    </row>
    <row r="263" spans="1:10" ht="13.8" x14ac:dyDescent="0.3">
      <c r="A263" s="100" t="s">
        <v>43</v>
      </c>
      <c r="B263" s="134">
        <v>2540.8615330217758</v>
      </c>
      <c r="C263" s="134">
        <v>2687.5429008351798</v>
      </c>
      <c r="D263" s="138">
        <v>5.7728989127148508E-2</v>
      </c>
      <c r="E263" s="134">
        <v>3023.1705695474589</v>
      </c>
      <c r="F263" s="134">
        <v>3050.4441882680967</v>
      </c>
      <c r="G263" s="138">
        <v>9.0215282575737878E-3</v>
      </c>
      <c r="H263" s="134">
        <v>2917.6654678074656</v>
      </c>
      <c r="I263" s="134">
        <v>2967.9666229424356</v>
      </c>
      <c r="J263" s="138">
        <v>1.72402064904205E-2</v>
      </c>
    </row>
    <row r="264" spans="1:10" ht="13.8" x14ac:dyDescent="0.3">
      <c r="A264" s="100" t="s">
        <v>44</v>
      </c>
      <c r="B264" s="134">
        <v>1183.3122152207816</v>
      </c>
      <c r="C264" s="134">
        <v>1025.2259378616461</v>
      </c>
      <c r="D264" s="138">
        <v>-0.13359642140568947</v>
      </c>
      <c r="E264" s="134">
        <v>595.05766808123724</v>
      </c>
      <c r="F264" s="134">
        <v>611.56703955044304</v>
      </c>
      <c r="G264" s="138">
        <v>2.774415381023532E-2</v>
      </c>
      <c r="H264" s="134">
        <v>723.73835026801237</v>
      </c>
      <c r="I264" s="134">
        <v>705.58042553026212</v>
      </c>
      <c r="J264" s="138">
        <v>-2.5089073601013499E-2</v>
      </c>
    </row>
    <row r="265" spans="1:10" ht="13.8" x14ac:dyDescent="0.3">
      <c r="A265" s="100" t="s">
        <v>45</v>
      </c>
      <c r="B265" s="134">
        <v>716.42805695562879</v>
      </c>
      <c r="C265" s="134">
        <v>1046.0903117222101</v>
      </c>
      <c r="D265" s="138">
        <v>0.4601470469588248</v>
      </c>
      <c r="E265" s="134">
        <v>1827.8265926457764</v>
      </c>
      <c r="F265" s="134">
        <v>1923.9451611928573</v>
      </c>
      <c r="G265" s="138">
        <v>5.2586262249281236E-2</v>
      </c>
      <c r="H265" s="134">
        <v>1584.7081629635566</v>
      </c>
      <c r="I265" s="134">
        <v>1724.4326954040737</v>
      </c>
      <c r="J265" s="138">
        <v>8.8170513477521834E-2</v>
      </c>
    </row>
    <row r="266" spans="1:10" ht="13.8" x14ac:dyDescent="0.3">
      <c r="A266" s="100" t="s">
        <v>46</v>
      </c>
      <c r="B266" s="134">
        <v>1899.7402721764106</v>
      </c>
      <c r="C266" s="134">
        <v>2071.316249583856</v>
      </c>
      <c r="D266" s="138">
        <v>9.0315492028224365E-2</v>
      </c>
      <c r="E266" s="134">
        <v>2422.8842607270135</v>
      </c>
      <c r="F266" s="134">
        <v>2535.5122007433006</v>
      </c>
      <c r="G266" s="138">
        <v>4.6485068165200684E-2</v>
      </c>
      <c r="H266" s="134">
        <v>2308.4465132315681</v>
      </c>
      <c r="I266" s="134">
        <v>2430.0131209343363</v>
      </c>
      <c r="J266" s="138">
        <v>5.2661652330245418E-2</v>
      </c>
    </row>
    <row r="267" spans="1:10" ht="13.8" x14ac:dyDescent="0.3">
      <c r="A267" s="99" t="s">
        <v>47</v>
      </c>
      <c r="B267" s="134"/>
      <c r="C267" s="134"/>
      <c r="D267" s="138"/>
      <c r="E267" s="134"/>
      <c r="F267" s="134"/>
      <c r="G267" s="138"/>
      <c r="H267" s="134"/>
      <c r="I267" s="134"/>
      <c r="J267" s="138"/>
    </row>
    <row r="268" spans="1:10" ht="13.8" x14ac:dyDescent="0.3">
      <c r="A268" s="100" t="s">
        <v>41</v>
      </c>
      <c r="B268" s="134">
        <v>0.91702850457792218</v>
      </c>
      <c r="C268" s="134">
        <v>1.0066159125020875</v>
      </c>
      <c r="D268" s="138">
        <v>9.7693155094889253E-2</v>
      </c>
      <c r="E268" s="134">
        <v>1.2717248831537609</v>
      </c>
      <c r="F268" s="134">
        <v>1.4605588572363459</v>
      </c>
      <c r="G268" s="138">
        <v>0.14848649781412954</v>
      </c>
      <c r="H268" s="134">
        <v>1.1911120698410704</v>
      </c>
      <c r="I268" s="134">
        <v>1.3470731210527815</v>
      </c>
      <c r="J268" s="138">
        <v>0.13093734431934764</v>
      </c>
    </row>
    <row r="269" spans="1:10" ht="13.8" x14ac:dyDescent="0.3">
      <c r="A269" s="100" t="s">
        <v>42</v>
      </c>
      <c r="B269" s="134">
        <v>1.017507418397626</v>
      </c>
      <c r="C269" s="134">
        <v>1.0166180758017493</v>
      </c>
      <c r="D269" s="138">
        <v>-8.7404040481320138E-4</v>
      </c>
      <c r="E269" s="134">
        <v>1.6072422917375659</v>
      </c>
      <c r="F269" s="134">
        <v>1.892391554469804</v>
      </c>
      <c r="G269" s="138">
        <v>0.17741523116839303</v>
      </c>
      <c r="H269" s="134">
        <v>1.4732116387057617</v>
      </c>
      <c r="I269" s="134">
        <v>1.6619248495571579</v>
      </c>
      <c r="J269" s="138">
        <v>0.12809647025133716</v>
      </c>
    </row>
    <row r="270" spans="1:10" ht="13.8" x14ac:dyDescent="0.3">
      <c r="A270" s="100" t="s">
        <v>43</v>
      </c>
      <c r="B270" s="134">
        <v>3323.5511232378353</v>
      </c>
      <c r="C270" s="134">
        <v>2787.9558827983738</v>
      </c>
      <c r="D270" s="138">
        <v>-0.16115149747348539</v>
      </c>
      <c r="E270" s="134">
        <v>3629.650439021937</v>
      </c>
      <c r="F270" s="134">
        <v>3170.6485488847161</v>
      </c>
      <c r="G270" s="138">
        <v>-0.12645897941095005</v>
      </c>
      <c r="H270" s="134">
        <v>3560.0824127073679</v>
      </c>
      <c r="I270" s="134">
        <v>3069.9399525462054</v>
      </c>
      <c r="J270" s="138">
        <v>-0.13767727915838315</v>
      </c>
    </row>
    <row r="271" spans="1:10" ht="13.8" x14ac:dyDescent="0.3">
      <c r="A271" s="100" t="s">
        <v>44</v>
      </c>
      <c r="B271" s="134">
        <v>1061.788031377899</v>
      </c>
      <c r="C271" s="134">
        <v>243.67736131163588</v>
      </c>
      <c r="D271" s="138">
        <v>-0.77050281778425023</v>
      </c>
      <c r="E271" s="134">
        <v>237.89754030501092</v>
      </c>
      <c r="F271" s="134">
        <v>3.2355075187969926</v>
      </c>
      <c r="G271" s="138">
        <v>-0.98639957557085833</v>
      </c>
      <c r="H271" s="134">
        <v>425.14537918521273</v>
      </c>
      <c r="I271" s="134">
        <v>66.509679569544062</v>
      </c>
      <c r="J271" s="138">
        <v>-0.84356014947872826</v>
      </c>
    </row>
    <row r="272" spans="1:10" ht="13.8" x14ac:dyDescent="0.3">
      <c r="A272" s="100" t="s">
        <v>45</v>
      </c>
      <c r="B272" s="134">
        <v>1764.9657256445237</v>
      </c>
      <c r="C272" s="134">
        <v>2061.0483288578926</v>
      </c>
      <c r="D272" s="138">
        <v>0.16775544074956272</v>
      </c>
      <c r="E272" s="134">
        <v>2961.734197411613</v>
      </c>
      <c r="F272" s="134">
        <v>2969.2978288745894</v>
      </c>
      <c r="G272" s="138">
        <v>2.5537846946517445E-3</v>
      </c>
      <c r="H272" s="134">
        <v>2689.7413629190928</v>
      </c>
      <c r="I272" s="134">
        <v>2730.2848025544058</v>
      </c>
      <c r="J272" s="138">
        <v>1.5073359912684121E-2</v>
      </c>
    </row>
    <row r="273" spans="1:10" ht="13.8" x14ac:dyDescent="0.3">
      <c r="A273" s="100" t="s">
        <v>46</v>
      </c>
      <c r="B273" s="134">
        <v>2826.7537570224226</v>
      </c>
      <c r="C273" s="134">
        <v>2304.7256901695287</v>
      </c>
      <c r="D273" s="138">
        <v>-0.18467405077504001</v>
      </c>
      <c r="E273" s="134">
        <v>3199.6317377166238</v>
      </c>
      <c r="F273" s="134">
        <v>2972.5333363933855</v>
      </c>
      <c r="G273" s="138">
        <v>-7.0976418519121245E-2</v>
      </c>
      <c r="H273" s="134">
        <v>3114.886742104306</v>
      </c>
      <c r="I273" s="134">
        <v>2796.7944821239498</v>
      </c>
      <c r="J273" s="138">
        <v>-0.10212000830741744</v>
      </c>
    </row>
    <row r="274" spans="1:10" ht="13.8" x14ac:dyDescent="0.3">
      <c r="A274" s="99" t="s">
        <v>65</v>
      </c>
      <c r="B274" s="134"/>
      <c r="C274" s="134"/>
      <c r="D274" s="138"/>
      <c r="E274" s="134"/>
      <c r="F274" s="134"/>
      <c r="G274" s="138"/>
      <c r="H274" s="134"/>
      <c r="I274" s="134"/>
      <c r="J274" s="138"/>
    </row>
    <row r="275" spans="1:10" ht="13.8" x14ac:dyDescent="0.3">
      <c r="A275" s="99" t="s">
        <v>40</v>
      </c>
      <c r="B275" s="134"/>
      <c r="C275" s="134"/>
      <c r="D275" s="138"/>
      <c r="E275" s="134"/>
      <c r="F275" s="134"/>
      <c r="G275" s="138"/>
      <c r="H275" s="134"/>
      <c r="I275" s="134"/>
      <c r="J275" s="138"/>
    </row>
    <row r="276" spans="1:10" ht="13.8" x14ac:dyDescent="0.3">
      <c r="A276" s="100" t="s">
        <v>41</v>
      </c>
      <c r="B276" s="134">
        <v>7.3557230425672779</v>
      </c>
      <c r="C276" s="134">
        <v>11.349241164081841</v>
      </c>
      <c r="D276" s="138">
        <v>0.5429130621699908</v>
      </c>
      <c r="E276" s="134">
        <v>21.240281925948565</v>
      </c>
      <c r="F276" s="134">
        <v>22.300148598313093</v>
      </c>
      <c r="G276" s="138">
        <v>4.9898898520255669E-2</v>
      </c>
      <c r="H276" s="134">
        <v>18.203034670208908</v>
      </c>
      <c r="I276" s="134">
        <v>19.904637597075006</v>
      </c>
      <c r="J276" s="138">
        <v>9.3479079598246431E-2</v>
      </c>
    </row>
    <row r="277" spans="1:10" ht="13.8" x14ac:dyDescent="0.3">
      <c r="A277" s="100" t="s">
        <v>42</v>
      </c>
      <c r="B277" s="134">
        <v>1.3106795197753105</v>
      </c>
      <c r="C277" s="134">
        <v>1.307392695387348</v>
      </c>
      <c r="D277" s="138">
        <v>-2.5077254495636898E-3</v>
      </c>
      <c r="E277" s="134">
        <v>1.5256004115598816</v>
      </c>
      <c r="F277" s="134">
        <v>1.5021423831742249</v>
      </c>
      <c r="G277" s="138">
        <v>-1.5376259869824988E-2</v>
      </c>
      <c r="H277" s="134">
        <v>1.4793097579447434</v>
      </c>
      <c r="I277" s="134">
        <v>1.4595408889708454</v>
      </c>
      <c r="J277" s="138">
        <v>-1.3363576402932361E-2</v>
      </c>
    </row>
    <row r="278" spans="1:10" ht="13.8" x14ac:dyDescent="0.3">
      <c r="A278" s="100" t="s">
        <v>43</v>
      </c>
      <c r="B278" s="134">
        <v>931.32397802635819</v>
      </c>
      <c r="C278" s="134">
        <v>917.02635248274601</v>
      </c>
      <c r="D278" s="138">
        <v>-1.5351935396220987E-2</v>
      </c>
      <c r="E278" s="134">
        <v>1066.0372024350677</v>
      </c>
      <c r="F278" s="134">
        <v>1122.30335352271</v>
      </c>
      <c r="G278" s="138">
        <v>5.2780663713346838E-2</v>
      </c>
      <c r="H278" s="134">
        <v>1037.0220464085769</v>
      </c>
      <c r="I278" s="134">
        <v>1077.3990095452177</v>
      </c>
      <c r="J278" s="138">
        <v>3.8935491561124136E-2</v>
      </c>
    </row>
    <row r="279" spans="1:10" ht="13.8" x14ac:dyDescent="0.3">
      <c r="A279" s="100" t="s">
        <v>44</v>
      </c>
      <c r="B279" s="134">
        <v>399.0188461624694</v>
      </c>
      <c r="C279" s="134">
        <v>378.56896662999941</v>
      </c>
      <c r="D279" s="138">
        <v>-5.1250410172714922E-2</v>
      </c>
      <c r="E279" s="134">
        <v>178.37097119355477</v>
      </c>
      <c r="F279" s="134">
        <v>157.02889737207627</v>
      </c>
      <c r="G279" s="138">
        <v>-0.11964992778067951</v>
      </c>
      <c r="H279" s="134">
        <v>225.89512887916717</v>
      </c>
      <c r="I279" s="134">
        <v>205.49078752224693</v>
      </c>
      <c r="J279" s="138">
        <v>-9.0326610662926965E-2</v>
      </c>
    </row>
    <row r="280" spans="1:10" ht="13.8" x14ac:dyDescent="0.3">
      <c r="A280" s="100" t="s">
        <v>45</v>
      </c>
      <c r="B280" s="134">
        <v>479.40091829613215</v>
      </c>
      <c r="C280" s="134">
        <v>494.59584901560692</v>
      </c>
      <c r="D280" s="138">
        <v>3.1695664608820513E-2</v>
      </c>
      <c r="E280" s="134">
        <v>824.29076541535778</v>
      </c>
      <c r="F280" s="134">
        <v>902.99433599718691</v>
      </c>
      <c r="G280" s="138">
        <v>9.5480349755186961E-2</v>
      </c>
      <c r="H280" s="134">
        <v>750.00679834352468</v>
      </c>
      <c r="I280" s="134">
        <v>813.6571669699664</v>
      </c>
      <c r="J280" s="138">
        <v>8.4866388900768364E-2</v>
      </c>
    </row>
    <row r="281" spans="1:10" ht="13.8" x14ac:dyDescent="0.3">
      <c r="A281" s="100" t="s">
        <v>46</v>
      </c>
      <c r="B281" s="134">
        <v>878.41976445860166</v>
      </c>
      <c r="C281" s="134">
        <v>873.1648156456065</v>
      </c>
      <c r="D281" s="138">
        <v>-5.9822752465433886E-3</v>
      </c>
      <c r="E281" s="134">
        <v>1002.6617366089126</v>
      </c>
      <c r="F281" s="134">
        <v>1060.0232333692632</v>
      </c>
      <c r="G281" s="138">
        <v>5.7209220882759509E-2</v>
      </c>
      <c r="H281" s="134">
        <v>975.90192722269171</v>
      </c>
      <c r="I281" s="134">
        <v>1019.1479544922133</v>
      </c>
      <c r="J281" s="138">
        <v>4.4313907026083038E-2</v>
      </c>
    </row>
    <row r="282" spans="1:10" ht="13.8" x14ac:dyDescent="0.3">
      <c r="A282" s="99" t="s">
        <v>47</v>
      </c>
      <c r="B282" s="134"/>
      <c r="C282" s="134"/>
      <c r="D282" s="138"/>
      <c r="E282" s="134"/>
      <c r="F282" s="134"/>
      <c r="G282" s="138"/>
      <c r="H282" s="134"/>
      <c r="I282" s="134"/>
      <c r="J282" s="138"/>
    </row>
    <row r="283" spans="1:10" ht="13.8" x14ac:dyDescent="0.3">
      <c r="A283" s="100" t="s">
        <v>41</v>
      </c>
      <c r="B283" s="134">
        <v>1.0330715424044864E-2</v>
      </c>
      <c r="C283" s="134">
        <v>4.2858111893321563E-3</v>
      </c>
      <c r="D283" s="138">
        <v>-0.58513897504553469</v>
      </c>
      <c r="E283" s="134">
        <v>8.5226489588375087E-2</v>
      </c>
      <c r="F283" s="134">
        <v>0.12228386263335836</v>
      </c>
      <c r="G283" s="138">
        <v>0.43481050579417396</v>
      </c>
      <c r="H283" s="134">
        <v>7.0247334755509039E-2</v>
      </c>
      <c r="I283" s="134">
        <v>0.10753410620285508</v>
      </c>
      <c r="J283" s="138">
        <v>0.53079268526158407</v>
      </c>
    </row>
    <row r="284" spans="1:10" ht="13.8" x14ac:dyDescent="0.3">
      <c r="A284" s="100" t="s">
        <v>42</v>
      </c>
      <c r="B284" s="134">
        <v>1</v>
      </c>
      <c r="C284" s="134">
        <v>1</v>
      </c>
      <c r="D284" s="138">
        <v>0</v>
      </c>
      <c r="E284" s="134">
        <v>1.5065656565656564</v>
      </c>
      <c r="F284" s="134">
        <v>1.5776298356548295</v>
      </c>
      <c r="G284" s="138">
        <v>4.7169652898613031E-2</v>
      </c>
      <c r="H284" s="134">
        <v>1.4052525252525252</v>
      </c>
      <c r="I284" s="134">
        <v>1.5054261061979759</v>
      </c>
      <c r="J284" s="138">
        <v>7.1285110074752869E-2</v>
      </c>
    </row>
    <row r="285" spans="1:10" ht="13.8" x14ac:dyDescent="0.3">
      <c r="A285" s="100" t="s">
        <v>43</v>
      </c>
      <c r="B285" s="134">
        <v>983.64722222222224</v>
      </c>
      <c r="C285" s="134">
        <v>1423.7583333333332</v>
      </c>
      <c r="D285" s="138">
        <v>0.44742779847110936</v>
      </c>
      <c r="E285" s="134">
        <v>1080.0166549973876</v>
      </c>
      <c r="F285" s="134">
        <v>1096.4892364069492</v>
      </c>
      <c r="G285" s="138">
        <v>1.5252154986074214E-2</v>
      </c>
      <c r="H285" s="134">
        <v>1060.7427684423546</v>
      </c>
      <c r="I285" s="134">
        <v>1137.3978735227472</v>
      </c>
      <c r="J285" s="138">
        <v>7.2265498630696839E-2</v>
      </c>
    </row>
    <row r="286" spans="1:10" ht="13.8" x14ac:dyDescent="0.3">
      <c r="A286" s="100" t="s">
        <v>44</v>
      </c>
      <c r="B286" s="134">
        <v>62.161111111111119</v>
      </c>
      <c r="C286" s="134">
        <v>0</v>
      </c>
      <c r="D286" s="138">
        <v>-1</v>
      </c>
      <c r="E286" s="134">
        <v>0</v>
      </c>
      <c r="F286" s="134">
        <v>0</v>
      </c>
      <c r="G286" s="138"/>
      <c r="H286" s="134">
        <v>12.432222222222224</v>
      </c>
      <c r="I286" s="134">
        <v>0</v>
      </c>
      <c r="J286" s="138"/>
    </row>
    <row r="287" spans="1:10" ht="13.8" x14ac:dyDescent="0.3">
      <c r="A287" s="100" t="s">
        <v>45</v>
      </c>
      <c r="B287" s="134">
        <v>792.06722222222209</v>
      </c>
      <c r="C287" s="134">
        <v>1423.7583333333332</v>
      </c>
      <c r="D287" s="138">
        <v>0.79752209583782541</v>
      </c>
      <c r="E287" s="134">
        <v>1031.3089756625827</v>
      </c>
      <c r="F287" s="134">
        <v>1061.5259861620393</v>
      </c>
      <c r="G287" s="138">
        <v>2.9299667909942449E-2</v>
      </c>
      <c r="H287" s="134">
        <v>983.46062497451055</v>
      </c>
      <c r="I287" s="134">
        <v>1106.8050295584512</v>
      </c>
      <c r="J287" s="138">
        <v>0.12541875236452657</v>
      </c>
    </row>
    <row r="288" spans="1:10" ht="13.8" x14ac:dyDescent="0.3">
      <c r="A288" s="100" t="s">
        <v>46</v>
      </c>
      <c r="B288" s="134">
        <v>854.22833333333335</v>
      </c>
      <c r="C288" s="134">
        <v>1423.7583333333332</v>
      </c>
      <c r="D288" s="138">
        <v>0.66671869543076867</v>
      </c>
      <c r="E288" s="134">
        <v>1031.3089756625827</v>
      </c>
      <c r="F288" s="134">
        <v>1061.5259861620393</v>
      </c>
      <c r="G288" s="138">
        <v>2.9299667909942449E-2</v>
      </c>
      <c r="H288" s="134">
        <v>995.89284719673276</v>
      </c>
      <c r="I288" s="134">
        <v>1106.8050295584512</v>
      </c>
      <c r="J288" s="138">
        <v>0.11136959430315942</v>
      </c>
    </row>
    <row r="289" spans="1:10" ht="13.8" x14ac:dyDescent="0.3">
      <c r="A289" s="99" t="s">
        <v>66</v>
      </c>
      <c r="B289" s="134"/>
      <c r="C289" s="134"/>
      <c r="D289" s="138"/>
      <c r="E289" s="134"/>
      <c r="F289" s="134"/>
      <c r="G289" s="138"/>
      <c r="H289" s="134"/>
      <c r="I289" s="134"/>
      <c r="J289" s="138"/>
    </row>
    <row r="290" spans="1:10" ht="13.8" x14ac:dyDescent="0.3">
      <c r="A290" s="99" t="s">
        <v>40</v>
      </c>
      <c r="B290" s="134"/>
      <c r="C290" s="134"/>
      <c r="D290" s="138"/>
      <c r="E290" s="134"/>
      <c r="F290" s="134"/>
      <c r="G290" s="138"/>
      <c r="H290" s="134"/>
      <c r="I290" s="134"/>
      <c r="J290" s="138"/>
    </row>
    <row r="291" spans="1:10" ht="13.8" x14ac:dyDescent="0.3">
      <c r="A291" s="100" t="s">
        <v>41</v>
      </c>
      <c r="B291" s="134">
        <v>16.714112640400117</v>
      </c>
      <c r="C291" s="134">
        <v>16.434406585268437</v>
      </c>
      <c r="D291" s="138">
        <v>-1.6734723592540288E-2</v>
      </c>
      <c r="E291" s="134">
        <v>26.631334046471327</v>
      </c>
      <c r="F291" s="134">
        <v>26.350593341989512</v>
      </c>
      <c r="G291" s="138">
        <v>-1.0541743946883248E-2</v>
      </c>
      <c r="H291" s="134">
        <v>24.475416349499326</v>
      </c>
      <c r="I291" s="134">
        <v>24.163199204477515</v>
      </c>
      <c r="J291" s="138">
        <v>-1.2756356850624061E-2</v>
      </c>
    </row>
    <row r="292" spans="1:10" ht="13.8" x14ac:dyDescent="0.3">
      <c r="A292" s="100" t="s">
        <v>42</v>
      </c>
      <c r="B292" s="134">
        <v>1.3476661694753926</v>
      </c>
      <c r="C292" s="134">
        <v>1.34578980421919</v>
      </c>
      <c r="D292" s="138">
        <v>-1.3923071593709444E-3</v>
      </c>
      <c r="E292" s="134">
        <v>1.4275954686322971</v>
      </c>
      <c r="F292" s="134">
        <v>1.4289581529417277</v>
      </c>
      <c r="G292" s="138">
        <v>9.545311254987763E-4</v>
      </c>
      <c r="H292" s="134">
        <v>1.4104677616701029</v>
      </c>
      <c r="I292" s="134">
        <v>1.4106121936646967</v>
      </c>
      <c r="J292" s="138">
        <v>1.0240006791986367E-4</v>
      </c>
    </row>
    <row r="293" spans="1:10" ht="13.8" x14ac:dyDescent="0.3">
      <c r="A293" s="100" t="s">
        <v>43</v>
      </c>
      <c r="B293" s="134">
        <v>1104.9135184854633</v>
      </c>
      <c r="C293" s="134">
        <v>1181.2099830675954</v>
      </c>
      <c r="D293" s="138">
        <v>6.9051978553682516E-2</v>
      </c>
      <c r="E293" s="134">
        <v>1027.7400356963597</v>
      </c>
      <c r="F293" s="134">
        <v>1100.2876488792667</v>
      </c>
      <c r="G293" s="138">
        <v>7.0589459068558541E-2</v>
      </c>
      <c r="H293" s="134">
        <v>1044.2772105797387</v>
      </c>
      <c r="I293" s="134">
        <v>1118.1381637737509</v>
      </c>
      <c r="J293" s="138">
        <v>7.0729258903397554E-2</v>
      </c>
    </row>
    <row r="294" spans="1:10" ht="13.8" x14ac:dyDescent="0.3">
      <c r="A294" s="100" t="s">
        <v>44</v>
      </c>
      <c r="B294" s="134">
        <v>351.14094917049368</v>
      </c>
      <c r="C294" s="134">
        <v>371.82874591332836</v>
      </c>
      <c r="D294" s="138">
        <v>5.8915933307424888E-2</v>
      </c>
      <c r="E294" s="134">
        <v>232.84953775976982</v>
      </c>
      <c r="F294" s="134">
        <v>230.08352404461098</v>
      </c>
      <c r="G294" s="138">
        <v>-1.1878974473260594E-2</v>
      </c>
      <c r="H294" s="134">
        <v>258.19769734778203</v>
      </c>
      <c r="I294" s="134">
        <v>261.35085239800446</v>
      </c>
      <c r="J294" s="138">
        <v>1.2212173395083625E-2</v>
      </c>
    </row>
    <row r="295" spans="1:10" ht="13.8" x14ac:dyDescent="0.3">
      <c r="A295" s="100" t="s">
        <v>45</v>
      </c>
      <c r="B295" s="134">
        <v>430.03305569544784</v>
      </c>
      <c r="C295" s="134">
        <v>447.31601129979583</v>
      </c>
      <c r="D295" s="138">
        <v>4.0189830468725381E-2</v>
      </c>
      <c r="E295" s="134">
        <v>536.91110025334763</v>
      </c>
      <c r="F295" s="134">
        <v>597.75272568681874</v>
      </c>
      <c r="G295" s="138">
        <v>0.11331787591048555</v>
      </c>
      <c r="H295" s="134">
        <v>514.00866213379754</v>
      </c>
      <c r="I295" s="134">
        <v>564.56815633674012</v>
      </c>
      <c r="J295" s="138">
        <v>9.8363117059264329E-2</v>
      </c>
    </row>
    <row r="296" spans="1:10" ht="13.8" x14ac:dyDescent="0.3">
      <c r="A296" s="100" t="s">
        <v>46</v>
      </c>
      <c r="B296" s="134">
        <v>781.17400486594158</v>
      </c>
      <c r="C296" s="134">
        <v>819.14475721312419</v>
      </c>
      <c r="D296" s="138">
        <v>4.8607291218937615E-2</v>
      </c>
      <c r="E296" s="134">
        <v>769.7606380131175</v>
      </c>
      <c r="F296" s="134">
        <v>827.83624973142969</v>
      </c>
      <c r="G296" s="138">
        <v>7.5446325585334123E-2</v>
      </c>
      <c r="H296" s="134">
        <v>772.20635948157974</v>
      </c>
      <c r="I296" s="134">
        <v>825.91900873474435</v>
      </c>
      <c r="J296" s="138">
        <v>6.9557377498450756E-2</v>
      </c>
    </row>
    <row r="297" spans="1:10" ht="13.8" x14ac:dyDescent="0.3">
      <c r="A297" s="99" t="s">
        <v>47</v>
      </c>
      <c r="B297" s="134"/>
      <c r="C297" s="134"/>
      <c r="D297" s="138"/>
      <c r="E297" s="134"/>
      <c r="F297" s="134"/>
      <c r="G297" s="138"/>
      <c r="H297" s="134"/>
      <c r="I297" s="134"/>
      <c r="J297" s="138"/>
    </row>
    <row r="298" spans="1:10" ht="13.8" x14ac:dyDescent="0.3">
      <c r="A298" s="100" t="s">
        <v>41</v>
      </c>
      <c r="B298" s="134">
        <v>1.1151984569278999</v>
      </c>
      <c r="C298" s="134">
        <v>1.4722355052174558</v>
      </c>
      <c r="D298" s="138">
        <v>0.32015561541674481</v>
      </c>
      <c r="E298" s="134">
        <v>1.2106885452240932</v>
      </c>
      <c r="F298" s="134">
        <v>1.2814769262015941</v>
      </c>
      <c r="G298" s="138">
        <v>5.8469522369519349E-2</v>
      </c>
      <c r="H298" s="134">
        <v>1.1909842412899581</v>
      </c>
      <c r="I298" s="134">
        <v>1.3166938946352915</v>
      </c>
      <c r="J298" s="138">
        <v>0.10555106355494429</v>
      </c>
    </row>
    <row r="299" spans="1:10" ht="13.8" x14ac:dyDescent="0.3">
      <c r="A299" s="100" t="s">
        <v>42</v>
      </c>
      <c r="B299" s="134">
        <v>1.4482813985217196</v>
      </c>
      <c r="C299" s="134">
        <v>1.4154969607146255</v>
      </c>
      <c r="D299" s="138">
        <v>-2.2636787188289223E-2</v>
      </c>
      <c r="E299" s="134">
        <v>1.47970151657194</v>
      </c>
      <c r="F299" s="134">
        <v>1.4549193517178982</v>
      </c>
      <c r="G299" s="138">
        <v>-1.6748083702350505E-2</v>
      </c>
      <c r="H299" s="134">
        <v>1.4733193050929891</v>
      </c>
      <c r="I299" s="134">
        <v>1.4476413718403705</v>
      </c>
      <c r="J299" s="138">
        <v>-1.7428627429135611E-2</v>
      </c>
    </row>
    <row r="300" spans="1:10" ht="13.8" x14ac:dyDescent="0.3">
      <c r="A300" s="100" t="s">
        <v>43</v>
      </c>
      <c r="B300" s="134">
        <v>3703.3825837414061</v>
      </c>
      <c r="C300" s="134">
        <v>4572.4358998651405</v>
      </c>
      <c r="D300" s="138">
        <v>0.23466474134728971</v>
      </c>
      <c r="E300" s="134">
        <v>3382.8156835613254</v>
      </c>
      <c r="F300" s="134">
        <v>4129.0003478768012</v>
      </c>
      <c r="G300" s="138">
        <v>0.22058094029229383</v>
      </c>
      <c r="H300" s="134">
        <v>3447.9308351604036</v>
      </c>
      <c r="I300" s="134">
        <v>4210.8653728592653</v>
      </c>
      <c r="J300" s="138">
        <v>0.22127315603863287</v>
      </c>
    </row>
    <row r="301" spans="1:10" ht="13.8" x14ac:dyDescent="0.3">
      <c r="A301" s="100" t="s">
        <v>44</v>
      </c>
      <c r="B301" s="134">
        <v>12.192400203077776</v>
      </c>
      <c r="C301" s="134">
        <v>10.744266566244567</v>
      </c>
      <c r="D301" s="138">
        <v>-0.11877346648018088</v>
      </c>
      <c r="E301" s="134">
        <v>3.5131953436718724</v>
      </c>
      <c r="F301" s="134">
        <v>3.0207181332662665</v>
      </c>
      <c r="G301" s="138">
        <v>-0.1401792847336765</v>
      </c>
      <c r="H301" s="134">
        <v>5.2761588307386971</v>
      </c>
      <c r="I301" s="134">
        <v>4.4466039978161058</v>
      </c>
      <c r="J301" s="138">
        <v>-0.15722703950639941</v>
      </c>
    </row>
    <row r="302" spans="1:10" ht="13.8" x14ac:dyDescent="0.3">
      <c r="A302" s="100" t="s">
        <v>45</v>
      </c>
      <c r="B302" s="134">
        <v>3367.6795547383731</v>
      </c>
      <c r="C302" s="134">
        <v>4051.0459337670327</v>
      </c>
      <c r="D302" s="138">
        <v>0.20291906279121877</v>
      </c>
      <c r="E302" s="134">
        <v>3022.8117957256632</v>
      </c>
      <c r="F302" s="134">
        <v>3658.6266057267867</v>
      </c>
      <c r="G302" s="138">
        <v>0.21033886757362225</v>
      </c>
      <c r="H302" s="134">
        <v>3092.8630592751192</v>
      </c>
      <c r="I302" s="134">
        <v>3731.0732509034474</v>
      </c>
      <c r="J302" s="138">
        <v>0.20634932080630392</v>
      </c>
    </row>
    <row r="303" spans="1:10" ht="13.8" x14ac:dyDescent="0.3">
      <c r="A303" s="100" t="s">
        <v>46</v>
      </c>
      <c r="B303" s="134">
        <v>3379.8719549414509</v>
      </c>
      <c r="C303" s="134">
        <v>4061.7902003332783</v>
      </c>
      <c r="D303" s="138">
        <v>0.20175860342722368</v>
      </c>
      <c r="E303" s="134">
        <v>3026.3249910693353</v>
      </c>
      <c r="F303" s="134">
        <v>3661.6473238600533</v>
      </c>
      <c r="G303" s="138">
        <v>0.20993195861830768</v>
      </c>
      <c r="H303" s="134">
        <v>3098.1392181058577</v>
      </c>
      <c r="I303" s="134">
        <v>3735.5198549012648</v>
      </c>
      <c r="J303" s="138">
        <v>0.20573014700904541</v>
      </c>
    </row>
    <row r="304" spans="1:10" ht="13.8" x14ac:dyDescent="0.3">
      <c r="A304" s="99" t="s">
        <v>67</v>
      </c>
      <c r="B304" s="134"/>
      <c r="C304" s="134"/>
      <c r="D304" s="138"/>
      <c r="E304" s="134"/>
      <c r="F304" s="134"/>
      <c r="G304" s="138"/>
      <c r="H304" s="134"/>
      <c r="I304" s="134"/>
      <c r="J304" s="138"/>
    </row>
    <row r="305" spans="1:10" ht="13.8" x14ac:dyDescent="0.3">
      <c r="A305" s="99" t="s">
        <v>40</v>
      </c>
      <c r="B305" s="134"/>
      <c r="C305" s="134"/>
      <c r="D305" s="138"/>
      <c r="E305" s="134"/>
      <c r="F305" s="134"/>
      <c r="G305" s="138"/>
      <c r="H305" s="134"/>
      <c r="I305" s="134"/>
      <c r="J305" s="138"/>
    </row>
    <row r="306" spans="1:10" ht="13.8" x14ac:dyDescent="0.3">
      <c r="A306" s="100" t="s">
        <v>41</v>
      </c>
      <c r="B306" s="134">
        <v>138.03076305115707</v>
      </c>
      <c r="C306" s="134">
        <v>158.72500321445077</v>
      </c>
      <c r="D306" s="138">
        <v>0.14992484070832807</v>
      </c>
      <c r="E306" s="134">
        <v>166.83557701943062</v>
      </c>
      <c r="F306" s="134">
        <v>185.73977769407608</v>
      </c>
      <c r="G306" s="138">
        <v>0.11331036828220263</v>
      </c>
      <c r="H306" s="134">
        <v>160.57366093937117</v>
      </c>
      <c r="I306" s="134">
        <v>179.78063626474702</v>
      </c>
      <c r="J306" s="138">
        <v>0.11961473141369026</v>
      </c>
    </row>
    <row r="307" spans="1:10" ht="13.8" x14ac:dyDescent="0.3">
      <c r="A307" s="100" t="s">
        <v>42</v>
      </c>
      <c r="B307" s="134">
        <v>1.4379986734023231</v>
      </c>
      <c r="C307" s="134">
        <v>1.45895674561518</v>
      </c>
      <c r="D307" s="138">
        <v>1.4574472564199085E-2</v>
      </c>
      <c r="E307" s="134">
        <v>1.4728284082123853</v>
      </c>
      <c r="F307" s="134">
        <v>1.4547464171106672</v>
      </c>
      <c r="G307" s="138">
        <v>-1.2277052099819748E-2</v>
      </c>
      <c r="H307" s="134">
        <v>1.465256726731937</v>
      </c>
      <c r="I307" s="134">
        <v>1.4556751660454861</v>
      </c>
      <c r="J307" s="138">
        <v>-6.539168537257836E-3</v>
      </c>
    </row>
    <row r="308" spans="1:10" ht="13.8" x14ac:dyDescent="0.3">
      <c r="A308" s="100" t="s">
        <v>43</v>
      </c>
      <c r="B308" s="134">
        <v>2054.7309236461601</v>
      </c>
      <c r="C308" s="134">
        <v>2175.5835516315228</v>
      </c>
      <c r="D308" s="138">
        <v>5.8816766027401456E-2</v>
      </c>
      <c r="E308" s="134">
        <v>1960.9865003202465</v>
      </c>
      <c r="F308" s="134">
        <v>2143.1222235271366</v>
      </c>
      <c r="G308" s="138">
        <v>9.2879641536107338E-2</v>
      </c>
      <c r="H308" s="134">
        <v>1981.3657227824017</v>
      </c>
      <c r="I308" s="134">
        <v>2150.2828106089864</v>
      </c>
      <c r="J308" s="138">
        <v>8.5252856594983911E-2</v>
      </c>
    </row>
    <row r="309" spans="1:10" ht="13.8" x14ac:dyDescent="0.3">
      <c r="A309" s="100" t="s">
        <v>44</v>
      </c>
      <c r="B309" s="134">
        <v>269.4561030036233</v>
      </c>
      <c r="C309" s="134">
        <v>278.88667452949301</v>
      </c>
      <c r="D309" s="138">
        <v>3.4998544923448623E-2</v>
      </c>
      <c r="E309" s="134">
        <v>144.66568510447473</v>
      </c>
      <c r="F309" s="134">
        <v>132.00477670059794</v>
      </c>
      <c r="G309" s="138">
        <v>-8.7518393838409772E-2</v>
      </c>
      <c r="H309" s="134">
        <v>171.79403682168095</v>
      </c>
      <c r="I309" s="134">
        <v>164.40519533932479</v>
      </c>
      <c r="J309" s="138">
        <v>-4.3009883340861463E-2</v>
      </c>
    </row>
    <row r="310" spans="1:10" ht="13.8" x14ac:dyDescent="0.3">
      <c r="A310" s="100" t="s">
        <v>45</v>
      </c>
      <c r="B310" s="134">
        <v>1452.8020493982606</v>
      </c>
      <c r="C310" s="134">
        <v>1562.3415095764835</v>
      </c>
      <c r="D310" s="138">
        <v>7.5398751139973505E-2</v>
      </c>
      <c r="E310" s="134">
        <v>1688.89166844086</v>
      </c>
      <c r="F310" s="134">
        <v>1893.569964317928</v>
      </c>
      <c r="G310" s="138">
        <v>0.12119089678855574</v>
      </c>
      <c r="H310" s="134">
        <v>1637.5678382142085</v>
      </c>
      <c r="I310" s="134">
        <v>1820.5048640073157</v>
      </c>
      <c r="J310" s="138">
        <v>0.11171263963794183</v>
      </c>
    </row>
    <row r="311" spans="1:10" ht="13.8" x14ac:dyDescent="0.3">
      <c r="A311" s="100" t="s">
        <v>46</v>
      </c>
      <c r="B311" s="134">
        <v>1722.2581524018838</v>
      </c>
      <c r="C311" s="134">
        <v>1841.2281841059769</v>
      </c>
      <c r="D311" s="138">
        <v>6.9077932096402589E-2</v>
      </c>
      <c r="E311" s="134">
        <v>1833.557353545335</v>
      </c>
      <c r="F311" s="134">
        <v>2025.5747410185261</v>
      </c>
      <c r="G311" s="138">
        <v>0.10472396028513074</v>
      </c>
      <c r="H311" s="134">
        <v>1809.3618750358887</v>
      </c>
      <c r="I311" s="134">
        <v>1984.9100593466403</v>
      </c>
      <c r="J311" s="138">
        <v>9.7022152800290209E-2</v>
      </c>
    </row>
    <row r="312" spans="1:10" ht="13.8" x14ac:dyDescent="0.3">
      <c r="A312" s="99" t="s">
        <v>47</v>
      </c>
      <c r="B312" s="134"/>
      <c r="C312" s="134"/>
      <c r="D312" s="138"/>
      <c r="E312" s="134"/>
      <c r="F312" s="134"/>
      <c r="G312" s="138"/>
      <c r="H312" s="134"/>
      <c r="I312" s="134"/>
      <c r="J312" s="138"/>
    </row>
    <row r="313" spans="1:10" ht="13.8" x14ac:dyDescent="0.3">
      <c r="A313" s="100" t="s">
        <v>41</v>
      </c>
      <c r="B313" s="134">
        <v>83.951211398552104</v>
      </c>
      <c r="C313" s="134">
        <v>92.470297825601932</v>
      </c>
      <c r="D313" s="138">
        <v>0.10147663488268326</v>
      </c>
      <c r="E313" s="134">
        <v>76.932327984115545</v>
      </c>
      <c r="F313" s="134">
        <v>85.4446745902533</v>
      </c>
      <c r="G313" s="138">
        <v>0.11064719902789533</v>
      </c>
      <c r="H313" s="134">
        <v>78.31483532332274</v>
      </c>
      <c r="I313" s="134">
        <v>86.828509469943242</v>
      </c>
      <c r="J313" s="138">
        <v>0.10871087338014318</v>
      </c>
    </row>
    <row r="314" spans="1:10" ht="13.8" x14ac:dyDescent="0.3">
      <c r="A314" s="100" t="s">
        <v>42</v>
      </c>
      <c r="B314" s="134">
        <v>2.1595072646901063</v>
      </c>
      <c r="C314" s="134">
        <v>2.0928844576738803</v>
      </c>
      <c r="D314" s="138">
        <v>-3.0850929795684913E-2</v>
      </c>
      <c r="E314" s="134">
        <v>2.1194605108105447</v>
      </c>
      <c r="F314" s="134">
        <v>2.0769701125457827</v>
      </c>
      <c r="G314" s="138">
        <v>-2.0047742360867288E-2</v>
      </c>
      <c r="H314" s="134">
        <v>2.1272307764886675</v>
      </c>
      <c r="I314" s="134">
        <v>2.0801047562831356</v>
      </c>
      <c r="J314" s="138">
        <v>-2.2153694242484073E-2</v>
      </c>
    </row>
    <row r="315" spans="1:10" ht="13.8" x14ac:dyDescent="0.3">
      <c r="A315" s="100" t="s">
        <v>43</v>
      </c>
      <c r="B315" s="134">
        <v>3245.0929164842751</v>
      </c>
      <c r="C315" s="134">
        <v>3579.5911294025564</v>
      </c>
      <c r="D315" s="138">
        <v>0.10307816186683362</v>
      </c>
      <c r="E315" s="134">
        <v>2952.2658244944823</v>
      </c>
      <c r="F315" s="134">
        <v>3333.4085392840693</v>
      </c>
      <c r="G315" s="138">
        <v>0.12910176029113171</v>
      </c>
      <c r="H315" s="134">
        <v>3009.083021447726</v>
      </c>
      <c r="I315" s="134">
        <v>3381.8990494589229</v>
      </c>
      <c r="J315" s="138">
        <v>0.12389688996743872</v>
      </c>
    </row>
    <row r="316" spans="1:10" ht="13.8" x14ac:dyDescent="0.3">
      <c r="A316" s="100" t="s">
        <v>44</v>
      </c>
      <c r="B316" s="134">
        <v>22.575898059442537</v>
      </c>
      <c r="C316" s="134">
        <v>26.101403760035168</v>
      </c>
      <c r="D316" s="138">
        <v>0.15616236799572467</v>
      </c>
      <c r="E316" s="134">
        <v>3.2467840977415729</v>
      </c>
      <c r="F316" s="134">
        <v>5.5345230278557098</v>
      </c>
      <c r="G316" s="138">
        <v>0.70461689513185144</v>
      </c>
      <c r="H316" s="134">
        <v>6.9972091947880282</v>
      </c>
      <c r="I316" s="134">
        <v>9.5855752932849967</v>
      </c>
      <c r="J316" s="138">
        <v>0.36991406522831277</v>
      </c>
    </row>
    <row r="317" spans="1:10" ht="13.8" x14ac:dyDescent="0.3">
      <c r="A317" s="100" t="s">
        <v>45</v>
      </c>
      <c r="B317" s="134">
        <v>2994.985429973955</v>
      </c>
      <c r="C317" s="134">
        <v>3274.2306391017951</v>
      </c>
      <c r="D317" s="138">
        <v>9.3237585175921359E-2</v>
      </c>
      <c r="E317" s="134">
        <v>2873.6163523288624</v>
      </c>
      <c r="F317" s="134">
        <v>3231.9576549537783</v>
      </c>
      <c r="G317" s="138">
        <v>0.12470046752570352</v>
      </c>
      <c r="H317" s="134">
        <v>2897.1655763495519</v>
      </c>
      <c r="I317" s="134">
        <v>3240.2841518314181</v>
      </c>
      <c r="J317" s="138">
        <v>0.11843250461169634</v>
      </c>
    </row>
    <row r="318" spans="1:10" ht="13.8" x14ac:dyDescent="0.3">
      <c r="A318" s="100" t="s">
        <v>46</v>
      </c>
      <c r="B318" s="134">
        <v>3017.5613280333978</v>
      </c>
      <c r="C318" s="134">
        <v>3300.3320428618308</v>
      </c>
      <c r="D318" s="138">
        <v>9.3708357209336346E-2</v>
      </c>
      <c r="E318" s="134">
        <v>2876.8631364266034</v>
      </c>
      <c r="F318" s="134">
        <v>3237.4921779816345</v>
      </c>
      <c r="G318" s="138">
        <v>0.12535495240937117</v>
      </c>
      <c r="H318" s="134">
        <v>2904.1627855443394</v>
      </c>
      <c r="I318" s="134">
        <v>3249.8697271247024</v>
      </c>
      <c r="J318" s="138">
        <v>0.11903841730261884</v>
      </c>
    </row>
    <row r="319" spans="1:10" ht="13.8" x14ac:dyDescent="0.3">
      <c r="A319" s="99" t="s">
        <v>68</v>
      </c>
      <c r="B319" s="134"/>
      <c r="C319" s="134"/>
      <c r="D319" s="138"/>
      <c r="E319" s="134"/>
      <c r="F319" s="134"/>
      <c r="G319" s="138"/>
      <c r="H319" s="134"/>
      <c r="I319" s="134"/>
      <c r="J319" s="138"/>
    </row>
    <row r="320" spans="1:10" ht="13.8" x14ac:dyDescent="0.3">
      <c r="A320" s="99" t="s">
        <v>40</v>
      </c>
      <c r="B320" s="134"/>
      <c r="C320" s="134"/>
      <c r="D320" s="138"/>
      <c r="E320" s="134"/>
      <c r="F320" s="134"/>
      <c r="G320" s="138"/>
      <c r="H320" s="134"/>
      <c r="I320" s="134"/>
      <c r="J320" s="138"/>
    </row>
    <row r="321" spans="1:10" ht="13.8" x14ac:dyDescent="0.3">
      <c r="A321" s="100" t="s">
        <v>41</v>
      </c>
      <c r="B321" s="134">
        <v>9.0446279768773596</v>
      </c>
      <c r="C321" s="134">
        <v>10.290410621424915</v>
      </c>
      <c r="D321" s="138">
        <v>0.13773730083010657</v>
      </c>
      <c r="E321" s="134">
        <v>13.112323795818957</v>
      </c>
      <c r="F321" s="134">
        <v>14.613528023180351</v>
      </c>
      <c r="G321" s="138">
        <v>0.11448803817978265</v>
      </c>
      <c r="H321" s="134">
        <v>12.193811836703111</v>
      </c>
      <c r="I321" s="134">
        <v>13.6528352672347</v>
      </c>
      <c r="J321" s="138">
        <v>0.11965277552831841</v>
      </c>
    </row>
    <row r="322" spans="1:10" ht="13.8" x14ac:dyDescent="0.3">
      <c r="A322" s="100" t="s">
        <v>42</v>
      </c>
      <c r="B322" s="134">
        <v>2.6204396788542543</v>
      </c>
      <c r="C322" s="134">
        <v>2.5931548331766243</v>
      </c>
      <c r="D322" s="138">
        <v>-1.0412315878822243E-2</v>
      </c>
      <c r="E322" s="134">
        <v>2.3270185620442456</v>
      </c>
      <c r="F322" s="134">
        <v>2.2991314056214329</v>
      </c>
      <c r="G322" s="138">
        <v>-1.1984071325290294E-2</v>
      </c>
      <c r="H322" s="134">
        <v>2.3922232546686919</v>
      </c>
      <c r="I322" s="134">
        <v>2.3644699450781426</v>
      </c>
      <c r="J322" s="138">
        <v>-1.1601471366180243E-2</v>
      </c>
    </row>
    <row r="323" spans="1:10" ht="13.8" x14ac:dyDescent="0.3">
      <c r="A323" s="100" t="s">
        <v>43</v>
      </c>
      <c r="B323" s="134">
        <v>532.30748837987062</v>
      </c>
      <c r="C323" s="134">
        <v>601.26315313699899</v>
      </c>
      <c r="D323" s="138">
        <v>0.12954103833294101</v>
      </c>
      <c r="E323" s="134">
        <v>593.94496319051689</v>
      </c>
      <c r="F323" s="134">
        <v>631.34265948239783</v>
      </c>
      <c r="G323" s="138">
        <v>6.2964918653388879E-2</v>
      </c>
      <c r="H323" s="134">
        <v>580.24774656592899</v>
      </c>
      <c r="I323" s="134">
        <v>624.65832473897581</v>
      </c>
      <c r="J323" s="138">
        <v>7.653726952992275E-2</v>
      </c>
    </row>
    <row r="324" spans="1:10" ht="13.8" x14ac:dyDescent="0.3">
      <c r="A324" s="100" t="s">
        <v>44</v>
      </c>
      <c r="B324" s="134">
        <v>164.45517299002626</v>
      </c>
      <c r="C324" s="134">
        <v>167.29767309168145</v>
      </c>
      <c r="D324" s="138">
        <v>1.7284345940444087E-2</v>
      </c>
      <c r="E324" s="134">
        <v>119.37455762060395</v>
      </c>
      <c r="F324" s="134">
        <v>115.68151510771335</v>
      </c>
      <c r="G324" s="138">
        <v>-3.093659642809167E-2</v>
      </c>
      <c r="H324" s="134">
        <v>129.39247214714226</v>
      </c>
      <c r="I324" s="134">
        <v>127.15177243748406</v>
      </c>
      <c r="J324" s="138">
        <v>-1.7317079366952103E-2</v>
      </c>
    </row>
    <row r="325" spans="1:10" ht="13.8" x14ac:dyDescent="0.3">
      <c r="A325" s="100" t="s">
        <v>45</v>
      </c>
      <c r="B325" s="134">
        <v>267.57645848747239</v>
      </c>
      <c r="C325" s="134">
        <v>291.80101469683848</v>
      </c>
      <c r="D325" s="138">
        <v>9.0533211876336464E-2</v>
      </c>
      <c r="E325" s="134">
        <v>389.10234668725138</v>
      </c>
      <c r="F325" s="134">
        <v>428.41058986228387</v>
      </c>
      <c r="G325" s="138">
        <v>0.10102288898973734</v>
      </c>
      <c r="H325" s="134">
        <v>362.09659375396717</v>
      </c>
      <c r="I325" s="134">
        <v>398.052906492185</v>
      </c>
      <c r="J325" s="138">
        <v>9.9300334105459645E-2</v>
      </c>
    </row>
    <row r="326" spans="1:10" ht="13.8" x14ac:dyDescent="0.3">
      <c r="A326" s="100" t="s">
        <v>46</v>
      </c>
      <c r="B326" s="134">
        <v>432.03163147749865</v>
      </c>
      <c r="C326" s="134">
        <v>459.0986877885199</v>
      </c>
      <c r="D326" s="138">
        <v>6.2650635599192164E-2</v>
      </c>
      <c r="E326" s="134">
        <v>508.47690430785514</v>
      </c>
      <c r="F326" s="134">
        <v>544.09210496999719</v>
      </c>
      <c r="G326" s="138">
        <v>7.0042907279381547E-2</v>
      </c>
      <c r="H326" s="134">
        <v>491.4890659011092</v>
      </c>
      <c r="I326" s="134">
        <v>525.20467892966883</v>
      </c>
      <c r="J326" s="138">
        <v>6.8598907621158417E-2</v>
      </c>
    </row>
    <row r="327" spans="1:10" ht="13.8" x14ac:dyDescent="0.3">
      <c r="A327" s="99" t="s">
        <v>47</v>
      </c>
      <c r="B327" s="134"/>
      <c r="C327" s="134"/>
      <c r="D327" s="138"/>
      <c r="E327" s="134"/>
      <c r="F327" s="134"/>
      <c r="G327" s="138"/>
      <c r="H327" s="134"/>
      <c r="I327" s="134"/>
      <c r="J327" s="138"/>
    </row>
    <row r="328" spans="1:10" ht="13.8" x14ac:dyDescent="0.3">
      <c r="A328" s="100" t="s">
        <v>41</v>
      </c>
      <c r="B328" s="134">
        <v>11.351105613122328</v>
      </c>
      <c r="C328" s="134">
        <v>12.718320958412631</v>
      </c>
      <c r="D328" s="138">
        <v>0.12044776886841294</v>
      </c>
      <c r="E328" s="134">
        <v>13.108399128603706</v>
      </c>
      <c r="F328" s="134">
        <v>13.622255636454691</v>
      </c>
      <c r="G328" s="138">
        <v>3.9200553996689327E-2</v>
      </c>
      <c r="H328" s="134">
        <v>12.750983498336307</v>
      </c>
      <c r="I328" s="134">
        <v>13.453725442243458</v>
      </c>
      <c r="J328" s="138">
        <v>5.5112763968272867E-2</v>
      </c>
    </row>
    <row r="329" spans="1:10" ht="13.8" x14ac:dyDescent="0.3">
      <c r="A329" s="100" t="s">
        <v>42</v>
      </c>
      <c r="B329" s="134">
        <v>6.2487695860643795</v>
      </c>
      <c r="C329" s="134">
        <v>6.1625115376119588</v>
      </c>
      <c r="D329" s="138">
        <v>-1.3804005294864459E-2</v>
      </c>
      <c r="E329" s="134">
        <v>5.9299858942502643</v>
      </c>
      <c r="F329" s="134">
        <v>5.5596278683961318</v>
      </c>
      <c r="G329" s="138">
        <v>-6.2455127627408534E-2</v>
      </c>
      <c r="H329" s="134">
        <v>5.9937426326130891</v>
      </c>
      <c r="I329" s="134">
        <v>5.672029908419419</v>
      </c>
      <c r="J329" s="138">
        <v>-5.3674764485743889E-2</v>
      </c>
    </row>
    <row r="330" spans="1:10" ht="13.8" x14ac:dyDescent="0.3">
      <c r="A330" s="100" t="s">
        <v>43</v>
      </c>
      <c r="B330" s="134">
        <v>380.52258844520458</v>
      </c>
      <c r="C330" s="134">
        <v>372.22555027338564</v>
      </c>
      <c r="D330" s="138">
        <v>-2.1804324956687077E-2</v>
      </c>
      <c r="E330" s="134">
        <v>361.49141882863836</v>
      </c>
      <c r="F330" s="134">
        <v>408.76909687441986</v>
      </c>
      <c r="G330" s="138">
        <v>0.1307850631668605</v>
      </c>
      <c r="H330" s="134">
        <v>365.29765275195149</v>
      </c>
      <c r="I330" s="134">
        <v>401.95589327083718</v>
      </c>
      <c r="J330" s="138">
        <v>0.10035170016210802</v>
      </c>
    </row>
    <row r="331" spans="1:10" ht="13.8" x14ac:dyDescent="0.3">
      <c r="A331" s="100" t="s">
        <v>44</v>
      </c>
      <c r="B331" s="134">
        <v>2.4897959724616965</v>
      </c>
      <c r="C331" s="134">
        <v>2.7929647630258545</v>
      </c>
      <c r="D331" s="138">
        <v>0.12176451159747469</v>
      </c>
      <c r="E331" s="134">
        <v>0.12622742468684525</v>
      </c>
      <c r="F331" s="134">
        <v>0.94399455833184753</v>
      </c>
      <c r="G331" s="138">
        <v>6.4785218875674779</v>
      </c>
      <c r="H331" s="134">
        <v>0.5989411342418155</v>
      </c>
      <c r="I331" s="134">
        <v>1.28871781683412</v>
      </c>
      <c r="J331" s="138">
        <v>1.1516602269528131</v>
      </c>
    </row>
    <row r="332" spans="1:10" ht="13.8" x14ac:dyDescent="0.3">
      <c r="A332" s="100" t="s">
        <v>45</v>
      </c>
      <c r="B332" s="134">
        <v>366.39627741243345</v>
      </c>
      <c r="C332" s="134">
        <v>353.14516341225192</v>
      </c>
      <c r="D332" s="138">
        <v>-3.6166071592658222E-2</v>
      </c>
      <c r="E332" s="134">
        <v>351.54055265576648</v>
      </c>
      <c r="F332" s="134">
        <v>396.75276032432794</v>
      </c>
      <c r="G332" s="138">
        <v>0.12861164189166505</v>
      </c>
      <c r="H332" s="134">
        <v>354.51169760709968</v>
      </c>
      <c r="I332" s="134">
        <v>388.62253039156786</v>
      </c>
      <c r="J332" s="138">
        <v>9.6219202397864856E-2</v>
      </c>
    </row>
    <row r="333" spans="1:10" ht="13.8" x14ac:dyDescent="0.3">
      <c r="A333" s="100" t="s">
        <v>46</v>
      </c>
      <c r="B333" s="134">
        <v>368.88607338489516</v>
      </c>
      <c r="C333" s="134">
        <v>355.93812817527777</v>
      </c>
      <c r="D333" s="138">
        <v>-3.5100119369666533E-2</v>
      </c>
      <c r="E333" s="134">
        <v>351.66678008045329</v>
      </c>
      <c r="F333" s="134">
        <v>397.69675488265983</v>
      </c>
      <c r="G333" s="138">
        <v>0.13089088139538213</v>
      </c>
      <c r="H333" s="134">
        <v>355.11063874134146</v>
      </c>
      <c r="I333" s="134">
        <v>389.91124820840207</v>
      </c>
      <c r="J333" s="138">
        <v>9.7999343501530459E-2</v>
      </c>
    </row>
    <row r="334" spans="1:10" ht="13.8" x14ac:dyDescent="0.3">
      <c r="A334" s="99" t="s">
        <v>69</v>
      </c>
      <c r="B334" s="134"/>
      <c r="C334" s="134"/>
      <c r="D334" s="138"/>
      <c r="E334" s="134"/>
      <c r="F334" s="134"/>
      <c r="G334" s="138"/>
      <c r="H334" s="134"/>
      <c r="I334" s="134"/>
      <c r="J334" s="138"/>
    </row>
    <row r="335" spans="1:10" ht="13.8" x14ac:dyDescent="0.3">
      <c r="A335" s="99" t="s">
        <v>40</v>
      </c>
      <c r="B335" s="134"/>
      <c r="C335" s="134"/>
      <c r="D335" s="138"/>
      <c r="E335" s="134"/>
      <c r="F335" s="134"/>
      <c r="G335" s="138"/>
      <c r="H335" s="134"/>
      <c r="I335" s="134"/>
      <c r="J335" s="138"/>
    </row>
    <row r="336" spans="1:10" ht="13.8" x14ac:dyDescent="0.3">
      <c r="A336" s="100" t="s">
        <v>41</v>
      </c>
      <c r="B336" s="134">
        <v>0.84565714564068384</v>
      </c>
      <c r="C336" s="134">
        <v>1.4890148208876648</v>
      </c>
      <c r="D336" s="138">
        <v>0.7607783823071258</v>
      </c>
      <c r="E336" s="134">
        <v>1.7127574430731536</v>
      </c>
      <c r="F336" s="134">
        <v>2.8827304292761995</v>
      </c>
      <c r="G336" s="138">
        <v>0.6830932137733382</v>
      </c>
      <c r="H336" s="134">
        <v>1.4598531896553502</v>
      </c>
      <c r="I336" s="134">
        <v>2.4888542790794395</v>
      </c>
      <c r="J336" s="138">
        <v>0.7048661445655513</v>
      </c>
    </row>
    <row r="337" spans="1:10" ht="13.8" x14ac:dyDescent="0.3">
      <c r="A337" s="100" t="s">
        <v>42</v>
      </c>
      <c r="B337" s="134">
        <v>1.0871447329438513</v>
      </c>
      <c r="C337" s="134">
        <v>1.0824695987477844</v>
      </c>
      <c r="D337" s="138">
        <v>-4.3003788312594169E-3</v>
      </c>
      <c r="E337" s="134">
        <v>1.1270557283237679</v>
      </c>
      <c r="F337" s="134">
        <v>1.1360874216544181</v>
      </c>
      <c r="G337" s="138">
        <v>8.0135286159121622E-3</v>
      </c>
      <c r="H337" s="134">
        <v>1.1154150213379588</v>
      </c>
      <c r="I337" s="134">
        <v>1.1217893355459823</v>
      </c>
      <c r="J337" s="138">
        <v>5.714746606493952E-3</v>
      </c>
    </row>
    <row r="338" spans="1:10" ht="13.8" x14ac:dyDescent="0.3">
      <c r="A338" s="100" t="s">
        <v>43</v>
      </c>
      <c r="B338" s="134">
        <v>2426.9872205271618</v>
      </c>
      <c r="C338" s="134">
        <v>1117.6175219490631</v>
      </c>
      <c r="D338" s="138">
        <v>-0.53950415869667934</v>
      </c>
      <c r="E338" s="134">
        <v>906.12498353057299</v>
      </c>
      <c r="F338" s="134">
        <v>935.77817067319108</v>
      </c>
      <c r="G338" s="138">
        <v>3.2725272651769437E-2</v>
      </c>
      <c r="H338" s="134">
        <v>1349.7098026545777</v>
      </c>
      <c r="I338" s="134">
        <v>984.26866434675708</v>
      </c>
      <c r="J338" s="138">
        <v>-0.27075534132528306</v>
      </c>
    </row>
    <row r="339" spans="1:10" ht="13.8" x14ac:dyDescent="0.3">
      <c r="A339" s="100" t="s">
        <v>44</v>
      </c>
      <c r="B339" s="134">
        <v>396.14452650101128</v>
      </c>
      <c r="C339" s="134">
        <v>205.20740267518988</v>
      </c>
      <c r="D339" s="138">
        <v>-0.48198854471698466</v>
      </c>
      <c r="E339" s="134">
        <v>119.13254297243188</v>
      </c>
      <c r="F339" s="134">
        <v>123.11678643802894</v>
      </c>
      <c r="G339" s="138">
        <v>3.3443787618292031E-2</v>
      </c>
      <c r="H339" s="134">
        <v>199.92770483493425</v>
      </c>
      <c r="I339" s="134">
        <v>145.00761743460515</v>
      </c>
      <c r="J339" s="138">
        <v>-0.27469973431482453</v>
      </c>
    </row>
    <row r="340" spans="1:10" ht="13.8" x14ac:dyDescent="0.3">
      <c r="A340" s="100" t="s">
        <v>45</v>
      </c>
      <c r="B340" s="134">
        <v>606.91465751485646</v>
      </c>
      <c r="C340" s="134">
        <v>509.62350139245586</v>
      </c>
      <c r="D340" s="138">
        <v>-0.160304508908683</v>
      </c>
      <c r="E340" s="134">
        <v>574.10701948004044</v>
      </c>
      <c r="F340" s="134">
        <v>612.9515792725806</v>
      </c>
      <c r="G340" s="138">
        <v>6.7660834085813942E-2</v>
      </c>
      <c r="H340" s="134">
        <v>583.67591390686187</v>
      </c>
      <c r="I340" s="134">
        <v>585.39742517121397</v>
      </c>
      <c r="J340" s="138">
        <v>2.9494300232968101E-3</v>
      </c>
    </row>
    <row r="341" spans="1:10" ht="13.8" x14ac:dyDescent="0.3">
      <c r="A341" s="100" t="s">
        <v>46</v>
      </c>
      <c r="B341" s="134">
        <v>1003.0591840158678</v>
      </c>
      <c r="C341" s="134">
        <v>714.83090406764552</v>
      </c>
      <c r="D341" s="138">
        <v>-0.28734922578971439</v>
      </c>
      <c r="E341" s="134">
        <v>693.23956245247234</v>
      </c>
      <c r="F341" s="134">
        <v>736.06836571060956</v>
      </c>
      <c r="G341" s="138">
        <v>6.1780668008360393E-2</v>
      </c>
      <c r="H341" s="134">
        <v>783.60361874179614</v>
      </c>
      <c r="I341" s="134">
        <v>730.40504260581895</v>
      </c>
      <c r="J341" s="138">
        <v>-6.7889650919933486E-2</v>
      </c>
    </row>
    <row r="342" spans="1:10" ht="13.8" x14ac:dyDescent="0.3">
      <c r="A342" s="99" t="s">
        <v>47</v>
      </c>
      <c r="B342" s="134"/>
      <c r="C342" s="134"/>
      <c r="D342" s="138"/>
      <c r="E342" s="134"/>
      <c r="F342" s="134"/>
      <c r="G342" s="138"/>
      <c r="H342" s="134"/>
      <c r="I342" s="134"/>
      <c r="J342" s="138"/>
    </row>
    <row r="343" spans="1:10" ht="13.8" x14ac:dyDescent="0.3">
      <c r="A343" s="100" t="s">
        <v>41</v>
      </c>
      <c r="B343" s="134">
        <v>1.1245571976895103</v>
      </c>
      <c r="C343" s="134">
        <v>1.4779700654907906</v>
      </c>
      <c r="D343" s="138">
        <v>0.31426846809339204</v>
      </c>
      <c r="E343" s="134">
        <v>1.2926525900117827</v>
      </c>
      <c r="F343" s="134">
        <v>1.5131213264068426</v>
      </c>
      <c r="G343" s="138">
        <v>0.17055528925451682</v>
      </c>
      <c r="H343" s="134">
        <v>1.2478271520591766</v>
      </c>
      <c r="I343" s="134">
        <v>1.5039150437859719</v>
      </c>
      <c r="J343" s="138">
        <v>0.20522705512874639</v>
      </c>
    </row>
    <row r="344" spans="1:10" ht="13.8" x14ac:dyDescent="0.3">
      <c r="A344" s="100" t="s">
        <v>42</v>
      </c>
      <c r="B344" s="134">
        <v>1.1751882935878448</v>
      </c>
      <c r="C344" s="134">
        <v>1.1374373743876156</v>
      </c>
      <c r="D344" s="138">
        <v>-3.2123294119086078E-2</v>
      </c>
      <c r="E344" s="134">
        <v>1.266019891349232</v>
      </c>
      <c r="F344" s="134">
        <v>1.3976310511133294</v>
      </c>
      <c r="G344" s="138">
        <v>0.10395662869391083</v>
      </c>
      <c r="H344" s="134">
        <v>1.2433119919088853</v>
      </c>
      <c r="I344" s="134">
        <v>1.3294850881613567</v>
      </c>
      <c r="J344" s="138">
        <v>6.9309309982740416E-2</v>
      </c>
    </row>
    <row r="345" spans="1:10" ht="13.8" x14ac:dyDescent="0.3">
      <c r="A345" s="100" t="s">
        <v>43</v>
      </c>
      <c r="B345" s="134">
        <v>2142.787854194919</v>
      </c>
      <c r="C345" s="134">
        <v>1433.2965671389125</v>
      </c>
      <c r="D345" s="138">
        <v>-0.33110664019634095</v>
      </c>
      <c r="E345" s="134">
        <v>1540.014138184345</v>
      </c>
      <c r="F345" s="134">
        <v>1757.0287350493961</v>
      </c>
      <c r="G345" s="138">
        <v>0.14091727568222734</v>
      </c>
      <c r="H345" s="134">
        <v>1690.7075671869882</v>
      </c>
      <c r="I345" s="134">
        <v>1672.2417386918889</v>
      </c>
      <c r="J345" s="138">
        <v>-1.0921952946494949E-2</v>
      </c>
    </row>
    <row r="346" spans="1:10" ht="13.8" x14ac:dyDescent="0.3">
      <c r="A346" s="100" t="s">
        <v>44</v>
      </c>
      <c r="B346" s="134">
        <v>27.323760827026771</v>
      </c>
      <c r="C346" s="134">
        <v>49.37718259941289</v>
      </c>
      <c r="D346" s="138">
        <v>0.80711516661251126</v>
      </c>
      <c r="E346" s="134">
        <v>13.598327767190904</v>
      </c>
      <c r="F346" s="134">
        <v>5.1907639904216429</v>
      </c>
      <c r="G346" s="138">
        <v>-0.61827924144132229</v>
      </c>
      <c r="H346" s="134">
        <v>17.029686032149872</v>
      </c>
      <c r="I346" s="134">
        <v>16.763397435633639</v>
      </c>
      <c r="J346" s="138">
        <v>-1.5636729650418353E-2</v>
      </c>
    </row>
    <row r="347" spans="1:10" ht="13.8" x14ac:dyDescent="0.3">
      <c r="A347" s="100" t="s">
        <v>45</v>
      </c>
      <c r="B347" s="134">
        <v>1885.0088238627739</v>
      </c>
      <c r="C347" s="134">
        <v>1121.5032581014461</v>
      </c>
      <c r="D347" s="138">
        <v>-0.40504084442254573</v>
      </c>
      <c r="E347" s="134">
        <v>1336.7512552338003</v>
      </c>
      <c r="F347" s="134">
        <v>1525.5288431523243</v>
      </c>
      <c r="G347" s="138">
        <v>0.14122117871922732</v>
      </c>
      <c r="H347" s="134">
        <v>1473.8156473910442</v>
      </c>
      <c r="I347" s="134">
        <v>1419.7126184961419</v>
      </c>
      <c r="J347" s="138">
        <v>-3.670949551300786E-2</v>
      </c>
    </row>
    <row r="348" spans="1:10" ht="13.8" x14ac:dyDescent="0.3">
      <c r="A348" s="100" t="s">
        <v>46</v>
      </c>
      <c r="B348" s="134">
        <v>1912.3325846898006</v>
      </c>
      <c r="C348" s="134">
        <v>1170.8804407008593</v>
      </c>
      <c r="D348" s="138">
        <v>-0.38772133567405181</v>
      </c>
      <c r="E348" s="134">
        <v>1350.3495830009913</v>
      </c>
      <c r="F348" s="134">
        <v>1530.7196071427461</v>
      </c>
      <c r="G348" s="138">
        <v>0.13357283655459343</v>
      </c>
      <c r="H348" s="134">
        <v>1490.845333423194</v>
      </c>
      <c r="I348" s="134">
        <v>1436.4760159317757</v>
      </c>
      <c r="J348" s="138">
        <v>-3.6468784703895869E-2</v>
      </c>
    </row>
    <row r="349" spans="1:10" ht="13.8" x14ac:dyDescent="0.3">
      <c r="A349" s="99" t="s">
        <v>70</v>
      </c>
      <c r="B349" s="134"/>
      <c r="C349" s="134"/>
      <c r="D349" s="138"/>
      <c r="E349" s="134"/>
      <c r="F349" s="134"/>
      <c r="G349" s="138"/>
      <c r="H349" s="134"/>
      <c r="I349" s="134"/>
      <c r="J349" s="138"/>
    </row>
    <row r="350" spans="1:10" ht="13.8" x14ac:dyDescent="0.3">
      <c r="A350" s="99" t="s">
        <v>40</v>
      </c>
      <c r="B350" s="134"/>
      <c r="C350" s="134"/>
      <c r="D350" s="138"/>
      <c r="E350" s="134"/>
      <c r="F350" s="134"/>
      <c r="G350" s="138"/>
      <c r="H350" s="134"/>
      <c r="I350" s="134"/>
      <c r="J350" s="138"/>
    </row>
    <row r="351" spans="1:10" ht="13.8" x14ac:dyDescent="0.3">
      <c r="A351" s="100" t="s">
        <v>41</v>
      </c>
      <c r="B351" s="134">
        <v>0.15152681286121375</v>
      </c>
      <c r="C351" s="134">
        <v>0.12435972722512768</v>
      </c>
      <c r="D351" s="138">
        <v>-0.17928896624367668</v>
      </c>
      <c r="E351" s="134">
        <v>4.1064123798658212</v>
      </c>
      <c r="F351" s="134">
        <v>3.4336395057643809</v>
      </c>
      <c r="G351" s="138">
        <v>-0.1638347082236839</v>
      </c>
      <c r="H351" s="134">
        <v>3.0278072252282016</v>
      </c>
      <c r="I351" s="134">
        <v>2.3305462462512967</v>
      </c>
      <c r="J351" s="138">
        <v>-0.23028579004872191</v>
      </c>
    </row>
    <row r="352" spans="1:10" ht="13.8" x14ac:dyDescent="0.3">
      <c r="A352" s="100" t="s">
        <v>42</v>
      </c>
      <c r="B352" s="134">
        <v>2.2906414573081242</v>
      </c>
      <c r="C352" s="134">
        <v>5.1852461828787098</v>
      </c>
      <c r="D352" s="138">
        <v>1.2636655624718398</v>
      </c>
      <c r="E352" s="134">
        <v>2.648938442518606</v>
      </c>
      <c r="F352" s="134">
        <v>2.3193325699544602</v>
      </c>
      <c r="G352" s="138">
        <v>-0.1244294194510451</v>
      </c>
      <c r="H352" s="134">
        <v>2.5512210829157471</v>
      </c>
      <c r="I352" s="134">
        <v>3.2746371075958769</v>
      </c>
      <c r="J352" s="138">
        <v>0.28355677582177624</v>
      </c>
    </row>
    <row r="353" spans="1:10" ht="13.8" x14ac:dyDescent="0.3">
      <c r="A353" s="100" t="s">
        <v>43</v>
      </c>
      <c r="B353" s="134">
        <v>5709.3279058476364</v>
      </c>
      <c r="C353" s="134">
        <v>6180.9239699488708</v>
      </c>
      <c r="D353" s="138">
        <v>8.2600977186511548E-2</v>
      </c>
      <c r="E353" s="134">
        <v>3885.0017131530785</v>
      </c>
      <c r="F353" s="134">
        <v>5044.2015390016004</v>
      </c>
      <c r="G353" s="138">
        <v>0.29837820197708792</v>
      </c>
      <c r="H353" s="134">
        <v>4382.5452202515944</v>
      </c>
      <c r="I353" s="134">
        <v>5423.1090159840242</v>
      </c>
      <c r="J353" s="138">
        <v>0.23743367003357305</v>
      </c>
    </row>
    <row r="354" spans="1:10" ht="13.8" x14ac:dyDescent="0.3">
      <c r="A354" s="100" t="s">
        <v>44</v>
      </c>
      <c r="B354" s="134">
        <v>337.12001121348993</v>
      </c>
      <c r="C354" s="134">
        <v>144.29801134751773</v>
      </c>
      <c r="D354" s="138">
        <v>-0.57196841911547847</v>
      </c>
      <c r="E354" s="134">
        <v>351.87372549019608</v>
      </c>
      <c r="F354" s="134">
        <v>9.232954545454545</v>
      </c>
      <c r="G354" s="138">
        <v>-0.97376060252128205</v>
      </c>
      <c r="H354" s="134">
        <v>347.84998523291256</v>
      </c>
      <c r="I354" s="134">
        <v>54.254640146142272</v>
      </c>
      <c r="J354" s="138">
        <v>-0.84402862598998074</v>
      </c>
    </row>
    <row r="355" spans="1:10" ht="13.8" x14ac:dyDescent="0.3">
      <c r="A355" s="100" t="s">
        <v>45</v>
      </c>
      <c r="B355" s="134">
        <v>3771.2036806985852</v>
      </c>
      <c r="C355" s="134">
        <v>2011.5162845126172</v>
      </c>
      <c r="D355" s="138">
        <v>-0.46661160339661106</v>
      </c>
      <c r="E355" s="134">
        <v>1997.8759934726468</v>
      </c>
      <c r="F355" s="134">
        <v>2152.6235439189786</v>
      </c>
      <c r="G355" s="138">
        <v>7.7456033783835795E-2</v>
      </c>
      <c r="H355" s="134">
        <v>2481.5108172615392</v>
      </c>
      <c r="I355" s="134">
        <v>2105.5877907835252</v>
      </c>
      <c r="J355" s="138">
        <v>-0.15148957798735782</v>
      </c>
    </row>
    <row r="356" spans="1:10" ht="13.8" x14ac:dyDescent="0.3">
      <c r="A356" s="100" t="s">
        <v>46</v>
      </c>
      <c r="B356" s="134">
        <v>4108.3236919120754</v>
      </c>
      <c r="C356" s="134">
        <v>2155.8142958601352</v>
      </c>
      <c r="D356" s="138">
        <v>-0.47525695209843921</v>
      </c>
      <c r="E356" s="134">
        <v>2349.749718962843</v>
      </c>
      <c r="F356" s="134">
        <v>2161.8564984644331</v>
      </c>
      <c r="G356" s="138">
        <v>-7.9963078187469311E-2</v>
      </c>
      <c r="H356" s="134">
        <v>2829.3608024944515</v>
      </c>
      <c r="I356" s="134">
        <v>2159.842430929667</v>
      </c>
      <c r="J356" s="138">
        <v>-0.23663237681617577</v>
      </c>
    </row>
    <row r="357" spans="1:10" ht="13.8" x14ac:dyDescent="0.3">
      <c r="A357" s="99" t="s">
        <v>47</v>
      </c>
      <c r="B357" s="134"/>
      <c r="C357" s="134"/>
      <c r="D357" s="138"/>
      <c r="E357" s="134"/>
      <c r="F357" s="134"/>
      <c r="G357" s="138"/>
      <c r="H357" s="134"/>
      <c r="I357" s="134"/>
      <c r="J357" s="138"/>
    </row>
    <row r="358" spans="1:10" ht="13.8" x14ac:dyDescent="0.3">
      <c r="A358" s="100" t="s">
        <v>41</v>
      </c>
      <c r="B358" s="134">
        <v>1.0063075193315583</v>
      </c>
      <c r="C358" s="134">
        <v>0.95130294543900418</v>
      </c>
      <c r="D358" s="138">
        <v>-5.4659806108863208E-2</v>
      </c>
      <c r="E358" s="134">
        <v>0.24009148432331817</v>
      </c>
      <c r="F358" s="134">
        <v>0.39834116749012111</v>
      </c>
      <c r="G358" s="138">
        <v>0.65912243248784563</v>
      </c>
      <c r="H358" s="134">
        <v>0.45901035146852959</v>
      </c>
      <c r="I358" s="134">
        <v>0.5826617601397488</v>
      </c>
      <c r="J358" s="138">
        <v>0.26938697193999322</v>
      </c>
    </row>
    <row r="359" spans="1:10" ht="13.8" x14ac:dyDescent="0.3">
      <c r="A359" s="100" t="s">
        <v>42</v>
      </c>
      <c r="B359" s="134">
        <v>1.0547040169133193</v>
      </c>
      <c r="C359" s="134">
        <v>1.0454188275970453</v>
      </c>
      <c r="D359" s="138">
        <v>-8.8035971868656304E-3</v>
      </c>
      <c r="E359" s="134">
        <v>1.0145454545454544</v>
      </c>
      <c r="F359" s="134">
        <v>1.0069444444444444</v>
      </c>
      <c r="G359" s="138">
        <v>-7.4920350457983852E-3</v>
      </c>
      <c r="H359" s="134">
        <v>1.0260193295077016</v>
      </c>
      <c r="I359" s="134">
        <v>1.0197692388286448</v>
      </c>
      <c r="J359" s="138">
        <v>-6.0915915512582764E-3</v>
      </c>
    </row>
    <row r="360" spans="1:10" ht="13.8" x14ac:dyDescent="0.3">
      <c r="A360" s="100" t="s">
        <v>43</v>
      </c>
      <c r="B360" s="134">
        <v>137303.01361049723</v>
      </c>
      <c r="C360" s="134">
        <v>143574.78715549989</v>
      </c>
      <c r="D360" s="138">
        <v>4.5678338589089471E-2</v>
      </c>
      <c r="E360" s="134">
        <v>114662.60488135593</v>
      </c>
      <c r="F360" s="134">
        <v>146788.73067084941</v>
      </c>
      <c r="G360" s="138">
        <v>0.28017962632834947</v>
      </c>
      <c r="H360" s="134">
        <v>121131.29308968202</v>
      </c>
      <c r="I360" s="134">
        <v>145717.4161657329</v>
      </c>
      <c r="J360" s="138">
        <v>0.20297086284588772</v>
      </c>
    </row>
    <row r="361" spans="1:10" ht="13.8" x14ac:dyDescent="0.3">
      <c r="A361" s="100" t="s">
        <v>44</v>
      </c>
      <c r="B361" s="134">
        <v>17.280828729281769</v>
      </c>
      <c r="C361" s="134">
        <v>39.345572519083973</v>
      </c>
      <c r="D361" s="138">
        <v>1.2768336597430803</v>
      </c>
      <c r="E361" s="134">
        <v>0</v>
      </c>
      <c r="F361" s="134">
        <v>0</v>
      </c>
      <c r="G361" s="138"/>
      <c r="H361" s="134">
        <v>4.9373796369376484</v>
      </c>
      <c r="I361" s="134">
        <v>13.115190839694657</v>
      </c>
      <c r="J361" s="138">
        <v>1.656305936366927</v>
      </c>
    </row>
    <row r="362" spans="1:10" ht="13.8" x14ac:dyDescent="0.3">
      <c r="A362" s="100" t="s">
        <v>45</v>
      </c>
      <c r="B362" s="134">
        <v>135484.89494165749</v>
      </c>
      <c r="C362" s="134">
        <v>141737.55151035986</v>
      </c>
      <c r="D362" s="138">
        <v>4.6150211589232049E-2</v>
      </c>
      <c r="E362" s="134">
        <v>114587.41216949152</v>
      </c>
      <c r="F362" s="134">
        <v>146555.51833976834</v>
      </c>
      <c r="G362" s="138">
        <v>0.27898445008070627</v>
      </c>
      <c r="H362" s="134">
        <v>120558.12153296753</v>
      </c>
      <c r="I362" s="134">
        <v>144949.52939663219</v>
      </c>
      <c r="J362" s="138">
        <v>0.20232073587008109</v>
      </c>
    </row>
    <row r="363" spans="1:10" ht="13.8" x14ac:dyDescent="0.3">
      <c r="A363" s="100" t="s">
        <v>46</v>
      </c>
      <c r="B363" s="134">
        <v>135502.17577038676</v>
      </c>
      <c r="C363" s="134">
        <v>141776.89708287892</v>
      </c>
      <c r="D363" s="138">
        <v>4.6307162795119185E-2</v>
      </c>
      <c r="E363" s="134">
        <v>114587.41216949152</v>
      </c>
      <c r="F363" s="134">
        <v>146555.51833976834</v>
      </c>
      <c r="G363" s="138">
        <v>0.27898445008070627</v>
      </c>
      <c r="H363" s="134">
        <v>120563.05891260447</v>
      </c>
      <c r="I363" s="134">
        <v>144962.64458747188</v>
      </c>
      <c r="J363" s="138">
        <v>0.20238028045186332</v>
      </c>
    </row>
    <row r="364" spans="1:10" ht="13.8" x14ac:dyDescent="0.3">
      <c r="A364" s="99" t="s">
        <v>71</v>
      </c>
      <c r="B364" s="134"/>
      <c r="C364" s="134"/>
      <c r="D364" s="138"/>
      <c r="E364" s="134"/>
      <c r="F364" s="134"/>
      <c r="G364" s="138"/>
      <c r="H364" s="134"/>
      <c r="I364" s="134"/>
      <c r="J364" s="138"/>
    </row>
    <row r="365" spans="1:10" ht="13.8" x14ac:dyDescent="0.3">
      <c r="A365" s="99" t="s">
        <v>40</v>
      </c>
      <c r="B365" s="134"/>
      <c r="C365" s="134"/>
      <c r="D365" s="138"/>
      <c r="E365" s="134"/>
      <c r="F365" s="134"/>
      <c r="G365" s="138"/>
      <c r="H365" s="134"/>
      <c r="I365" s="134"/>
      <c r="J365" s="138"/>
    </row>
    <row r="366" spans="1:10" ht="13.8" x14ac:dyDescent="0.3">
      <c r="A366" s="100" t="s">
        <v>41</v>
      </c>
      <c r="B366" s="134">
        <v>0.84848062301827154</v>
      </c>
      <c r="C366" s="134">
        <v>1.2696297318890752</v>
      </c>
      <c r="D366" s="138">
        <v>0.49635677874724371</v>
      </c>
      <c r="E366" s="134">
        <v>1.7450858049201188</v>
      </c>
      <c r="F366" s="134">
        <v>1.8953275253794006</v>
      </c>
      <c r="G366" s="138">
        <v>8.6094173728127457E-2</v>
      </c>
      <c r="H366" s="134">
        <v>1.5529561230840085</v>
      </c>
      <c r="I366" s="134">
        <v>1.7990663263808893</v>
      </c>
      <c r="J366" s="138">
        <v>0.15847852984289831</v>
      </c>
    </row>
    <row r="367" spans="1:10" ht="13.8" x14ac:dyDescent="0.3">
      <c r="A367" s="100" t="s">
        <v>42</v>
      </c>
      <c r="B367" s="134">
        <v>1.6854272980508611</v>
      </c>
      <c r="C367" s="134">
        <v>1.8197197148938513</v>
      </c>
      <c r="D367" s="138">
        <v>7.9678558071472311E-2</v>
      </c>
      <c r="E367" s="134">
        <v>1.5020341651155886</v>
      </c>
      <c r="F367" s="134">
        <v>1.4054890019334321</v>
      </c>
      <c r="G367" s="138">
        <v>-6.4276276415275113E-2</v>
      </c>
      <c r="H367" s="134">
        <v>1.5399775719297835</v>
      </c>
      <c r="I367" s="134">
        <v>1.469216803927343</v>
      </c>
      <c r="J367" s="138">
        <v>-4.5949219840759385E-2</v>
      </c>
    </row>
    <row r="368" spans="1:10" ht="13.8" x14ac:dyDescent="0.3">
      <c r="A368" s="100" t="s">
        <v>43</v>
      </c>
      <c r="B368" s="134">
        <v>1661.7253940316994</v>
      </c>
      <c r="C368" s="134">
        <v>2183.7978604504469</v>
      </c>
      <c r="D368" s="138">
        <v>0.31417493425438286</v>
      </c>
      <c r="E368" s="134">
        <v>1183.2725274191478</v>
      </c>
      <c r="F368" s="134">
        <v>1506.2207783526537</v>
      </c>
      <c r="G368" s="138">
        <v>0.27292803935699655</v>
      </c>
      <c r="H368" s="134">
        <v>1282.2627756838135</v>
      </c>
      <c r="I368" s="134">
        <v>1610.4634063676988</v>
      </c>
      <c r="J368" s="138">
        <v>0.25595426842899677</v>
      </c>
    </row>
    <row r="369" spans="1:10" ht="13.8" x14ac:dyDescent="0.3">
      <c r="A369" s="100" t="s">
        <v>44</v>
      </c>
      <c r="B369" s="134">
        <v>243.03043968155808</v>
      </c>
      <c r="C369" s="134">
        <v>190.72596330959121</v>
      </c>
      <c r="D369" s="138">
        <v>-0.21521779922095866</v>
      </c>
      <c r="E369" s="134">
        <v>266.81098417108359</v>
      </c>
      <c r="F369" s="134">
        <v>294.46656781073949</v>
      </c>
      <c r="G369" s="138">
        <v>0.10365234297071775</v>
      </c>
      <c r="H369" s="134">
        <v>261.89087151807837</v>
      </c>
      <c r="I369" s="134">
        <v>278.50647481056291</v>
      </c>
      <c r="J369" s="138">
        <v>6.3444759247126184E-2</v>
      </c>
    </row>
    <row r="370" spans="1:10" ht="13.8" x14ac:dyDescent="0.3">
      <c r="A370" s="100" t="s">
        <v>45</v>
      </c>
      <c r="B370" s="134">
        <v>900.73767223184348</v>
      </c>
      <c r="C370" s="134">
        <v>1293.6800605572219</v>
      </c>
      <c r="D370" s="138">
        <v>0.436245091594479</v>
      </c>
      <c r="E370" s="134">
        <v>684.71186406296511</v>
      </c>
      <c r="F370" s="134">
        <v>891.1804470808537</v>
      </c>
      <c r="G370" s="138">
        <v>0.30154082885717609</v>
      </c>
      <c r="H370" s="134">
        <v>729.40685885652613</v>
      </c>
      <c r="I370" s="134">
        <v>953.10346453875638</v>
      </c>
      <c r="J370" s="138">
        <v>0.30668289304670665</v>
      </c>
    </row>
    <row r="371" spans="1:10" ht="13.8" x14ac:dyDescent="0.3">
      <c r="A371" s="100" t="s">
        <v>46</v>
      </c>
      <c r="B371" s="134">
        <v>1143.7681119134015</v>
      </c>
      <c r="C371" s="134">
        <v>1484.406023866813</v>
      </c>
      <c r="D371" s="138">
        <v>0.29782078063320089</v>
      </c>
      <c r="E371" s="134">
        <v>951.52284823404898</v>
      </c>
      <c r="F371" s="134">
        <v>1185.6470148915932</v>
      </c>
      <c r="G371" s="138">
        <v>0.24605207020731049</v>
      </c>
      <c r="H371" s="134">
        <v>991.29773037460438</v>
      </c>
      <c r="I371" s="134">
        <v>1231.6099393493189</v>
      </c>
      <c r="J371" s="138">
        <v>0.2424218290945771</v>
      </c>
    </row>
    <row r="372" spans="1:10" ht="13.8" x14ac:dyDescent="0.3">
      <c r="A372" s="99" t="s">
        <v>47</v>
      </c>
      <c r="B372" s="134"/>
      <c r="C372" s="134"/>
      <c r="D372" s="138"/>
      <c r="E372" s="134"/>
      <c r="F372" s="134"/>
      <c r="G372" s="138"/>
      <c r="H372" s="134"/>
      <c r="I372" s="134"/>
      <c r="J372" s="138"/>
    </row>
    <row r="373" spans="1:10" ht="13.8" x14ac:dyDescent="0.3">
      <c r="A373" s="100" t="s">
        <v>41</v>
      </c>
      <c r="B373" s="134">
        <v>1.6323290393296908</v>
      </c>
      <c r="C373" s="134">
        <v>1.8526478906941017</v>
      </c>
      <c r="D373" s="138">
        <v>0.13497208348072029</v>
      </c>
      <c r="E373" s="134">
        <v>1.7062653891874893</v>
      </c>
      <c r="F373" s="134">
        <v>1.980618755264872</v>
      </c>
      <c r="G373" s="138">
        <v>0.16079173135430455</v>
      </c>
      <c r="H373" s="134">
        <v>1.6983436374170109</v>
      </c>
      <c r="I373" s="134">
        <v>1.9669075912037179</v>
      </c>
      <c r="J373" s="138">
        <v>0.15813287009168683</v>
      </c>
    </row>
    <row r="374" spans="1:10" ht="13.8" x14ac:dyDescent="0.3">
      <c r="A374" s="100" t="s">
        <v>42</v>
      </c>
      <c r="B374" s="134">
        <v>2.6001872663201659</v>
      </c>
      <c r="C374" s="134">
        <v>2.5060319478383342</v>
      </c>
      <c r="D374" s="138">
        <v>-3.6210975917546954E-2</v>
      </c>
      <c r="E374" s="134">
        <v>2.5985735407113397</v>
      </c>
      <c r="F374" s="134">
        <v>2.718289021352271</v>
      </c>
      <c r="G374" s="138">
        <v>4.6069691223039271E-2</v>
      </c>
      <c r="H374" s="134">
        <v>2.598740477843287</v>
      </c>
      <c r="I374" s="134">
        <v>2.6955471920472069</v>
      </c>
      <c r="J374" s="138">
        <v>3.7251397370875801E-2</v>
      </c>
    </row>
    <row r="375" spans="1:10" ht="13.8" x14ac:dyDescent="0.3">
      <c r="A375" s="100" t="s">
        <v>43</v>
      </c>
      <c r="B375" s="134">
        <v>1526.897746010937</v>
      </c>
      <c r="C375" s="134">
        <v>1913.0857085109799</v>
      </c>
      <c r="D375" s="138">
        <v>0.25292326451392683</v>
      </c>
      <c r="E375" s="134">
        <v>1987.5085148593066</v>
      </c>
      <c r="F375" s="134">
        <v>2092.1906924720302</v>
      </c>
      <c r="G375" s="138">
        <v>5.2670052394786275E-2</v>
      </c>
      <c r="H375" s="134">
        <v>1939.8591249784408</v>
      </c>
      <c r="I375" s="134">
        <v>2073.0008727619174</v>
      </c>
      <c r="J375" s="138">
        <v>6.8634750879116704E-2</v>
      </c>
    </row>
    <row r="376" spans="1:10" ht="13.8" x14ac:dyDescent="0.3">
      <c r="A376" s="100" t="s">
        <v>44</v>
      </c>
      <c r="B376" s="134">
        <v>0.69364700585321926</v>
      </c>
      <c r="C376" s="134">
        <v>7.3257097791798106E-2</v>
      </c>
      <c r="D376" s="138">
        <v>-0.89438850427720318</v>
      </c>
      <c r="E376" s="134">
        <v>0.23361141986641923</v>
      </c>
      <c r="F376" s="134">
        <v>1.3333333333333332E-2</v>
      </c>
      <c r="G376" s="138">
        <v>-0.94292516461328202</v>
      </c>
      <c r="H376" s="134">
        <v>0.28120130807195026</v>
      </c>
      <c r="I376" s="134">
        <v>1.9753736668168844E-2</v>
      </c>
      <c r="J376" s="138">
        <v>-0.92975233008832769</v>
      </c>
    </row>
    <row r="377" spans="1:10" ht="13.8" x14ac:dyDescent="0.3">
      <c r="A377" s="100" t="s">
        <v>45</v>
      </c>
      <c r="B377" s="134">
        <v>1348.1453822715987</v>
      </c>
      <c r="C377" s="134">
        <v>1639.3474784401785</v>
      </c>
      <c r="D377" s="138">
        <v>0.21600199800255221</v>
      </c>
      <c r="E377" s="134">
        <v>1654.335986913886</v>
      </c>
      <c r="F377" s="134">
        <v>1791.9693723127566</v>
      </c>
      <c r="G377" s="138">
        <v>8.3195545818731495E-2</v>
      </c>
      <c r="H377" s="134">
        <v>1622.661096778477</v>
      </c>
      <c r="I377" s="134">
        <v>1775.617026540695</v>
      </c>
      <c r="J377" s="138">
        <v>9.4262400242346611E-2</v>
      </c>
    </row>
    <row r="378" spans="1:10" ht="13.8" x14ac:dyDescent="0.3">
      <c r="A378" s="100" t="s">
        <v>46</v>
      </c>
      <c r="B378" s="134">
        <v>1348.8390292774518</v>
      </c>
      <c r="C378" s="134">
        <v>1639.4207355379704</v>
      </c>
      <c r="D378" s="138">
        <v>0.21543097430697702</v>
      </c>
      <c r="E378" s="134">
        <v>1654.5695983337525</v>
      </c>
      <c r="F378" s="134">
        <v>1791.9827056460904</v>
      </c>
      <c r="G378" s="138">
        <v>8.3050666137417739E-2</v>
      </c>
      <c r="H378" s="134">
        <v>1622.942298086549</v>
      </c>
      <c r="I378" s="134">
        <v>1775.6367802773634</v>
      </c>
      <c r="J378" s="138">
        <v>9.4084972935169264E-2</v>
      </c>
    </row>
    <row r="379" spans="1:10" ht="13.8" x14ac:dyDescent="0.3">
      <c r="A379" s="99" t="s">
        <v>72</v>
      </c>
      <c r="B379" s="134"/>
      <c r="C379" s="134"/>
      <c r="D379" s="138"/>
      <c r="E379" s="134"/>
      <c r="F379" s="134"/>
      <c r="G379" s="138"/>
      <c r="H379" s="134"/>
      <c r="I379" s="134"/>
      <c r="J379" s="138"/>
    </row>
    <row r="380" spans="1:10" ht="13.8" x14ac:dyDescent="0.3">
      <c r="A380" s="99" t="s">
        <v>40</v>
      </c>
      <c r="B380" s="134"/>
      <c r="C380" s="134"/>
      <c r="D380" s="138"/>
      <c r="E380" s="134"/>
      <c r="F380" s="134"/>
      <c r="G380" s="138"/>
      <c r="H380" s="134"/>
      <c r="I380" s="134"/>
      <c r="J380" s="138"/>
    </row>
    <row r="381" spans="1:10" ht="13.8" x14ac:dyDescent="0.3">
      <c r="A381" s="100" t="s">
        <v>41</v>
      </c>
      <c r="B381" s="134">
        <v>5.5465419313771571</v>
      </c>
      <c r="C381" s="134">
        <v>5.9968963400213529</v>
      </c>
      <c r="D381" s="138">
        <v>8.1195529433665842E-2</v>
      </c>
      <c r="E381" s="134">
        <v>8.4930787032691075</v>
      </c>
      <c r="F381" s="134">
        <v>9.8228135307546225</v>
      </c>
      <c r="G381" s="138">
        <v>0.15656687921350371</v>
      </c>
      <c r="H381" s="134">
        <v>7.8651282436855796</v>
      </c>
      <c r="I381" s="134">
        <v>8.9938648060957505</v>
      </c>
      <c r="J381" s="138">
        <v>0.1435115267594477</v>
      </c>
    </row>
    <row r="382" spans="1:10" ht="13.8" x14ac:dyDescent="0.3">
      <c r="A382" s="100" t="s">
        <v>42</v>
      </c>
      <c r="B382" s="134">
        <v>1.7245663755401839</v>
      </c>
      <c r="C382" s="134">
        <v>1.6700705985101403</v>
      </c>
      <c r="D382" s="138">
        <v>-3.1599698221516093E-2</v>
      </c>
      <c r="E382" s="134">
        <v>2.1719659773051521</v>
      </c>
      <c r="F382" s="134">
        <v>1.8697078647518208</v>
      </c>
      <c r="G382" s="138">
        <v>-0.13916337351119806</v>
      </c>
      <c r="H382" s="134">
        <v>2.0750293969227425</v>
      </c>
      <c r="I382" s="134">
        <v>1.8257199925290781</v>
      </c>
      <c r="J382" s="138">
        <v>-0.12014740839979851</v>
      </c>
    </row>
    <row r="383" spans="1:10" ht="13.8" x14ac:dyDescent="0.3">
      <c r="A383" s="100" t="s">
        <v>43</v>
      </c>
      <c r="B383" s="134">
        <v>1889.893938872254</v>
      </c>
      <c r="C383" s="134">
        <v>1834.0189146301723</v>
      </c>
      <c r="D383" s="138">
        <v>-2.9565163998263169E-2</v>
      </c>
      <c r="E383" s="134">
        <v>2786.3421206782418</v>
      </c>
      <c r="F383" s="134">
        <v>3120.8755167271688</v>
      </c>
      <c r="G383" s="138">
        <v>0.12006185226367537</v>
      </c>
      <c r="H383" s="134">
        <v>2588.8196399413296</v>
      </c>
      <c r="I383" s="134">
        <v>2837.3308416888467</v>
      </c>
      <c r="J383" s="138">
        <v>9.5994019016770571E-2</v>
      </c>
    </row>
    <row r="384" spans="1:10" ht="13.8" x14ac:dyDescent="0.3">
      <c r="A384" s="100" t="s">
        <v>44</v>
      </c>
      <c r="B384" s="134">
        <v>445.93350581513647</v>
      </c>
      <c r="C384" s="134">
        <v>400.05722489714782</v>
      </c>
      <c r="D384" s="138">
        <v>-0.10287695434351786</v>
      </c>
      <c r="E384" s="134">
        <v>162.4007768602568</v>
      </c>
      <c r="F384" s="134">
        <v>176.47417199711035</v>
      </c>
      <c r="G384" s="138">
        <v>8.6658422508430949E-2</v>
      </c>
      <c r="H384" s="134">
        <v>224.87409001980657</v>
      </c>
      <c r="I384" s="134">
        <v>225.73823450050844</v>
      </c>
      <c r="J384" s="138">
        <v>3.8427925628326262E-3</v>
      </c>
    </row>
    <row r="385" spans="1:10" ht="13.8" x14ac:dyDescent="0.3">
      <c r="A385" s="100" t="s">
        <v>45</v>
      </c>
      <c r="B385" s="134">
        <v>957.8837526064292</v>
      </c>
      <c r="C385" s="134">
        <v>1047.3591369785058</v>
      </c>
      <c r="D385" s="138">
        <v>9.3409439432093441E-2</v>
      </c>
      <c r="E385" s="134">
        <v>2051.2211087913047</v>
      </c>
      <c r="F385" s="134">
        <v>2275.5266996508253</v>
      </c>
      <c r="G385" s="138">
        <v>0.10935222434001479</v>
      </c>
      <c r="H385" s="134">
        <v>1810.3162675980268</v>
      </c>
      <c r="I385" s="134">
        <v>2004.9135078755683</v>
      </c>
      <c r="J385" s="138">
        <v>0.10749350473204219</v>
      </c>
    </row>
    <row r="386" spans="1:10" ht="13.8" x14ac:dyDescent="0.3">
      <c r="A386" s="100" t="s">
        <v>46</v>
      </c>
      <c r="B386" s="134">
        <v>1403.8172584215656</v>
      </c>
      <c r="C386" s="134">
        <v>1447.4163618756536</v>
      </c>
      <c r="D386" s="138">
        <v>3.1057534869681158E-2</v>
      </c>
      <c r="E386" s="134">
        <v>2213.6218856515602</v>
      </c>
      <c r="F386" s="134">
        <v>2452.000871647936</v>
      </c>
      <c r="G386" s="138">
        <v>0.10768730989764816</v>
      </c>
      <c r="H386" s="134">
        <v>2035.1903576178329</v>
      </c>
      <c r="I386" s="134">
        <v>2230.6517423760774</v>
      </c>
      <c r="J386" s="138">
        <v>9.6040836684697081E-2</v>
      </c>
    </row>
    <row r="387" spans="1:10" ht="13.8" x14ac:dyDescent="0.3">
      <c r="A387" s="99" t="s">
        <v>47</v>
      </c>
      <c r="B387" s="134"/>
      <c r="C387" s="134"/>
      <c r="D387" s="138"/>
      <c r="E387" s="134"/>
      <c r="F387" s="134"/>
      <c r="G387" s="138"/>
      <c r="H387" s="134"/>
      <c r="I387" s="134"/>
      <c r="J387" s="138"/>
    </row>
    <row r="388" spans="1:10" ht="13.8" x14ac:dyDescent="0.3">
      <c r="A388" s="100" t="s">
        <v>41</v>
      </c>
      <c r="B388" s="134">
        <v>2.8318996203200486</v>
      </c>
      <c r="C388" s="134">
        <v>3.2898597140124801</v>
      </c>
      <c r="D388" s="138">
        <v>0.16171480458077639</v>
      </c>
      <c r="E388" s="134">
        <v>3.616290475949596</v>
      </c>
      <c r="F388" s="134">
        <v>3.8252671668874632</v>
      </c>
      <c r="G388" s="138">
        <v>5.7787584356865672E-2</v>
      </c>
      <c r="H388" s="134">
        <v>3.4654460806362222</v>
      </c>
      <c r="I388" s="134">
        <v>3.7326004923514073</v>
      </c>
      <c r="J388" s="138">
        <v>7.709091571441741E-2</v>
      </c>
    </row>
    <row r="389" spans="1:10" ht="13.8" x14ac:dyDescent="0.3">
      <c r="A389" s="100" t="s">
        <v>42</v>
      </c>
      <c r="B389" s="134">
        <v>4.1087233808283292</v>
      </c>
      <c r="C389" s="134">
        <v>4.4023457296821515</v>
      </c>
      <c r="D389" s="138">
        <v>7.1463158173142166E-2</v>
      </c>
      <c r="E389" s="134">
        <v>5.8637701871347074</v>
      </c>
      <c r="F389" s="134">
        <v>5.7858832411981052</v>
      </c>
      <c r="G389" s="138">
        <v>-1.3282741896585347E-2</v>
      </c>
      <c r="H389" s="134">
        <v>5.5326292802844463</v>
      </c>
      <c r="I389" s="134">
        <v>5.5464248257434186</v>
      </c>
      <c r="J389" s="138">
        <v>2.4934881337762343E-3</v>
      </c>
    </row>
    <row r="390" spans="1:10" ht="13.8" x14ac:dyDescent="0.3">
      <c r="A390" s="100" t="s">
        <v>43</v>
      </c>
      <c r="B390" s="134">
        <v>2085.9056730302491</v>
      </c>
      <c r="C390" s="134">
        <v>1289.1716099059624</v>
      </c>
      <c r="D390" s="138">
        <v>-0.38196073457475693</v>
      </c>
      <c r="E390" s="134">
        <v>1280.1816989692772</v>
      </c>
      <c r="F390" s="134">
        <v>1911.2914846516596</v>
      </c>
      <c r="G390" s="138">
        <v>0.49298453976534173</v>
      </c>
      <c r="H390" s="134">
        <v>1432.2050903015358</v>
      </c>
      <c r="I390" s="134">
        <v>1803.6168909456735</v>
      </c>
      <c r="J390" s="138">
        <v>0.25932864165839598</v>
      </c>
    </row>
    <row r="391" spans="1:10" ht="13.8" x14ac:dyDescent="0.3">
      <c r="A391" s="100" t="s">
        <v>44</v>
      </c>
      <c r="B391" s="134">
        <v>58.066702029875934</v>
      </c>
      <c r="C391" s="134">
        <v>3.7974360358349153</v>
      </c>
      <c r="D391" s="138">
        <v>-0.93460217468729168</v>
      </c>
      <c r="E391" s="134">
        <v>0.52332169463086498</v>
      </c>
      <c r="F391" s="134">
        <v>1.9723500200280875</v>
      </c>
      <c r="G391" s="138">
        <v>2.7689055131171707</v>
      </c>
      <c r="H391" s="134">
        <v>11.380563267318617</v>
      </c>
      <c r="I391" s="134">
        <v>2.2882302919946542</v>
      </c>
      <c r="J391" s="138">
        <v>-0.79893523385035525</v>
      </c>
    </row>
    <row r="392" spans="1:10" ht="13.8" x14ac:dyDescent="0.3">
      <c r="A392" s="100" t="s">
        <v>45</v>
      </c>
      <c r="B392" s="134">
        <v>1425.2356775347141</v>
      </c>
      <c r="C392" s="134">
        <v>1165.3009196949017</v>
      </c>
      <c r="D392" s="138">
        <v>-0.1823801929302189</v>
      </c>
      <c r="E392" s="134">
        <v>1188.3519521587157</v>
      </c>
      <c r="F392" s="134">
        <v>1778.1067721535487</v>
      </c>
      <c r="G392" s="138">
        <v>0.49627959033812036</v>
      </c>
      <c r="H392" s="134">
        <v>1233.0469946824892</v>
      </c>
      <c r="I392" s="134">
        <v>1672.0442207664748</v>
      </c>
      <c r="J392" s="138">
        <v>0.3560263542080388</v>
      </c>
    </row>
    <row r="393" spans="1:10" ht="13.8" x14ac:dyDescent="0.3">
      <c r="A393" s="100" t="s">
        <v>46</v>
      </c>
      <c r="B393" s="134">
        <v>1483.30237956459</v>
      </c>
      <c r="C393" s="134">
        <v>1169.0983557307368</v>
      </c>
      <c r="D393" s="138">
        <v>-0.2118273577677971</v>
      </c>
      <c r="E393" s="134">
        <v>1188.8752738533465</v>
      </c>
      <c r="F393" s="134">
        <v>1780.0791221735769</v>
      </c>
      <c r="G393" s="138">
        <v>0.49727995974215067</v>
      </c>
      <c r="H393" s="134">
        <v>1244.4275579498076</v>
      </c>
      <c r="I393" s="134">
        <v>1674.33245105847</v>
      </c>
      <c r="J393" s="138">
        <v>0.34546397688020514</v>
      </c>
    </row>
    <row r="394" spans="1:10" ht="13.8" x14ac:dyDescent="0.3">
      <c r="A394" s="99" t="s">
        <v>73</v>
      </c>
      <c r="B394" s="134"/>
      <c r="C394" s="134"/>
      <c r="D394" s="138"/>
      <c r="E394" s="134"/>
      <c r="F394" s="134"/>
      <c r="G394" s="138"/>
      <c r="H394" s="134"/>
      <c r="I394" s="134"/>
      <c r="J394" s="138"/>
    </row>
    <row r="395" spans="1:10" ht="13.8" x14ac:dyDescent="0.3">
      <c r="A395" s="99" t="s">
        <v>40</v>
      </c>
      <c r="B395" s="134"/>
      <c r="C395" s="134"/>
      <c r="D395" s="138"/>
      <c r="E395" s="134"/>
      <c r="F395" s="134"/>
      <c r="G395" s="138"/>
      <c r="H395" s="134"/>
      <c r="I395" s="134"/>
      <c r="J395" s="138"/>
    </row>
    <row r="396" spans="1:10" ht="13.8" x14ac:dyDescent="0.3">
      <c r="A396" s="100" t="s">
        <v>41</v>
      </c>
      <c r="B396" s="134">
        <v>0.80149063137138299</v>
      </c>
      <c r="C396" s="134">
        <v>0.68220098161904108</v>
      </c>
      <c r="D396" s="138">
        <v>-0.14883474002463695</v>
      </c>
      <c r="E396" s="134">
        <v>8.0162567850293929</v>
      </c>
      <c r="F396" s="134">
        <v>8.8038277332723158</v>
      </c>
      <c r="G396" s="138">
        <v>9.8246721551352501E-2</v>
      </c>
      <c r="H396" s="134">
        <v>6.6046721027919562</v>
      </c>
      <c r="I396" s="134">
        <v>7.2928274073833341</v>
      </c>
      <c r="J396" s="138">
        <v>0.10419219817142443</v>
      </c>
    </row>
    <row r="397" spans="1:10" ht="13.8" x14ac:dyDescent="0.3">
      <c r="A397" s="100" t="s">
        <v>42</v>
      </c>
      <c r="B397" s="134">
        <v>6.3245040706783238</v>
      </c>
      <c r="C397" s="134">
        <v>5.9395025241357144</v>
      </c>
      <c r="D397" s="138">
        <v>-6.0874582772039651E-2</v>
      </c>
      <c r="E397" s="134">
        <v>2.3721230182231712</v>
      </c>
      <c r="F397" s="134">
        <v>2.7213678049846299</v>
      </c>
      <c r="G397" s="138">
        <v>0.14722878370071174</v>
      </c>
      <c r="H397" s="134">
        <v>3.162599228714202</v>
      </c>
      <c r="I397" s="134">
        <v>3.3343458467276936</v>
      </c>
      <c r="J397" s="138">
        <v>5.4305527065886754E-2</v>
      </c>
    </row>
    <row r="398" spans="1:10" ht="13.8" x14ac:dyDescent="0.3">
      <c r="A398" s="100" t="s">
        <v>43</v>
      </c>
      <c r="B398" s="134">
        <v>482.66991953977765</v>
      </c>
      <c r="C398" s="134">
        <v>689.88780090979617</v>
      </c>
      <c r="D398" s="138">
        <v>0.42931592167085803</v>
      </c>
      <c r="E398" s="134">
        <v>632.66356084281188</v>
      </c>
      <c r="F398" s="134">
        <v>698.35643697981038</v>
      </c>
      <c r="G398" s="138">
        <v>0.10383540352708918</v>
      </c>
      <c r="H398" s="134">
        <v>602.66483258220512</v>
      </c>
      <c r="I398" s="134">
        <v>696.74336344266487</v>
      </c>
      <c r="J398" s="138">
        <v>0.15610423202788623</v>
      </c>
    </row>
    <row r="399" spans="1:10" ht="13.8" x14ac:dyDescent="0.3">
      <c r="A399" s="100" t="s">
        <v>44</v>
      </c>
      <c r="B399" s="134">
        <v>105.46089565944726</v>
      </c>
      <c r="C399" s="134">
        <v>137.4958273252229</v>
      </c>
      <c r="D399" s="138">
        <v>0.30376123268687538</v>
      </c>
      <c r="E399" s="134">
        <v>80.036708886260371</v>
      </c>
      <c r="F399" s="134">
        <v>113.272807523721</v>
      </c>
      <c r="G399" s="138">
        <v>0.41526068600212218</v>
      </c>
      <c r="H399" s="134">
        <v>85.121546240897743</v>
      </c>
      <c r="I399" s="134">
        <v>117.88671605734041</v>
      </c>
      <c r="J399" s="138">
        <v>0.38492216440377836</v>
      </c>
    </row>
    <row r="400" spans="1:10" ht="13.8" x14ac:dyDescent="0.3">
      <c r="A400" s="100" t="s">
        <v>45</v>
      </c>
      <c r="B400" s="134">
        <v>314.6594837611039</v>
      </c>
      <c r="C400" s="134">
        <v>461.32158574804606</v>
      </c>
      <c r="D400" s="138">
        <v>0.46609782814711254</v>
      </c>
      <c r="E400" s="134">
        <v>470.18644245480959</v>
      </c>
      <c r="F400" s="134">
        <v>520.00893971553057</v>
      </c>
      <c r="G400" s="138">
        <v>0.10596327916347674</v>
      </c>
      <c r="H400" s="134">
        <v>439.08105071606843</v>
      </c>
      <c r="I400" s="134">
        <v>508.83039610267633</v>
      </c>
      <c r="J400" s="138">
        <v>0.15885300737268956</v>
      </c>
    </row>
    <row r="401" spans="1:10" ht="13.8" x14ac:dyDescent="0.3">
      <c r="A401" s="100" t="s">
        <v>46</v>
      </c>
      <c r="B401" s="134">
        <v>420.1203794205511</v>
      </c>
      <c r="C401" s="134">
        <v>598.81741307326911</v>
      </c>
      <c r="D401" s="138">
        <v>0.42534721571751644</v>
      </c>
      <c r="E401" s="134">
        <v>550.22315134107009</v>
      </c>
      <c r="F401" s="134">
        <v>633.28174723925167</v>
      </c>
      <c r="G401" s="138">
        <v>0.15095438222790367</v>
      </c>
      <c r="H401" s="134">
        <v>524.20259695696632</v>
      </c>
      <c r="I401" s="134">
        <v>626.717112160017</v>
      </c>
      <c r="J401" s="138">
        <v>0.19556277629709351</v>
      </c>
    </row>
    <row r="402" spans="1:10" ht="13.8" x14ac:dyDescent="0.3">
      <c r="A402" s="99" t="s">
        <v>47</v>
      </c>
      <c r="B402" s="134"/>
      <c r="C402" s="134"/>
      <c r="D402" s="138"/>
      <c r="E402" s="134"/>
      <c r="F402" s="134"/>
      <c r="G402" s="138"/>
      <c r="H402" s="134"/>
      <c r="I402" s="134"/>
      <c r="J402" s="138"/>
    </row>
    <row r="403" spans="1:10" ht="13.8" x14ac:dyDescent="0.3">
      <c r="A403" s="100" t="s">
        <v>41</v>
      </c>
      <c r="B403" s="134">
        <v>1.0372679654875729</v>
      </c>
      <c r="C403" s="134">
        <v>1.1929588215092821</v>
      </c>
      <c r="D403" s="138">
        <v>0.15009704454578998</v>
      </c>
      <c r="E403" s="134">
        <v>1.1295225278582892</v>
      </c>
      <c r="F403" s="134">
        <v>1.1089968234869616</v>
      </c>
      <c r="G403" s="138">
        <v>-1.8172018587576843E-2</v>
      </c>
      <c r="H403" s="134">
        <v>1.111071615384146</v>
      </c>
      <c r="I403" s="134">
        <v>1.1220575787348781</v>
      </c>
      <c r="J403" s="138">
        <v>9.8877184860255568E-3</v>
      </c>
    </row>
    <row r="404" spans="1:10" ht="13.8" x14ac:dyDescent="0.3">
      <c r="A404" s="100" t="s">
        <v>42</v>
      </c>
      <c r="B404" s="134">
        <v>6.2913856348304638</v>
      </c>
      <c r="C404" s="134">
        <v>7.7175326646380435</v>
      </c>
      <c r="D404" s="138">
        <v>0.22668250089648345</v>
      </c>
      <c r="E404" s="134">
        <v>8.7811537342837518</v>
      </c>
      <c r="F404" s="134">
        <v>10.251329042008843</v>
      </c>
      <c r="G404" s="138">
        <v>0.16742393450933107</v>
      </c>
      <c r="H404" s="134">
        <v>8.2940251930863695</v>
      </c>
      <c r="I404" s="134">
        <v>9.8571829388622749</v>
      </c>
      <c r="J404" s="138">
        <v>0.18846792834423784</v>
      </c>
    </row>
    <row r="405" spans="1:10" ht="13.8" x14ac:dyDescent="0.3">
      <c r="A405" s="100" t="s">
        <v>43</v>
      </c>
      <c r="B405" s="134">
        <v>966.87276993183957</v>
      </c>
      <c r="C405" s="134">
        <v>967.02377326796397</v>
      </c>
      <c r="D405" s="138">
        <v>1.5617704916340666E-4</v>
      </c>
      <c r="E405" s="134">
        <v>794.64414086436034</v>
      </c>
      <c r="F405" s="134">
        <v>841.39632023114575</v>
      </c>
      <c r="G405" s="138">
        <v>5.8834108203367035E-2</v>
      </c>
      <c r="H405" s="134">
        <v>828.34104655147564</v>
      </c>
      <c r="I405" s="134">
        <v>860.93836848131741</v>
      </c>
      <c r="J405" s="138">
        <v>3.9352537297952281E-2</v>
      </c>
    </row>
    <row r="406" spans="1:10" ht="13.8" x14ac:dyDescent="0.3">
      <c r="A406" s="100" t="s">
        <v>44</v>
      </c>
      <c r="B406" s="134">
        <v>1.1467959580809985</v>
      </c>
      <c r="C406" s="134">
        <v>6.1061548801653007</v>
      </c>
      <c r="D406" s="138">
        <v>4.3245347065776993</v>
      </c>
      <c r="E406" s="134">
        <v>4.5531175376700574E-2</v>
      </c>
      <c r="F406" s="134">
        <v>8.765792887014749</v>
      </c>
      <c r="G406" s="138">
        <v>191.52287722623612</v>
      </c>
      <c r="H406" s="134">
        <v>0.26099602416667189</v>
      </c>
      <c r="I406" s="134">
        <v>8.3520714192826144</v>
      </c>
      <c r="J406" s="138">
        <v>31.000761107184477</v>
      </c>
    </row>
    <row r="407" spans="1:10" ht="13.8" x14ac:dyDescent="0.3">
      <c r="A407" s="100" t="s">
        <v>45</v>
      </c>
      <c r="B407" s="134">
        <v>912.95599227881632</v>
      </c>
      <c r="C407" s="134">
        <v>941.80816307085388</v>
      </c>
      <c r="D407" s="138">
        <v>3.1603024719756824E-2</v>
      </c>
      <c r="E407" s="134">
        <v>787.46422561217526</v>
      </c>
      <c r="F407" s="134">
        <v>825.76570685103763</v>
      </c>
      <c r="G407" s="138">
        <v>4.8639011136139908E-2</v>
      </c>
      <c r="H407" s="134">
        <v>812.01696256869161</v>
      </c>
      <c r="I407" s="134">
        <v>843.81675559634232</v>
      </c>
      <c r="J407" s="138">
        <v>3.916148860617015E-2</v>
      </c>
    </row>
    <row r="408" spans="1:10" ht="13.8" x14ac:dyDescent="0.3">
      <c r="A408" s="100" t="s">
        <v>46</v>
      </c>
      <c r="B408" s="134">
        <v>914.10278823689725</v>
      </c>
      <c r="C408" s="134">
        <v>947.91431795101914</v>
      </c>
      <c r="D408" s="138">
        <v>3.6988761164744803E-2</v>
      </c>
      <c r="E408" s="134">
        <v>787.50975678755196</v>
      </c>
      <c r="F408" s="134">
        <v>834.53149973805228</v>
      </c>
      <c r="G408" s="138">
        <v>5.9709410004408943E-2</v>
      </c>
      <c r="H408" s="134">
        <v>812.27795859285845</v>
      </c>
      <c r="I408" s="134">
        <v>852.16882701562474</v>
      </c>
      <c r="J408" s="138">
        <v>4.9109874274898255E-2</v>
      </c>
    </row>
    <row r="409" spans="1:10" ht="13.8" x14ac:dyDescent="0.3">
      <c r="A409" s="99" t="s">
        <v>74</v>
      </c>
      <c r="B409" s="134"/>
      <c r="C409" s="134"/>
      <c r="D409" s="138"/>
      <c r="E409" s="134"/>
      <c r="F409" s="134"/>
      <c r="G409" s="138"/>
      <c r="H409" s="134"/>
      <c r="I409" s="134"/>
      <c r="J409" s="138"/>
    </row>
    <row r="410" spans="1:10" ht="13.8" x14ac:dyDescent="0.3">
      <c r="A410" s="99" t="s">
        <v>40</v>
      </c>
      <c r="B410" s="134"/>
      <c r="C410" s="134"/>
      <c r="D410" s="138"/>
      <c r="E410" s="134"/>
      <c r="F410" s="134"/>
      <c r="G410" s="138"/>
      <c r="H410" s="134"/>
      <c r="I410" s="134"/>
      <c r="J410" s="138"/>
    </row>
    <row r="411" spans="1:10" ht="13.8" x14ac:dyDescent="0.3">
      <c r="A411" s="100" t="s">
        <v>41</v>
      </c>
      <c r="B411" s="134">
        <v>1.0874066657460246</v>
      </c>
      <c r="C411" s="134">
        <v>1.3005565727307713</v>
      </c>
      <c r="D411" s="138">
        <v>0.19601673752709006</v>
      </c>
      <c r="E411" s="134">
        <v>2.7529552583600023</v>
      </c>
      <c r="F411" s="134">
        <v>2.6663827202804096</v>
      </c>
      <c r="G411" s="138">
        <v>-3.144712861449335E-2</v>
      </c>
      <c r="H411" s="134">
        <v>2.3920863966269743</v>
      </c>
      <c r="I411" s="134">
        <v>2.3788403734278538</v>
      </c>
      <c r="J411" s="138">
        <v>-5.5374351101191016E-3</v>
      </c>
    </row>
    <row r="412" spans="1:10" ht="13.8" x14ac:dyDescent="0.3">
      <c r="A412" s="100" t="s">
        <v>42</v>
      </c>
      <c r="B412" s="134">
        <v>1.1560573420592477</v>
      </c>
      <c r="C412" s="134">
        <v>1.1512145190719896</v>
      </c>
      <c r="D412" s="138">
        <v>-4.1890854467753029E-3</v>
      </c>
      <c r="E412" s="134">
        <v>1.2704691130690049</v>
      </c>
      <c r="F412" s="134">
        <v>1.2725886886840012</v>
      </c>
      <c r="G412" s="138">
        <v>1.6683409247755499E-3</v>
      </c>
      <c r="H412" s="134">
        <v>1.2460862766243026</v>
      </c>
      <c r="I412" s="134">
        <v>1.2470362319235777</v>
      </c>
      <c r="J412" s="138">
        <v>7.6235114461622501E-4</v>
      </c>
    </row>
    <row r="413" spans="1:10" ht="13.8" x14ac:dyDescent="0.3">
      <c r="A413" s="100" t="s">
        <v>43</v>
      </c>
      <c r="B413" s="134">
        <v>7741.7749089108165</v>
      </c>
      <c r="C413" s="134">
        <v>7718.8211669379925</v>
      </c>
      <c r="D413" s="138">
        <v>-2.9649198333581276E-3</v>
      </c>
      <c r="E413" s="134">
        <v>12542.960561967649</v>
      </c>
      <c r="F413" s="134">
        <v>14181.955193773152</v>
      </c>
      <c r="G413" s="138">
        <v>0.1306704763766226</v>
      </c>
      <c r="H413" s="134">
        <v>11519.757062135861</v>
      </c>
      <c r="I413" s="134">
        <v>12821.29539864996</v>
      </c>
      <c r="J413" s="138">
        <v>0.11298314100668912</v>
      </c>
    </row>
    <row r="414" spans="1:10" ht="13.8" x14ac:dyDescent="0.3">
      <c r="A414" s="100" t="s">
        <v>44</v>
      </c>
      <c r="B414" s="134">
        <v>1301.4961812295041</v>
      </c>
      <c r="C414" s="134">
        <v>1786.391792649694</v>
      </c>
      <c r="D414" s="138">
        <v>0.37256783263252929</v>
      </c>
      <c r="E414" s="134">
        <v>887.43306871863115</v>
      </c>
      <c r="F414" s="134">
        <v>872.47617971093814</v>
      </c>
      <c r="G414" s="138">
        <v>-1.6854103745862582E-2</v>
      </c>
      <c r="H414" s="134">
        <v>975.6760271225877</v>
      </c>
      <c r="I414" s="134">
        <v>1064.879466645413</v>
      </c>
      <c r="J414" s="138">
        <v>9.1427315054464733E-2</v>
      </c>
    </row>
    <row r="415" spans="1:10" ht="13.8" x14ac:dyDescent="0.3">
      <c r="A415" s="100" t="s">
        <v>45</v>
      </c>
      <c r="B415" s="134">
        <v>3324.8645780538795</v>
      </c>
      <c r="C415" s="134">
        <v>2976.5064085344516</v>
      </c>
      <c r="D415" s="138">
        <v>-0.10477364155484796</v>
      </c>
      <c r="E415" s="134">
        <v>10204.707169955853</v>
      </c>
      <c r="F415" s="134">
        <v>11552.258748552129</v>
      </c>
      <c r="G415" s="138">
        <v>0.13205195956662674</v>
      </c>
      <c r="H415" s="134">
        <v>8738.5112077472368</v>
      </c>
      <c r="I415" s="134">
        <v>9746.8372032852476</v>
      </c>
      <c r="J415" s="138">
        <v>0.11538876263545519</v>
      </c>
    </row>
    <row r="416" spans="1:10" ht="13.8" x14ac:dyDescent="0.3">
      <c r="A416" s="100" t="s">
        <v>46</v>
      </c>
      <c r="B416" s="134">
        <v>4626.3607592833841</v>
      </c>
      <c r="C416" s="134">
        <v>4762.8982011841463</v>
      </c>
      <c r="D416" s="138">
        <v>2.9512925819021422E-2</v>
      </c>
      <c r="E416" s="134">
        <v>11092.140238674487</v>
      </c>
      <c r="F416" s="134">
        <v>12424.734928263069</v>
      </c>
      <c r="G416" s="138">
        <v>0.12013864420342274</v>
      </c>
      <c r="H416" s="134">
        <v>9714.1872348698253</v>
      </c>
      <c r="I416" s="134">
        <v>10811.716669930662</v>
      </c>
      <c r="J416" s="138">
        <v>0.11298211662229135</v>
      </c>
    </row>
    <row r="417" spans="1:10" ht="13.8" x14ac:dyDescent="0.3">
      <c r="A417" s="99" t="s">
        <v>47</v>
      </c>
      <c r="B417" s="134"/>
      <c r="C417" s="134"/>
      <c r="D417" s="138"/>
      <c r="E417" s="134"/>
      <c r="F417" s="134"/>
      <c r="G417" s="138"/>
      <c r="H417" s="134"/>
      <c r="I417" s="134"/>
      <c r="J417" s="138"/>
    </row>
    <row r="418" spans="1:10" ht="13.8" x14ac:dyDescent="0.3">
      <c r="A418" s="100" t="s">
        <v>41</v>
      </c>
      <c r="B418" s="134">
        <v>6.2800879807393102E-3</v>
      </c>
      <c r="C418" s="134">
        <v>1.0308300740174456E-2</v>
      </c>
      <c r="D418" s="138">
        <v>0.64142616660617746</v>
      </c>
      <c r="E418" s="134">
        <v>0.50808114493454848</v>
      </c>
      <c r="F418" s="134">
        <v>0.39533880608767102</v>
      </c>
      <c r="G418" s="138">
        <v>-0.22189829315827306</v>
      </c>
      <c r="H418" s="134">
        <v>0.400552347015875</v>
      </c>
      <c r="I418" s="134">
        <v>0.2990811797507969</v>
      </c>
      <c r="J418" s="138">
        <v>-0.25332810560477509</v>
      </c>
    </row>
    <row r="419" spans="1:10" ht="13.8" x14ac:dyDescent="0.3">
      <c r="A419" s="100" t="s">
        <v>42</v>
      </c>
      <c r="B419" s="134">
        <v>1</v>
      </c>
      <c r="C419" s="134">
        <v>1</v>
      </c>
      <c r="D419" s="138">
        <v>0</v>
      </c>
      <c r="E419" s="134">
        <v>1.4990079365079363</v>
      </c>
      <c r="F419" s="134">
        <v>1.2809230769230768</v>
      </c>
      <c r="G419" s="138">
        <v>-0.14548612737361905</v>
      </c>
      <c r="H419" s="134">
        <v>1.3742559523809523</v>
      </c>
      <c r="I419" s="134">
        <v>1.2006593406593407</v>
      </c>
      <c r="J419" s="138">
        <v>-0.12632043646661945</v>
      </c>
    </row>
    <row r="420" spans="1:10" ht="13.8" x14ac:dyDescent="0.3">
      <c r="A420" s="100" t="s">
        <v>43</v>
      </c>
      <c r="B420" s="134">
        <v>5833.8833333333341</v>
      </c>
      <c r="C420" s="134">
        <v>5450.416458333334</v>
      </c>
      <c r="D420" s="138">
        <v>-6.5730981078926845E-2</v>
      </c>
      <c r="E420" s="134">
        <v>14663.163391801649</v>
      </c>
      <c r="F420" s="134">
        <v>18793.328587912089</v>
      </c>
      <c r="G420" s="138">
        <v>0.28166945192874715</v>
      </c>
      <c r="H420" s="134">
        <v>12455.843377184568</v>
      </c>
      <c r="I420" s="134">
        <v>14981.067979461015</v>
      </c>
      <c r="J420" s="138">
        <v>0.20273413255194853</v>
      </c>
    </row>
    <row r="421" spans="1:10" ht="13.8" x14ac:dyDescent="0.3">
      <c r="A421" s="100" t="s">
        <v>44</v>
      </c>
      <c r="B421" s="134">
        <v>0</v>
      </c>
      <c r="C421" s="134">
        <v>46.5</v>
      </c>
      <c r="D421" s="138"/>
      <c r="E421" s="134">
        <v>0</v>
      </c>
      <c r="F421" s="134">
        <v>3.5824489795918368</v>
      </c>
      <c r="G421" s="138"/>
      <c r="H421" s="134">
        <v>0</v>
      </c>
      <c r="I421" s="134">
        <v>15.844606413994169</v>
      </c>
      <c r="J421" s="138"/>
    </row>
    <row r="422" spans="1:10" ht="13.8" x14ac:dyDescent="0.3">
      <c r="A422" s="100" t="s">
        <v>45</v>
      </c>
      <c r="B422" s="134">
        <v>1890.3</v>
      </c>
      <c r="C422" s="134">
        <v>3884.9156250000001</v>
      </c>
      <c r="D422" s="138">
        <v>1.0551846929058881</v>
      </c>
      <c r="E422" s="134">
        <v>13375.717635017052</v>
      </c>
      <c r="F422" s="134">
        <v>14295.05969806384</v>
      </c>
      <c r="G422" s="138">
        <v>6.8732167359752738E-2</v>
      </c>
      <c r="H422" s="134">
        <v>10504.363226262787</v>
      </c>
      <c r="I422" s="134">
        <v>11320.7328200456</v>
      </c>
      <c r="J422" s="138">
        <v>7.7717190104559825E-2</v>
      </c>
    </row>
    <row r="423" spans="1:10" ht="13.8" x14ac:dyDescent="0.3">
      <c r="A423" s="100" t="s">
        <v>46</v>
      </c>
      <c r="B423" s="134">
        <v>1890.3</v>
      </c>
      <c r="C423" s="134">
        <v>3931.4156250000001</v>
      </c>
      <c r="D423" s="138">
        <v>1.0797839628630377</v>
      </c>
      <c r="E423" s="134">
        <v>13375.717635017052</v>
      </c>
      <c r="F423" s="134">
        <v>14298.642147043432</v>
      </c>
      <c r="G423" s="138">
        <v>6.8999999641903606E-2</v>
      </c>
      <c r="H423" s="134">
        <v>10504.363226262787</v>
      </c>
      <c r="I423" s="134">
        <v>11336.577426459595</v>
      </c>
      <c r="J423" s="138">
        <v>7.9225573437533406E-2</v>
      </c>
    </row>
    <row r="424" spans="1:10" ht="13.8" x14ac:dyDescent="0.3">
      <c r="A424" s="99" t="s">
        <v>75</v>
      </c>
      <c r="B424" s="134"/>
      <c r="C424" s="134"/>
      <c r="D424" s="138"/>
      <c r="E424" s="134"/>
      <c r="F424" s="134"/>
      <c r="G424" s="138"/>
      <c r="H424" s="134"/>
      <c r="I424" s="134"/>
      <c r="J424" s="138"/>
    </row>
    <row r="425" spans="1:10" ht="13.8" x14ac:dyDescent="0.3">
      <c r="A425" s="99" t="s">
        <v>40</v>
      </c>
      <c r="B425" s="134"/>
      <c r="C425" s="134"/>
      <c r="D425" s="138"/>
      <c r="E425" s="134"/>
      <c r="F425" s="134"/>
      <c r="G425" s="138"/>
      <c r="H425" s="134"/>
      <c r="I425" s="134"/>
      <c r="J425" s="138"/>
    </row>
    <row r="426" spans="1:10" ht="13.8" x14ac:dyDescent="0.3">
      <c r="A426" s="100" t="s">
        <v>41</v>
      </c>
      <c r="B426" s="134">
        <v>1.9438356999428412</v>
      </c>
      <c r="C426" s="134">
        <v>1.8654696582923871</v>
      </c>
      <c r="D426" s="138">
        <v>-4.03151571157781E-2</v>
      </c>
      <c r="E426" s="134">
        <v>3.5355227791008632</v>
      </c>
      <c r="F426" s="134">
        <v>3.3815100958105564</v>
      </c>
      <c r="G426" s="138">
        <v>-4.3561502191614948E-2</v>
      </c>
      <c r="H426" s="134">
        <v>3.1882455981936584</v>
      </c>
      <c r="I426" s="134">
        <v>3.0507376367156835</v>
      </c>
      <c r="J426" s="138">
        <v>-4.3129664024591376E-2</v>
      </c>
    </row>
    <row r="427" spans="1:10" ht="13.8" x14ac:dyDescent="0.3">
      <c r="A427" s="100" t="s">
        <v>42</v>
      </c>
      <c r="B427" s="134">
        <v>2.0907701786043087</v>
      </c>
      <c r="C427" s="134">
        <v>2.1526064590330427</v>
      </c>
      <c r="D427" s="138">
        <v>2.9575838158363611E-2</v>
      </c>
      <c r="E427" s="134">
        <v>2.5146129031349123</v>
      </c>
      <c r="F427" s="134">
        <v>2.5456034800111946</v>
      </c>
      <c r="G427" s="138">
        <v>1.2324193850133794E-2</v>
      </c>
      <c r="H427" s="134">
        <v>2.4237894621640685</v>
      </c>
      <c r="I427" s="134">
        <v>2.4598586754341429</v>
      </c>
      <c r="J427" s="138">
        <v>1.4881331003836519E-2</v>
      </c>
    </row>
    <row r="428" spans="1:10" ht="13.8" x14ac:dyDescent="0.3">
      <c r="A428" s="100" t="s">
        <v>43</v>
      </c>
      <c r="B428" s="134">
        <v>810.99750066453828</v>
      </c>
      <c r="C428" s="134">
        <v>861.55226542001321</v>
      </c>
      <c r="D428" s="138">
        <v>6.2336523496126596E-2</v>
      </c>
      <c r="E428" s="134">
        <v>887.01196212361833</v>
      </c>
      <c r="F428" s="134">
        <v>953.87612631917307</v>
      </c>
      <c r="G428" s="138">
        <v>7.5381355664554409E-2</v>
      </c>
      <c r="H428" s="134">
        <v>870.72314895381555</v>
      </c>
      <c r="I428" s="134">
        <v>933.73273848662905</v>
      </c>
      <c r="J428" s="138">
        <v>7.2364665632836667E-2</v>
      </c>
    </row>
    <row r="429" spans="1:10" ht="13.8" x14ac:dyDescent="0.3">
      <c r="A429" s="100" t="s">
        <v>44</v>
      </c>
      <c r="B429" s="134">
        <v>350.35408265109248</v>
      </c>
      <c r="C429" s="134">
        <v>362.64774252915316</v>
      </c>
      <c r="D429" s="138">
        <v>3.5089243958671322E-2</v>
      </c>
      <c r="E429" s="134">
        <v>279.13124382839447</v>
      </c>
      <c r="F429" s="134">
        <v>290.46146275329863</v>
      </c>
      <c r="G429" s="138">
        <v>4.0591009338495264E-2</v>
      </c>
      <c r="H429" s="134">
        <v>294.39328071897268</v>
      </c>
      <c r="I429" s="134">
        <v>306.21119652257602</v>
      </c>
      <c r="J429" s="138">
        <v>4.014329326654946E-2</v>
      </c>
    </row>
    <row r="430" spans="1:10" ht="13.8" x14ac:dyDescent="0.3">
      <c r="A430" s="100" t="s">
        <v>45</v>
      </c>
      <c r="B430" s="134">
        <v>292.04058596782261</v>
      </c>
      <c r="C430" s="134">
        <v>328.15183687026359</v>
      </c>
      <c r="D430" s="138">
        <v>0.12365148077883863</v>
      </c>
      <c r="E430" s="134">
        <v>361.78045739828866</v>
      </c>
      <c r="F430" s="134">
        <v>414.05672042512668</v>
      </c>
      <c r="G430" s="138">
        <v>0.14449719977352571</v>
      </c>
      <c r="H430" s="134">
        <v>346.83619923461731</v>
      </c>
      <c r="I430" s="134">
        <v>395.31383674042917</v>
      </c>
      <c r="J430" s="138">
        <v>0.13977098587976153</v>
      </c>
    </row>
    <row r="431" spans="1:10" ht="13.8" x14ac:dyDescent="0.3">
      <c r="A431" s="100" t="s">
        <v>46</v>
      </c>
      <c r="B431" s="134">
        <v>642.39466861891515</v>
      </c>
      <c r="C431" s="134">
        <v>690.79957939941687</v>
      </c>
      <c r="D431" s="138">
        <v>7.5350735529246343E-2</v>
      </c>
      <c r="E431" s="134">
        <v>640.91170122668325</v>
      </c>
      <c r="F431" s="134">
        <v>704.51818317842526</v>
      </c>
      <c r="G431" s="138">
        <v>9.9243752033238528E-2</v>
      </c>
      <c r="H431" s="134">
        <v>641.22947995359004</v>
      </c>
      <c r="I431" s="134">
        <v>701.52503326300518</v>
      </c>
      <c r="J431" s="138">
        <v>9.403116231302891E-2</v>
      </c>
    </row>
    <row r="432" spans="1:10" ht="13.8" x14ac:dyDescent="0.3">
      <c r="A432" s="99" t="s">
        <v>47</v>
      </c>
      <c r="B432" s="134"/>
      <c r="C432" s="134"/>
      <c r="D432" s="138"/>
      <c r="E432" s="134"/>
      <c r="F432" s="134"/>
      <c r="G432" s="138"/>
      <c r="H432" s="134"/>
      <c r="I432" s="134"/>
      <c r="J432" s="138"/>
    </row>
    <row r="433" spans="1:10" ht="13.8" x14ac:dyDescent="0.3">
      <c r="A433" s="100" t="s">
        <v>41</v>
      </c>
      <c r="B433" s="134">
        <v>3.6349615274112071E-3</v>
      </c>
      <c r="C433" s="134">
        <v>5.0298160958833563E-3</v>
      </c>
      <c r="D433" s="138">
        <v>0.38373296607228591</v>
      </c>
      <c r="E433" s="134">
        <v>8.9651639882222228E-3</v>
      </c>
      <c r="F433" s="134">
        <v>8.791798966263524E-2</v>
      </c>
      <c r="G433" s="138">
        <v>8.806623702381291</v>
      </c>
      <c r="H433" s="134">
        <v>7.188429834618551E-3</v>
      </c>
      <c r="I433" s="134">
        <v>6.5312124144430175E-2</v>
      </c>
      <c r="J433" s="138">
        <v>8.0857288235457769</v>
      </c>
    </row>
    <row r="434" spans="1:10" ht="13.8" x14ac:dyDescent="0.3">
      <c r="A434" s="100" t="s">
        <v>42</v>
      </c>
      <c r="B434" s="134">
        <v>1.0714285714285714</v>
      </c>
      <c r="C434" s="134">
        <v>1</v>
      </c>
      <c r="D434" s="138">
        <v>-6.6666666666666638E-2</v>
      </c>
      <c r="E434" s="134">
        <v>1.4333333333333333</v>
      </c>
      <c r="F434" s="134">
        <v>1.1929824561403508</v>
      </c>
      <c r="G434" s="138">
        <v>-0.16768665850673201</v>
      </c>
      <c r="H434" s="134">
        <v>1.2885714285714285</v>
      </c>
      <c r="I434" s="134">
        <v>1.128654970760234</v>
      </c>
      <c r="J434" s="138">
        <v>-0.1241036812281997</v>
      </c>
    </row>
    <row r="435" spans="1:10" ht="13.8" x14ac:dyDescent="0.3">
      <c r="A435" s="100" t="s">
        <v>43</v>
      </c>
      <c r="B435" s="134">
        <v>425.15625</v>
      </c>
      <c r="C435" s="134">
        <v>1596.4055555555558</v>
      </c>
      <c r="D435" s="138">
        <v>2.7548678998734131</v>
      </c>
      <c r="E435" s="134">
        <v>439.98768115942022</v>
      </c>
      <c r="F435" s="134">
        <v>412.104837398374</v>
      </c>
      <c r="G435" s="138">
        <v>-6.3371873702399092E-2</v>
      </c>
      <c r="H435" s="134">
        <v>434.05510869565217</v>
      </c>
      <c r="I435" s="134">
        <v>806.87174345076801</v>
      </c>
      <c r="J435" s="138">
        <v>0.85891544019707622</v>
      </c>
    </row>
    <row r="436" spans="1:10" ht="13.8" x14ac:dyDescent="0.3">
      <c r="A436" s="100" t="s">
        <v>44</v>
      </c>
      <c r="B436" s="134">
        <v>0</v>
      </c>
      <c r="C436" s="134">
        <v>225</v>
      </c>
      <c r="D436" s="138"/>
      <c r="E436" s="134">
        <v>7.8000000000000007</v>
      </c>
      <c r="F436" s="134">
        <v>5.3303658536585363</v>
      </c>
      <c r="G436" s="138">
        <v>-0.31661976235146977</v>
      </c>
      <c r="H436" s="134">
        <v>4.6800000000000006</v>
      </c>
      <c r="I436" s="134">
        <v>78.553577235772366</v>
      </c>
      <c r="J436" s="138">
        <v>15.784952400806057</v>
      </c>
    </row>
    <row r="437" spans="1:10" ht="13.8" x14ac:dyDescent="0.3">
      <c r="A437" s="100" t="s">
        <v>45</v>
      </c>
      <c r="B437" s="134">
        <v>310.734375</v>
      </c>
      <c r="C437" s="134">
        <v>1186.4333333333334</v>
      </c>
      <c r="D437" s="138">
        <v>2.8181592665225192</v>
      </c>
      <c r="E437" s="134">
        <v>238.47594202898551</v>
      </c>
      <c r="F437" s="134">
        <v>347.08341463414632</v>
      </c>
      <c r="G437" s="138">
        <v>0.45542318307294971</v>
      </c>
      <c r="H437" s="134">
        <v>267.37931521739131</v>
      </c>
      <c r="I437" s="134">
        <v>626.86672086720876</v>
      </c>
      <c r="J437" s="138">
        <v>1.3444847270909426</v>
      </c>
    </row>
    <row r="438" spans="1:10" ht="13.8" x14ac:dyDescent="0.3">
      <c r="A438" s="100" t="s">
        <v>46</v>
      </c>
      <c r="B438" s="134">
        <v>310.734375</v>
      </c>
      <c r="C438" s="134">
        <v>1411.4333333333334</v>
      </c>
      <c r="D438" s="138">
        <v>3.5422503813211312</v>
      </c>
      <c r="E438" s="134">
        <v>246.2759420289855</v>
      </c>
      <c r="F438" s="134">
        <v>352.41378048780484</v>
      </c>
      <c r="G438" s="138">
        <v>0.43097120077740858</v>
      </c>
      <c r="H438" s="134">
        <v>272.05931521739132</v>
      </c>
      <c r="I438" s="134">
        <v>705.42029810298106</v>
      </c>
      <c r="J438" s="138">
        <v>1.592891544769599</v>
      </c>
    </row>
    <row r="439" spans="1:10" ht="13.8" x14ac:dyDescent="0.3">
      <c r="A439" s="100" t="s">
        <v>76</v>
      </c>
      <c r="B439" s="134"/>
      <c r="C439" s="134"/>
      <c r="D439" s="138"/>
      <c r="E439" s="134"/>
      <c r="F439" s="134"/>
      <c r="G439" s="138"/>
      <c r="H439" s="134"/>
      <c r="I439" s="134"/>
      <c r="J439" s="138"/>
    </row>
    <row r="440" spans="1:10" ht="13.8" x14ac:dyDescent="0.3">
      <c r="A440" s="99" t="s">
        <v>40</v>
      </c>
      <c r="B440" s="134"/>
      <c r="C440" s="134"/>
      <c r="D440" s="138"/>
      <c r="E440" s="134"/>
      <c r="F440" s="134"/>
      <c r="G440" s="138"/>
      <c r="H440" s="134"/>
      <c r="I440" s="134"/>
      <c r="J440" s="138"/>
    </row>
    <row r="441" spans="1:10" ht="13.8" x14ac:dyDescent="0.3">
      <c r="A441" s="100" t="s">
        <v>41</v>
      </c>
      <c r="B441" s="134">
        <v>8.3602870554441433E-2</v>
      </c>
      <c r="C441" s="134">
        <v>0.10225143530284932</v>
      </c>
      <c r="D441" s="138">
        <v>0.22306129711496098</v>
      </c>
      <c r="E441" s="134">
        <v>0.24086663219799509</v>
      </c>
      <c r="F441" s="134">
        <v>0.22535040775443643</v>
      </c>
      <c r="G441" s="138">
        <v>-6.4418322712313861E-2</v>
      </c>
      <c r="H441" s="134">
        <v>0.17346787720790069</v>
      </c>
      <c r="I441" s="134">
        <v>0.17499173720605987</v>
      </c>
      <c r="J441" s="138">
        <v>8.7846811910475015E-3</v>
      </c>
    </row>
    <row r="442" spans="1:10" ht="13.8" x14ac:dyDescent="0.3">
      <c r="A442" s="100" t="s">
        <v>42</v>
      </c>
      <c r="B442" s="134">
        <v>2.0478321821152701</v>
      </c>
      <c r="C442" s="134">
        <v>2.1492542016806722</v>
      </c>
      <c r="D442" s="138">
        <v>4.9526528809914545E-2</v>
      </c>
      <c r="E442" s="134">
        <v>1.9539965002204587</v>
      </c>
      <c r="F442" s="134">
        <v>1.904210372960373</v>
      </c>
      <c r="G442" s="138">
        <v>-2.5479128163468354E-2</v>
      </c>
      <c r="H442" s="134">
        <v>1.9915307729783831</v>
      </c>
      <c r="I442" s="134">
        <v>1.9975604029490586</v>
      </c>
      <c r="J442" s="138">
        <v>3.027635853026768E-3</v>
      </c>
    </row>
    <row r="443" spans="1:10" ht="13.8" x14ac:dyDescent="0.3">
      <c r="A443" s="100" t="s">
        <v>43</v>
      </c>
      <c r="B443" s="134">
        <v>399.66644967394802</v>
      </c>
      <c r="C443" s="134">
        <v>422.08697060893803</v>
      </c>
      <c r="D443" s="138">
        <v>5.6098081170638414E-2</v>
      </c>
      <c r="E443" s="134">
        <v>411.85269919489724</v>
      </c>
      <c r="F443" s="134">
        <v>410.68833186044725</v>
      </c>
      <c r="G443" s="138">
        <v>-2.8271450854301405E-3</v>
      </c>
      <c r="H443" s="134">
        <v>406.97819938651759</v>
      </c>
      <c r="I443" s="134">
        <v>415.03067043130085</v>
      </c>
      <c r="J443" s="138">
        <v>1.9786000962512547E-2</v>
      </c>
    </row>
    <row r="444" spans="1:10" ht="13.8" x14ac:dyDescent="0.3">
      <c r="A444" s="100" t="s">
        <v>44</v>
      </c>
      <c r="B444" s="134">
        <v>114.51674200902049</v>
      </c>
      <c r="C444" s="134">
        <v>114.45716345381526</v>
      </c>
      <c r="D444" s="138">
        <v>-5.202606549926281E-4</v>
      </c>
      <c r="E444" s="134">
        <v>43.586730456120762</v>
      </c>
      <c r="F444" s="134">
        <v>56.649562520812523</v>
      </c>
      <c r="G444" s="138">
        <v>0.29969745213723376</v>
      </c>
      <c r="H444" s="134">
        <v>71.958735077280664</v>
      </c>
      <c r="I444" s="134">
        <v>78.67150573338499</v>
      </c>
      <c r="J444" s="138">
        <v>9.3286390441620348E-2</v>
      </c>
    </row>
    <row r="445" spans="1:10" ht="13.8" x14ac:dyDescent="0.3">
      <c r="A445" s="100" t="s">
        <v>45</v>
      </c>
      <c r="B445" s="134">
        <v>270.98411134501356</v>
      </c>
      <c r="C445" s="134">
        <v>296.75364303407775</v>
      </c>
      <c r="D445" s="138">
        <v>9.5096098295795475E-2</v>
      </c>
      <c r="E445" s="134">
        <v>359.80285067913451</v>
      </c>
      <c r="F445" s="134">
        <v>353.37046824969906</v>
      </c>
      <c r="G445" s="138">
        <v>-1.7877519361767728E-2</v>
      </c>
      <c r="H445" s="134">
        <v>324.27535494548613</v>
      </c>
      <c r="I445" s="134">
        <v>331.80215388184331</v>
      </c>
      <c r="J445" s="138">
        <v>2.3211134677880503E-2</v>
      </c>
    </row>
    <row r="446" spans="1:10" ht="13.8" x14ac:dyDescent="0.3">
      <c r="A446" s="100" t="s">
        <v>46</v>
      </c>
      <c r="B446" s="134">
        <v>385.50085335403406</v>
      </c>
      <c r="C446" s="134">
        <v>411.21080648789302</v>
      </c>
      <c r="D446" s="138">
        <v>6.6692337799438284E-2</v>
      </c>
      <c r="E446" s="134">
        <v>403.38958113525524</v>
      </c>
      <c r="F446" s="134">
        <v>410.02003077051165</v>
      </c>
      <c r="G446" s="138">
        <v>1.6436839088893679E-2</v>
      </c>
      <c r="H446" s="134">
        <v>396.23409002276685</v>
      </c>
      <c r="I446" s="134">
        <v>410.47365961522831</v>
      </c>
      <c r="J446" s="138">
        <v>3.5937265245510011E-2</v>
      </c>
    </row>
    <row r="447" spans="1:10" ht="13.8" x14ac:dyDescent="0.3">
      <c r="A447" s="99" t="s">
        <v>47</v>
      </c>
      <c r="B447" s="134"/>
      <c r="C447" s="134"/>
      <c r="D447" s="138"/>
      <c r="E447" s="134"/>
      <c r="F447" s="134"/>
      <c r="G447" s="138"/>
      <c r="H447" s="134"/>
      <c r="I447" s="134"/>
      <c r="J447" s="138"/>
    </row>
    <row r="448" spans="1:10" ht="13.8" x14ac:dyDescent="0.3">
      <c r="A448" s="100" t="s">
        <v>41</v>
      </c>
      <c r="B448" s="134">
        <v>1.1318763255332907E-2</v>
      </c>
      <c r="C448" s="134">
        <v>9.4164659316070872E-3</v>
      </c>
      <c r="D448" s="138">
        <v>-0.16806582846668694</v>
      </c>
      <c r="E448" s="134">
        <v>6.2690740848809802E-3</v>
      </c>
      <c r="F448" s="134">
        <v>6.8074659713122113E-2</v>
      </c>
      <c r="G448" s="138">
        <v>9.8588060679162535</v>
      </c>
      <c r="H448" s="134">
        <v>7.9523038083649574E-3</v>
      </c>
      <c r="I448" s="134">
        <v>3.874556282236459E-2</v>
      </c>
      <c r="J448" s="138">
        <v>3.8722437869650399</v>
      </c>
    </row>
    <row r="449" spans="1:10" ht="13.8" x14ac:dyDescent="0.3">
      <c r="A449" s="100" t="s">
        <v>42</v>
      </c>
      <c r="B449" s="134">
        <v>5.125</v>
      </c>
      <c r="C449" s="134">
        <v>2.7</v>
      </c>
      <c r="D449" s="138">
        <v>-0.47317073170731705</v>
      </c>
      <c r="E449" s="134">
        <v>4.4166666666666661</v>
      </c>
      <c r="F449" s="134">
        <v>3.8461538461538458</v>
      </c>
      <c r="G449" s="138">
        <v>-0.12917271407837441</v>
      </c>
      <c r="H449" s="134">
        <v>4.6527777777777777</v>
      </c>
      <c r="I449" s="134">
        <v>3.2730769230769234</v>
      </c>
      <c r="J449" s="138">
        <v>-0.29653272101033284</v>
      </c>
    </row>
    <row r="450" spans="1:10" ht="13.8" x14ac:dyDescent="0.3">
      <c r="A450" s="100" t="s">
        <v>43</v>
      </c>
      <c r="B450" s="134">
        <v>341.05365853658537</v>
      </c>
      <c r="C450" s="134">
        <v>416.43999999999994</v>
      </c>
      <c r="D450" s="138">
        <v>0.22103953315407041</v>
      </c>
      <c r="E450" s="134">
        <v>363.94649122807022</v>
      </c>
      <c r="F450" s="134">
        <v>493.31305194805202</v>
      </c>
      <c r="G450" s="138">
        <v>0.3554548919635363</v>
      </c>
      <c r="H450" s="134">
        <v>356.31554699757527</v>
      </c>
      <c r="I450" s="134">
        <v>454.87652597402592</v>
      </c>
      <c r="J450" s="138">
        <v>0.27661150294158049</v>
      </c>
    </row>
    <row r="451" spans="1:10" ht="13.8" x14ac:dyDescent="0.3">
      <c r="A451" s="100" t="s">
        <v>44</v>
      </c>
      <c r="B451" s="134">
        <v>0</v>
      </c>
      <c r="C451" s="134">
        <v>0</v>
      </c>
      <c r="D451" s="138"/>
      <c r="E451" s="134">
        <v>0</v>
      </c>
      <c r="F451" s="134">
        <v>0</v>
      </c>
      <c r="G451" s="138"/>
      <c r="H451" s="134">
        <v>0</v>
      </c>
      <c r="I451" s="134">
        <v>0</v>
      </c>
      <c r="J451" s="138"/>
    </row>
    <row r="452" spans="1:10" ht="13.8" x14ac:dyDescent="0.3">
      <c r="A452" s="100" t="s">
        <v>45</v>
      </c>
      <c r="B452" s="134">
        <v>325.58048780487809</v>
      </c>
      <c r="C452" s="134">
        <v>406.30399999999997</v>
      </c>
      <c r="D452" s="138">
        <v>0.24793719285628646</v>
      </c>
      <c r="E452" s="134">
        <v>363.94649122807022</v>
      </c>
      <c r="F452" s="134">
        <v>484.85631168831168</v>
      </c>
      <c r="G452" s="138">
        <v>0.33221867327873833</v>
      </c>
      <c r="H452" s="134">
        <v>351.15782342033953</v>
      </c>
      <c r="I452" s="134">
        <v>445.58015584415591</v>
      </c>
      <c r="J452" s="138">
        <v>0.2688885911870797</v>
      </c>
    </row>
    <row r="453" spans="1:10" ht="13.8" x14ac:dyDescent="0.3">
      <c r="A453" s="100" t="s">
        <v>46</v>
      </c>
      <c r="B453" s="134">
        <v>325.58048780487809</v>
      </c>
      <c r="C453" s="134">
        <v>406.30399999999997</v>
      </c>
      <c r="D453" s="138">
        <v>0.24793719285628646</v>
      </c>
      <c r="E453" s="134">
        <v>363.94649122807022</v>
      </c>
      <c r="F453" s="134">
        <v>484.85631168831168</v>
      </c>
      <c r="G453" s="138">
        <v>0.33221867327873833</v>
      </c>
      <c r="H453" s="134">
        <v>351.15782342033953</v>
      </c>
      <c r="I453" s="134">
        <v>445.58015584415591</v>
      </c>
      <c r="J453" s="138">
        <v>0.2688885911870797</v>
      </c>
    </row>
    <row r="454" spans="1:10" ht="13.8" x14ac:dyDescent="0.3">
      <c r="A454" s="99" t="s">
        <v>77</v>
      </c>
      <c r="B454" s="134"/>
      <c r="C454" s="134"/>
      <c r="D454" s="138"/>
      <c r="E454" s="134"/>
      <c r="F454" s="134"/>
      <c r="G454" s="138"/>
      <c r="H454" s="134"/>
      <c r="I454" s="134"/>
      <c r="J454" s="138"/>
    </row>
    <row r="455" spans="1:10" ht="13.8" x14ac:dyDescent="0.3">
      <c r="A455" s="99" t="s">
        <v>40</v>
      </c>
      <c r="B455" s="134"/>
      <c r="C455" s="134"/>
      <c r="D455" s="138"/>
      <c r="E455" s="134"/>
      <c r="F455" s="134"/>
      <c r="G455" s="138"/>
      <c r="H455" s="134"/>
      <c r="I455" s="134"/>
      <c r="J455" s="138"/>
    </row>
    <row r="456" spans="1:10" ht="13.8" x14ac:dyDescent="0.3">
      <c r="A456" s="100" t="s">
        <v>41</v>
      </c>
      <c r="B456" s="134">
        <v>48.732222675780086</v>
      </c>
      <c r="C456" s="134">
        <v>53.708371517473736</v>
      </c>
      <c r="D456" s="138">
        <v>0.10211208454004697</v>
      </c>
      <c r="E456" s="134">
        <v>59.361348561750773</v>
      </c>
      <c r="F456" s="134">
        <v>62.037873986329537</v>
      </c>
      <c r="G456" s="138">
        <v>4.5088689684913433E-2</v>
      </c>
      <c r="H456" s="134">
        <v>57.016688439845474</v>
      </c>
      <c r="I456" s="134">
        <v>60.200483735846639</v>
      </c>
      <c r="J456" s="138">
        <v>5.5839709094297474E-2</v>
      </c>
    </row>
    <row r="457" spans="1:10" ht="13.8" x14ac:dyDescent="0.3">
      <c r="A457" s="100" t="s">
        <v>42</v>
      </c>
      <c r="B457" s="134">
        <v>2.202515281753656</v>
      </c>
      <c r="C457" s="134">
        <v>2.21500198944682</v>
      </c>
      <c r="D457" s="138">
        <v>5.6692944637469558E-3</v>
      </c>
      <c r="E457" s="134">
        <v>2.0370096664179851</v>
      </c>
      <c r="F457" s="134">
        <v>2.0405077299481214</v>
      </c>
      <c r="G457" s="138">
        <v>1.7172542613837932E-3</v>
      </c>
      <c r="H457" s="134">
        <v>2.0729891480126965</v>
      </c>
      <c r="I457" s="134">
        <v>2.0789991107198937</v>
      </c>
      <c r="J457" s="138">
        <v>2.8991771196481032E-3</v>
      </c>
    </row>
    <row r="458" spans="1:10" ht="13.8" x14ac:dyDescent="0.3">
      <c r="A458" s="100" t="s">
        <v>43</v>
      </c>
      <c r="B458" s="134">
        <v>1721.3886719235174</v>
      </c>
      <c r="C458" s="134">
        <v>1805.0827421474792</v>
      </c>
      <c r="D458" s="138">
        <v>4.8620088878846938E-2</v>
      </c>
      <c r="E458" s="134">
        <v>1505.8298055362768</v>
      </c>
      <c r="F458" s="134">
        <v>1594.8283173674934</v>
      </c>
      <c r="G458" s="138">
        <v>5.9102636635301006E-2</v>
      </c>
      <c r="H458" s="134">
        <v>1552.6904286639378</v>
      </c>
      <c r="I458" s="134">
        <v>1641.2079698924902</v>
      </c>
      <c r="J458" s="138">
        <v>5.7009136911290212E-2</v>
      </c>
    </row>
    <row r="459" spans="1:10" ht="13.8" x14ac:dyDescent="0.3">
      <c r="A459" s="100" t="s">
        <v>44</v>
      </c>
      <c r="B459" s="134">
        <v>198.40504241825303</v>
      </c>
      <c r="C459" s="134">
        <v>203.59280353208689</v>
      </c>
      <c r="D459" s="138">
        <v>2.6147324939946134E-2</v>
      </c>
      <c r="E459" s="134">
        <v>102.67148326758425</v>
      </c>
      <c r="F459" s="134">
        <v>99.864136897022505</v>
      </c>
      <c r="G459" s="138">
        <v>-2.734300003483138E-2</v>
      </c>
      <c r="H459" s="134">
        <v>123.48312656120787</v>
      </c>
      <c r="I459" s="134">
        <v>122.74546041946317</v>
      </c>
      <c r="J459" s="138">
        <v>-5.9738213818148825E-3</v>
      </c>
    </row>
    <row r="460" spans="1:10" ht="13.8" x14ac:dyDescent="0.3">
      <c r="A460" s="100" t="s">
        <v>45</v>
      </c>
      <c r="B460" s="134">
        <v>1230.6093747530003</v>
      </c>
      <c r="C460" s="134">
        <v>1291.454112244126</v>
      </c>
      <c r="D460" s="138">
        <v>4.9442770987615806E-2</v>
      </c>
      <c r="E460" s="134">
        <v>1237.5235059540369</v>
      </c>
      <c r="F460" s="134">
        <v>1322.6536054732965</v>
      </c>
      <c r="G460" s="138">
        <v>6.8790692952236693E-2</v>
      </c>
      <c r="H460" s="134">
        <v>1236.0204339538113</v>
      </c>
      <c r="I460" s="134">
        <v>1315.7713643198031</v>
      </c>
      <c r="J460" s="138">
        <v>6.4522339740680973E-2</v>
      </c>
    </row>
    <row r="461" spans="1:10" ht="13.8" x14ac:dyDescent="0.3">
      <c r="A461" s="100" t="s">
        <v>46</v>
      </c>
      <c r="B461" s="134">
        <v>1429.0144171712534</v>
      </c>
      <c r="C461" s="134">
        <v>1495.0469157762132</v>
      </c>
      <c r="D461" s="138">
        <v>4.6208420161128722E-2</v>
      </c>
      <c r="E461" s="134">
        <v>1340.1949892216207</v>
      </c>
      <c r="F461" s="134">
        <v>1422.517742370319</v>
      </c>
      <c r="G461" s="138">
        <v>6.1425952052328515E-2</v>
      </c>
      <c r="H461" s="134">
        <v>1359.5035605150192</v>
      </c>
      <c r="I461" s="134">
        <v>1438.5168247392662</v>
      </c>
      <c r="J461" s="138">
        <v>5.8119203596873621E-2</v>
      </c>
    </row>
    <row r="462" spans="1:10" ht="13.8" x14ac:dyDescent="0.3">
      <c r="A462" s="99" t="s">
        <v>47</v>
      </c>
      <c r="B462" s="134"/>
      <c r="C462" s="134"/>
      <c r="D462" s="138"/>
      <c r="E462" s="134"/>
      <c r="F462" s="134"/>
      <c r="G462" s="138"/>
      <c r="H462" s="134"/>
      <c r="I462" s="134"/>
      <c r="J462" s="138"/>
    </row>
    <row r="463" spans="1:10" ht="13.8" x14ac:dyDescent="0.3">
      <c r="A463" s="100" t="s">
        <v>41</v>
      </c>
      <c r="B463" s="134">
        <v>56.158253096562575</v>
      </c>
      <c r="C463" s="134">
        <v>59.271960557811902</v>
      </c>
      <c r="D463" s="138">
        <v>5.5445233595414589E-2</v>
      </c>
      <c r="E463" s="134">
        <v>58.503941784022111</v>
      </c>
      <c r="F463" s="134">
        <v>58.992187450250675</v>
      </c>
      <c r="G463" s="138">
        <v>8.3455174359193095E-3</v>
      </c>
      <c r="H463" s="134">
        <v>58.041912194067962</v>
      </c>
      <c r="I463" s="134">
        <v>59.047294274467262</v>
      </c>
      <c r="J463" s="138">
        <v>1.7321656754479796E-2</v>
      </c>
    </row>
    <row r="464" spans="1:10" ht="13.8" x14ac:dyDescent="0.3">
      <c r="A464" s="100" t="s">
        <v>42</v>
      </c>
      <c r="B464" s="134">
        <v>7.885534088868325</v>
      </c>
      <c r="C464" s="134">
        <v>7.4785137528793122</v>
      </c>
      <c r="D464" s="138">
        <v>-5.1616077161290339E-2</v>
      </c>
      <c r="E464" s="134">
        <v>7.4613724096055325</v>
      </c>
      <c r="F464" s="134">
        <v>6.9197802755353619</v>
      </c>
      <c r="G464" s="138">
        <v>-7.2586128173007719E-2</v>
      </c>
      <c r="H464" s="134">
        <v>7.5436724369251795</v>
      </c>
      <c r="I464" s="134">
        <v>7.0298338392546258</v>
      </c>
      <c r="J464" s="138">
        <v>-6.8115178908801574E-2</v>
      </c>
    </row>
    <row r="465" spans="1:10" ht="13.8" x14ac:dyDescent="0.3">
      <c r="A465" s="100" t="s">
        <v>43</v>
      </c>
      <c r="B465" s="134">
        <v>1305.2975924706666</v>
      </c>
      <c r="C465" s="134">
        <v>1374.7735152278053</v>
      </c>
      <c r="D465" s="138">
        <v>5.3226117291486567E-2</v>
      </c>
      <c r="E465" s="134">
        <v>1258.6757652535778</v>
      </c>
      <c r="F465" s="134">
        <v>1315.5413051864391</v>
      </c>
      <c r="G465" s="138">
        <v>4.517886297858844E-2</v>
      </c>
      <c r="H465" s="134">
        <v>1267.7217914300284</v>
      </c>
      <c r="I465" s="134">
        <v>1327.2082556491321</v>
      </c>
      <c r="J465" s="138">
        <v>4.6923910767520359E-2</v>
      </c>
    </row>
    <row r="466" spans="1:10" ht="13.8" x14ac:dyDescent="0.3">
      <c r="A466" s="100" t="s">
        <v>44</v>
      </c>
      <c r="B466" s="134">
        <v>1.0339834628934597</v>
      </c>
      <c r="C466" s="134">
        <v>1.6841240437658236</v>
      </c>
      <c r="D466" s="138">
        <v>0.62877270691838283</v>
      </c>
      <c r="E466" s="134">
        <v>0.82616140361610124</v>
      </c>
      <c r="F466" s="134">
        <v>0.88714055203868059</v>
      </c>
      <c r="G466" s="138">
        <v>7.381021209133487E-2</v>
      </c>
      <c r="H466" s="134">
        <v>0.86648508675946923</v>
      </c>
      <c r="I466" s="134">
        <v>1.0441221488940267</v>
      </c>
      <c r="J466" s="138">
        <v>0.20500879339873551</v>
      </c>
    </row>
    <row r="467" spans="1:10" ht="13.8" x14ac:dyDescent="0.3">
      <c r="A467" s="100" t="s">
        <v>45</v>
      </c>
      <c r="B467" s="134">
        <v>1160.6489851806559</v>
      </c>
      <c r="C467" s="134">
        <v>1194.1267591813164</v>
      </c>
      <c r="D467" s="138">
        <v>2.8844012641297948E-2</v>
      </c>
      <c r="E467" s="134">
        <v>1180.2056490373532</v>
      </c>
      <c r="F467" s="134">
        <v>1229.8069595965887</v>
      </c>
      <c r="G467" s="138">
        <v>4.202768441219832E-2</v>
      </c>
      <c r="H467" s="134">
        <v>1176.4110724681434</v>
      </c>
      <c r="I467" s="134">
        <v>1222.7790413329749</v>
      </c>
      <c r="J467" s="138">
        <v>3.9414767465211102E-2</v>
      </c>
    </row>
    <row r="468" spans="1:10" ht="13.8" x14ac:dyDescent="0.3">
      <c r="A468" s="100" t="s">
        <v>46</v>
      </c>
      <c r="B468" s="134">
        <v>1161.6829686435494</v>
      </c>
      <c r="C468" s="134">
        <v>1195.8108832250821</v>
      </c>
      <c r="D468" s="138">
        <v>2.9377993396410423E-2</v>
      </c>
      <c r="E468" s="134">
        <v>1181.0318104409691</v>
      </c>
      <c r="F468" s="134">
        <v>1230.6941001486275</v>
      </c>
      <c r="G468" s="138">
        <v>4.2049917088275261E-2</v>
      </c>
      <c r="H468" s="134">
        <v>1177.2775575549031</v>
      </c>
      <c r="I468" s="134">
        <v>1223.8231634818687</v>
      </c>
      <c r="J468" s="138">
        <v>3.9536645906710896E-2</v>
      </c>
    </row>
    <row r="469" spans="1:10" ht="13.8" x14ac:dyDescent="0.3">
      <c r="A469" s="99" t="s">
        <v>78</v>
      </c>
      <c r="B469" s="134"/>
      <c r="C469" s="134"/>
      <c r="D469" s="138"/>
      <c r="E469" s="134"/>
      <c r="F469" s="134"/>
      <c r="G469" s="138"/>
      <c r="H469" s="134"/>
      <c r="I469" s="134"/>
      <c r="J469" s="138"/>
    </row>
    <row r="470" spans="1:10" ht="13.8" x14ac:dyDescent="0.3">
      <c r="A470" s="99" t="s">
        <v>40</v>
      </c>
      <c r="B470" s="134"/>
      <c r="C470" s="134"/>
      <c r="D470" s="138"/>
      <c r="E470" s="134"/>
      <c r="F470" s="134"/>
      <c r="G470" s="138"/>
      <c r="H470" s="134"/>
      <c r="I470" s="134"/>
      <c r="J470" s="138"/>
    </row>
    <row r="471" spans="1:10" ht="13.8" x14ac:dyDescent="0.3">
      <c r="A471" s="100" t="s">
        <v>41</v>
      </c>
      <c r="B471" s="134">
        <v>3.7618625795833811</v>
      </c>
      <c r="C471" s="134">
        <v>4.58159539759707</v>
      </c>
      <c r="D471" s="138">
        <v>0.21790610387061846</v>
      </c>
      <c r="E471" s="134">
        <v>5.5874362001167555</v>
      </c>
      <c r="F471" s="134">
        <v>5.8989143254024743</v>
      </c>
      <c r="G471" s="138">
        <v>5.5746162305926675E-2</v>
      </c>
      <c r="H471" s="134">
        <v>5.1847361367638074</v>
      </c>
      <c r="I471" s="134">
        <v>5.608329267798343</v>
      </c>
      <c r="J471" s="138">
        <v>8.1700036387759661E-2</v>
      </c>
    </row>
    <row r="472" spans="1:10" ht="13.8" x14ac:dyDescent="0.3">
      <c r="A472" s="100" t="s">
        <v>42</v>
      </c>
      <c r="B472" s="134">
        <v>1.4282854829176008</v>
      </c>
      <c r="C472" s="134">
        <v>1.5501588116278697</v>
      </c>
      <c r="D472" s="138">
        <v>8.5328409598699181E-2</v>
      </c>
      <c r="E472" s="134">
        <v>1.3929156010990029</v>
      </c>
      <c r="F472" s="134">
        <v>1.398990169795036</v>
      </c>
      <c r="G472" s="138">
        <v>4.3610457742308756E-3</v>
      </c>
      <c r="H472" s="134">
        <v>1.4006047058421762</v>
      </c>
      <c r="I472" s="134">
        <v>1.4323361937287493</v>
      </c>
      <c r="J472" s="138">
        <v>2.2655562810988215E-2</v>
      </c>
    </row>
    <row r="473" spans="1:10" ht="13.8" x14ac:dyDescent="0.3">
      <c r="A473" s="100" t="s">
        <v>43</v>
      </c>
      <c r="B473" s="134">
        <v>2117.0977947575052</v>
      </c>
      <c r="C473" s="134">
        <v>2459.8389722340048</v>
      </c>
      <c r="D473" s="138">
        <v>0.16189199116130465</v>
      </c>
      <c r="E473" s="134">
        <v>1249.9619850312588</v>
      </c>
      <c r="F473" s="134">
        <v>1600.4417636795229</v>
      </c>
      <c r="G473" s="138">
        <v>0.28039235020375386</v>
      </c>
      <c r="H473" s="134">
        <v>1438.4697697543565</v>
      </c>
      <c r="I473" s="134">
        <v>1790.0146773312472</v>
      </c>
      <c r="J473" s="138">
        <v>0.24438810948173278</v>
      </c>
    </row>
    <row r="474" spans="1:10" ht="13.8" x14ac:dyDescent="0.3">
      <c r="A474" s="100" t="s">
        <v>44</v>
      </c>
      <c r="B474" s="134">
        <v>266.06935471960526</v>
      </c>
      <c r="C474" s="134">
        <v>296.37633210128791</v>
      </c>
      <c r="D474" s="138">
        <v>0.11390630617201815</v>
      </c>
      <c r="E474" s="134">
        <v>185.08289242402694</v>
      </c>
      <c r="F474" s="134">
        <v>181.61604645486653</v>
      </c>
      <c r="G474" s="138">
        <v>-1.873131505432615E-2</v>
      </c>
      <c r="H474" s="134">
        <v>202.68864509697875</v>
      </c>
      <c r="I474" s="134">
        <v>206.93081534745949</v>
      </c>
      <c r="J474" s="138">
        <v>2.0929491380491612E-2</v>
      </c>
    </row>
    <row r="475" spans="1:10" ht="13.8" x14ac:dyDescent="0.3">
      <c r="A475" s="100" t="s">
        <v>45</v>
      </c>
      <c r="B475" s="134">
        <v>1334.0597096540505</v>
      </c>
      <c r="C475" s="134">
        <v>1484.9174310642707</v>
      </c>
      <c r="D475" s="138">
        <v>0.11308168616331328</v>
      </c>
      <c r="E475" s="134">
        <v>718.62302379197251</v>
      </c>
      <c r="F475" s="134">
        <v>802.01040179060453</v>
      </c>
      <c r="G475" s="138">
        <v>0.11603772108305155</v>
      </c>
      <c r="H475" s="134">
        <v>852.41360767503295</v>
      </c>
      <c r="I475" s="134">
        <v>952.65165824803091</v>
      </c>
      <c r="J475" s="138">
        <v>0.11759320788695325</v>
      </c>
    </row>
    <row r="476" spans="1:10" ht="13.8" x14ac:dyDescent="0.3">
      <c r="A476" s="100" t="s">
        <v>46</v>
      </c>
      <c r="B476" s="134">
        <v>1600.1290643736561</v>
      </c>
      <c r="C476" s="134">
        <v>1781.2937631655591</v>
      </c>
      <c r="D476" s="138">
        <v>0.11321880392368031</v>
      </c>
      <c r="E476" s="134">
        <v>903.70591621599942</v>
      </c>
      <c r="F476" s="134">
        <v>983.6264482454709</v>
      </c>
      <c r="G476" s="138">
        <v>8.8436437778470017E-2</v>
      </c>
      <c r="H476" s="134">
        <v>1055.1022527720115</v>
      </c>
      <c r="I476" s="134">
        <v>1159.5824735954911</v>
      </c>
      <c r="J476" s="138">
        <v>9.9023787077493708E-2</v>
      </c>
    </row>
    <row r="477" spans="1:10" ht="13.8" x14ac:dyDescent="0.3">
      <c r="A477" s="99" t="s">
        <v>47</v>
      </c>
      <c r="B477" s="134"/>
      <c r="C477" s="134"/>
      <c r="D477" s="138"/>
      <c r="E477" s="134"/>
      <c r="F477" s="134"/>
      <c r="G477" s="138"/>
      <c r="H477" s="134"/>
      <c r="I477" s="134"/>
      <c r="J477" s="138"/>
    </row>
    <row r="478" spans="1:10" ht="13.8" x14ac:dyDescent="0.3">
      <c r="A478" s="100" t="s">
        <v>41</v>
      </c>
      <c r="B478" s="134">
        <v>4.664083198027817</v>
      </c>
      <c r="C478" s="134">
        <v>5.5026727305820806</v>
      </c>
      <c r="D478" s="138">
        <v>0.17979729283321033</v>
      </c>
      <c r="E478" s="134">
        <v>5.2567012995851226</v>
      </c>
      <c r="F478" s="134">
        <v>5.5631684948209301</v>
      </c>
      <c r="G478" s="138">
        <v>5.8300287151563102E-2</v>
      </c>
      <c r="H478" s="134">
        <v>5.138177679273662</v>
      </c>
      <c r="I478" s="134">
        <v>5.5512526624708531</v>
      </c>
      <c r="J478" s="138">
        <v>8.0393285125862732E-2</v>
      </c>
    </row>
    <row r="479" spans="1:10" ht="13.8" x14ac:dyDescent="0.3">
      <c r="A479" s="100" t="s">
        <v>42</v>
      </c>
      <c r="B479" s="134">
        <v>4.151935510720846</v>
      </c>
      <c r="C479" s="134">
        <v>4.2190107309637348</v>
      </c>
      <c r="D479" s="138">
        <v>1.615516909395431E-2</v>
      </c>
      <c r="E479" s="134">
        <v>3.8549906454774869</v>
      </c>
      <c r="F479" s="134">
        <v>4.1374131157718415</v>
      </c>
      <c r="G479" s="138">
        <v>7.326151896780364E-2</v>
      </c>
      <c r="H479" s="134">
        <v>3.913479785601178</v>
      </c>
      <c r="I479" s="134">
        <v>4.1534853733096364</v>
      </c>
      <c r="J479" s="138">
        <v>6.132792319293643E-2</v>
      </c>
    </row>
    <row r="480" spans="1:10" ht="13.8" x14ac:dyDescent="0.3">
      <c r="A480" s="100" t="s">
        <v>43</v>
      </c>
      <c r="B480" s="134">
        <v>5836.5188047213396</v>
      </c>
      <c r="C480" s="134">
        <v>6384.1317800429788</v>
      </c>
      <c r="D480" s="138">
        <v>9.3825273873641632E-2</v>
      </c>
      <c r="E480" s="134">
        <v>6838.1704432446913</v>
      </c>
      <c r="F480" s="134">
        <v>6209.6708893799014</v>
      </c>
      <c r="G480" s="138">
        <v>-9.1910483817447639E-2</v>
      </c>
      <c r="H480" s="134">
        <v>6640.8754235355473</v>
      </c>
      <c r="I480" s="134">
        <v>6244.0343981468732</v>
      </c>
      <c r="J480" s="138">
        <v>-5.9757336206346004E-2</v>
      </c>
    </row>
    <row r="481" spans="1:10" ht="13.8" x14ac:dyDescent="0.3">
      <c r="A481" s="100" t="s">
        <v>44</v>
      </c>
      <c r="B481" s="134">
        <v>15.082696111195032</v>
      </c>
      <c r="C481" s="134">
        <v>20.172618860797741</v>
      </c>
      <c r="D481" s="138">
        <v>0.33746769888340761</v>
      </c>
      <c r="E481" s="134">
        <v>13.464488181529049</v>
      </c>
      <c r="F481" s="134">
        <v>6.5381456260532724</v>
      </c>
      <c r="G481" s="138">
        <v>-0.51441558432035472</v>
      </c>
      <c r="H481" s="134">
        <v>13.78322610706932</v>
      </c>
      <c r="I481" s="134">
        <v>9.2237236874423356</v>
      </c>
      <c r="J481" s="138">
        <v>-0.33080081428022479</v>
      </c>
    </row>
    <row r="482" spans="1:10" ht="13.8" x14ac:dyDescent="0.3">
      <c r="A482" s="100" t="s">
        <v>45</v>
      </c>
      <c r="B482" s="134">
        <v>4551.1053767653611</v>
      </c>
      <c r="C482" s="134">
        <v>4951.2249837037416</v>
      </c>
      <c r="D482" s="138">
        <v>8.7917016595814412E-2</v>
      </c>
      <c r="E482" s="134">
        <v>5245.4900865140862</v>
      </c>
      <c r="F482" s="134">
        <v>5113.0509546031999</v>
      </c>
      <c r="G482" s="138">
        <v>-2.524819029805837E-2</v>
      </c>
      <c r="H482" s="134">
        <v>5108.7173406544862</v>
      </c>
      <c r="I482" s="134">
        <v>5081.1761421533074</v>
      </c>
      <c r="J482" s="138">
        <v>-5.3910202238063969E-3</v>
      </c>
    </row>
    <row r="483" spans="1:10" ht="13.8" x14ac:dyDescent="0.3">
      <c r="A483" s="100" t="s">
        <v>46</v>
      </c>
      <c r="B483" s="134">
        <v>4566.1880728765573</v>
      </c>
      <c r="C483" s="134">
        <v>4971.3976025645388</v>
      </c>
      <c r="D483" s="138">
        <v>8.8741314028423737E-2</v>
      </c>
      <c r="E483" s="134">
        <v>5258.9545746956155</v>
      </c>
      <c r="F483" s="134">
        <v>5119.5891002292528</v>
      </c>
      <c r="G483" s="138">
        <v>-2.6500604347667153E-2</v>
      </c>
      <c r="H483" s="134">
        <v>5122.500566761556</v>
      </c>
      <c r="I483" s="134">
        <v>5090.39986584075</v>
      </c>
      <c r="J483" s="138">
        <v>-6.2666075879226511E-3</v>
      </c>
    </row>
    <row r="484" spans="1:10" ht="13.8" x14ac:dyDescent="0.3">
      <c r="A484" s="100" t="s">
        <v>79</v>
      </c>
      <c r="B484" s="134"/>
      <c r="C484" s="134"/>
      <c r="D484" s="138"/>
      <c r="E484" s="134"/>
      <c r="F484" s="134"/>
      <c r="G484" s="138"/>
      <c r="H484" s="134"/>
      <c r="I484" s="134"/>
      <c r="J484" s="138"/>
    </row>
    <row r="485" spans="1:10" ht="13.8" x14ac:dyDescent="0.3">
      <c r="A485" s="99" t="s">
        <v>40</v>
      </c>
      <c r="B485" s="134"/>
      <c r="C485" s="134"/>
      <c r="D485" s="138"/>
      <c r="E485" s="134"/>
      <c r="F485" s="134"/>
      <c r="G485" s="138"/>
      <c r="H485" s="134"/>
      <c r="I485" s="134"/>
      <c r="J485" s="138"/>
    </row>
    <row r="486" spans="1:10" ht="13.8" x14ac:dyDescent="0.3">
      <c r="A486" s="100" t="s">
        <v>41</v>
      </c>
      <c r="B486" s="134">
        <v>37.50860589976962</v>
      </c>
      <c r="C486" s="134">
        <v>38.130150845575123</v>
      </c>
      <c r="D486" s="138">
        <v>1.657072906058929E-2</v>
      </c>
      <c r="E486" s="134">
        <v>51.898642813030527</v>
      </c>
      <c r="F486" s="134">
        <v>51.425716688621975</v>
      </c>
      <c r="G486" s="138">
        <v>-9.1124950244327284E-3</v>
      </c>
      <c r="H486" s="134">
        <v>48.724369964517102</v>
      </c>
      <c r="I486" s="134">
        <v>48.535376287959629</v>
      </c>
      <c r="J486" s="138">
        <v>-3.8788326395006309E-3</v>
      </c>
    </row>
    <row r="487" spans="1:10" ht="13.8" x14ac:dyDescent="0.3">
      <c r="A487" s="100" t="s">
        <v>42</v>
      </c>
      <c r="B487" s="134">
        <v>2.2060172661367314</v>
      </c>
      <c r="C487" s="134">
        <v>2.1903554901868398</v>
      </c>
      <c r="D487" s="138">
        <v>-7.0995708829238438E-3</v>
      </c>
      <c r="E487" s="134">
        <v>2.2279333410949946</v>
      </c>
      <c r="F487" s="134">
        <v>2.1191619682816163</v>
      </c>
      <c r="G487" s="138">
        <v>-4.8821645965367574E-2</v>
      </c>
      <c r="H487" s="134">
        <v>2.2231689769736329</v>
      </c>
      <c r="I487" s="134">
        <v>2.1346388208697085</v>
      </c>
      <c r="J487" s="138">
        <v>-3.9821604664724695E-2</v>
      </c>
    </row>
    <row r="488" spans="1:10" ht="13.8" x14ac:dyDescent="0.3">
      <c r="A488" s="100" t="s">
        <v>43</v>
      </c>
      <c r="B488" s="134">
        <v>1378.6042255175257</v>
      </c>
      <c r="C488" s="134">
        <v>1460.1723374570602</v>
      </c>
      <c r="D488" s="138">
        <v>5.9167170990582094E-2</v>
      </c>
      <c r="E488" s="134">
        <v>1312.7775009804348</v>
      </c>
      <c r="F488" s="134">
        <v>1347.7333471116683</v>
      </c>
      <c r="G488" s="138">
        <v>2.6627395811649066E-2</v>
      </c>
      <c r="H488" s="134">
        <v>1327.0876584884979</v>
      </c>
      <c r="I488" s="134">
        <v>1372.1766058824062</v>
      </c>
      <c r="J488" s="138">
        <v>3.3975862186272486E-2</v>
      </c>
    </row>
    <row r="489" spans="1:10" ht="13.8" x14ac:dyDescent="0.3">
      <c r="A489" s="100" t="s">
        <v>44</v>
      </c>
      <c r="B489" s="134">
        <v>234.63280245685627</v>
      </c>
      <c r="C489" s="134">
        <v>247.86721730176993</v>
      </c>
      <c r="D489" s="138">
        <v>5.6404793815422169E-2</v>
      </c>
      <c r="E489" s="134">
        <v>172.59759305209397</v>
      </c>
      <c r="F489" s="134">
        <v>169.88245838602595</v>
      </c>
      <c r="G489" s="138">
        <v>-1.5731011180721007E-2</v>
      </c>
      <c r="H489" s="134">
        <v>186.0835081400858</v>
      </c>
      <c r="I489" s="134">
        <v>186.83566684597028</v>
      </c>
      <c r="J489" s="138">
        <v>4.0420492573594929E-3</v>
      </c>
    </row>
    <row r="490" spans="1:10" ht="13.8" x14ac:dyDescent="0.3">
      <c r="A490" s="100" t="s">
        <v>45</v>
      </c>
      <c r="B490" s="134">
        <v>818.54678572572493</v>
      </c>
      <c r="C490" s="134">
        <v>838.82518110944932</v>
      </c>
      <c r="D490" s="138">
        <v>2.4773654649129832E-2</v>
      </c>
      <c r="E490" s="134">
        <v>926.79166824852791</v>
      </c>
      <c r="F490" s="134">
        <v>960.73001665732284</v>
      </c>
      <c r="G490" s="138">
        <v>3.6619177288173502E-2</v>
      </c>
      <c r="H490" s="134">
        <v>903.2601720479189</v>
      </c>
      <c r="I490" s="134">
        <v>934.22896545126343</v>
      </c>
      <c r="J490" s="138">
        <v>3.4285573926203849E-2</v>
      </c>
    </row>
    <row r="491" spans="1:10" ht="13.8" x14ac:dyDescent="0.3">
      <c r="A491" s="100" t="s">
        <v>46</v>
      </c>
      <c r="B491" s="134">
        <v>1053.1795881825813</v>
      </c>
      <c r="C491" s="134">
        <v>1086.6923984112193</v>
      </c>
      <c r="D491" s="138">
        <v>3.1820603631778896E-2</v>
      </c>
      <c r="E491" s="134">
        <v>1099.3892613006219</v>
      </c>
      <c r="F491" s="134">
        <v>1130.6124750433487</v>
      </c>
      <c r="G491" s="138">
        <v>2.8400508211066624E-2</v>
      </c>
      <c r="H491" s="134">
        <v>1089.3436801880039</v>
      </c>
      <c r="I491" s="134">
        <v>1121.0646322972339</v>
      </c>
      <c r="J491" s="138">
        <v>2.9119324494318852E-2</v>
      </c>
    </row>
    <row r="492" spans="1:10" ht="13.8" x14ac:dyDescent="0.3">
      <c r="A492" s="99" t="s">
        <v>47</v>
      </c>
      <c r="B492" s="134"/>
      <c r="C492" s="134"/>
      <c r="D492" s="138"/>
      <c r="E492" s="134"/>
      <c r="F492" s="134"/>
      <c r="G492" s="138"/>
      <c r="H492" s="134"/>
      <c r="I492" s="134"/>
      <c r="J492" s="138"/>
    </row>
    <row r="493" spans="1:10" ht="13.8" x14ac:dyDescent="0.3">
      <c r="A493" s="100" t="s">
        <v>41</v>
      </c>
      <c r="B493" s="134">
        <v>17.716982479815414</v>
      </c>
      <c r="C493" s="134">
        <v>19.051524193625578</v>
      </c>
      <c r="D493" s="138">
        <v>7.5325564910987519E-2</v>
      </c>
      <c r="E493" s="134">
        <v>21.756205148477385</v>
      </c>
      <c r="F493" s="134">
        <v>22.28021712513663</v>
      </c>
      <c r="G493" s="138">
        <v>2.4085633182950515E-2</v>
      </c>
      <c r="H493" s="134">
        <v>20.960600683437907</v>
      </c>
      <c r="I493" s="134">
        <v>21.644262456808704</v>
      </c>
      <c r="J493" s="138">
        <v>3.2616516277178799E-2</v>
      </c>
    </row>
    <row r="494" spans="1:10" ht="13.8" x14ac:dyDescent="0.3">
      <c r="A494" s="100" t="s">
        <v>42</v>
      </c>
      <c r="B494" s="134">
        <v>1.6868817051817746</v>
      </c>
      <c r="C494" s="134">
        <v>1.8223130223164523</v>
      </c>
      <c r="D494" s="138">
        <v>8.02850115207598E-2</v>
      </c>
      <c r="E494" s="134">
        <v>1.7806973879279764</v>
      </c>
      <c r="F494" s="134">
        <v>1.9042210564811135</v>
      </c>
      <c r="G494" s="138">
        <v>6.9368141600336455E-2</v>
      </c>
      <c r="H494" s="134">
        <v>1.7624943450070716</v>
      </c>
      <c r="I494" s="134">
        <v>1.8880876558123161</v>
      </c>
      <c r="J494" s="138">
        <v>7.1258844694188556E-2</v>
      </c>
    </row>
    <row r="495" spans="1:10" ht="13.8" x14ac:dyDescent="0.3">
      <c r="A495" s="100" t="s">
        <v>43</v>
      </c>
      <c r="B495" s="134">
        <v>5099.6909909645192</v>
      </c>
      <c r="C495" s="134">
        <v>5094.4955335003133</v>
      </c>
      <c r="D495" s="138">
        <v>-1.0187788776635797E-3</v>
      </c>
      <c r="E495" s="134">
        <v>4849.1440271115262</v>
      </c>
      <c r="F495" s="134">
        <v>4819.390040440644</v>
      </c>
      <c r="G495" s="138">
        <v>-6.1359255374820393E-3</v>
      </c>
      <c r="H495" s="134">
        <v>4897.7576171128512</v>
      </c>
      <c r="I495" s="134">
        <v>4873.5774860433094</v>
      </c>
      <c r="J495" s="138">
        <v>-4.9369799324196963E-3</v>
      </c>
    </row>
    <row r="496" spans="1:10" ht="13.8" x14ac:dyDescent="0.3">
      <c r="A496" s="100" t="s">
        <v>44</v>
      </c>
      <c r="B496" s="134">
        <v>9.5740871792566242</v>
      </c>
      <c r="C496" s="134">
        <v>15.683078463937392</v>
      </c>
      <c r="D496" s="138">
        <v>0.63807558572441336</v>
      </c>
      <c r="E496" s="134">
        <v>13.204314298472159</v>
      </c>
      <c r="F496" s="134">
        <v>19.246665813769621</v>
      </c>
      <c r="G496" s="138">
        <v>0.45760433890888286</v>
      </c>
      <c r="H496" s="134">
        <v>12.499941872355709</v>
      </c>
      <c r="I496" s="134">
        <v>18.544747093348121</v>
      </c>
      <c r="J496" s="138">
        <v>0.48358666645969151</v>
      </c>
    </row>
    <row r="497" spans="1:10" ht="13.8" x14ac:dyDescent="0.3">
      <c r="A497" s="100" t="s">
        <v>45</v>
      </c>
      <c r="B497" s="134">
        <v>3856.8070695536126</v>
      </c>
      <c r="C497" s="134">
        <v>3781.9757953151347</v>
      </c>
      <c r="D497" s="138">
        <v>-1.9402389823750973E-2</v>
      </c>
      <c r="E497" s="134">
        <v>4136.9707649495931</v>
      </c>
      <c r="F497" s="134">
        <v>4178.5281568584232</v>
      </c>
      <c r="G497" s="138">
        <v>1.0045367557567571E-2</v>
      </c>
      <c r="H497" s="134">
        <v>4082.6106449473873</v>
      </c>
      <c r="I497" s="134">
        <v>4100.4193583726237</v>
      </c>
      <c r="J497" s="138">
        <v>4.3620895975658045E-3</v>
      </c>
    </row>
    <row r="498" spans="1:10" ht="13.8" x14ac:dyDescent="0.3">
      <c r="A498" s="100" t="s">
        <v>46</v>
      </c>
      <c r="B498" s="134">
        <v>3866.3811567328689</v>
      </c>
      <c r="C498" s="134">
        <v>3797.658873779073</v>
      </c>
      <c r="D498" s="138">
        <v>-1.7774316645973655E-2</v>
      </c>
      <c r="E498" s="134">
        <v>4150.1750792480652</v>
      </c>
      <c r="F498" s="134">
        <v>4197.7748226721933</v>
      </c>
      <c r="G498" s="138">
        <v>1.1469333826936346E-2</v>
      </c>
      <c r="H498" s="134">
        <v>4095.1105868197428</v>
      </c>
      <c r="I498" s="134">
        <v>4118.9641054659733</v>
      </c>
      <c r="J498" s="138">
        <v>5.824877775707408E-3</v>
      </c>
    </row>
    <row r="499" spans="1:10" ht="13.8" x14ac:dyDescent="0.3">
      <c r="A499" s="99" t="s">
        <v>80</v>
      </c>
      <c r="B499" s="134"/>
      <c r="C499" s="134"/>
      <c r="D499" s="138"/>
      <c r="E499" s="134"/>
      <c r="F499" s="134"/>
      <c r="G499" s="138"/>
      <c r="H499" s="134"/>
      <c r="I499" s="134"/>
      <c r="J499" s="138"/>
    </row>
    <row r="500" spans="1:10" ht="13.8" x14ac:dyDescent="0.3">
      <c r="A500" s="99" t="s">
        <v>40</v>
      </c>
      <c r="B500" s="134"/>
      <c r="C500" s="134"/>
      <c r="D500" s="138"/>
      <c r="E500" s="134"/>
      <c r="F500" s="134"/>
      <c r="G500" s="138"/>
      <c r="H500" s="134"/>
      <c r="I500" s="134"/>
      <c r="J500" s="138"/>
    </row>
    <row r="501" spans="1:10" ht="13.8" x14ac:dyDescent="0.3">
      <c r="A501" s="100" t="s">
        <v>41</v>
      </c>
      <c r="B501" s="134">
        <v>0</v>
      </c>
      <c r="C501" s="134">
        <v>8.9767365899460754E-3</v>
      </c>
      <c r="D501" s="134">
        <v>0</v>
      </c>
      <c r="E501" s="134">
        <v>0</v>
      </c>
      <c r="F501" s="134">
        <v>0</v>
      </c>
      <c r="G501" s="134">
        <v>0</v>
      </c>
      <c r="H501" s="134">
        <v>0</v>
      </c>
      <c r="I501" s="134">
        <v>8.9767365899460754E-3</v>
      </c>
      <c r="J501" s="134">
        <v>0</v>
      </c>
    </row>
    <row r="502" spans="1:10" ht="13.8" x14ac:dyDescent="0.3">
      <c r="A502" s="100" t="s">
        <v>42</v>
      </c>
      <c r="B502" s="134">
        <v>0</v>
      </c>
      <c r="C502" s="134">
        <v>1.125</v>
      </c>
      <c r="D502" s="134">
        <v>0</v>
      </c>
      <c r="E502" s="134">
        <v>0</v>
      </c>
      <c r="F502" s="134">
        <v>0</v>
      </c>
      <c r="G502" s="134">
        <v>0</v>
      </c>
      <c r="H502" s="134">
        <v>0</v>
      </c>
      <c r="I502" s="134">
        <v>1.125</v>
      </c>
      <c r="J502" s="134">
        <v>0</v>
      </c>
    </row>
    <row r="503" spans="1:10" ht="13.8" x14ac:dyDescent="0.3">
      <c r="A503" s="100" t="s">
        <v>43</v>
      </c>
      <c r="B503" s="134">
        <v>0</v>
      </c>
      <c r="C503" s="134">
        <v>400.5</v>
      </c>
      <c r="D503" s="134">
        <v>0</v>
      </c>
      <c r="E503" s="134">
        <v>0</v>
      </c>
      <c r="F503" s="134">
        <v>0</v>
      </c>
      <c r="G503" s="134">
        <v>0</v>
      </c>
      <c r="H503" s="134">
        <v>0</v>
      </c>
      <c r="I503" s="134">
        <v>400.5</v>
      </c>
      <c r="J503" s="134">
        <v>0</v>
      </c>
    </row>
    <row r="504" spans="1:10" ht="13.8" x14ac:dyDescent="0.3">
      <c r="A504" s="100" t="s">
        <v>44</v>
      </c>
      <c r="B504" s="134">
        <v>0</v>
      </c>
      <c r="C504" s="134">
        <v>153.63</v>
      </c>
      <c r="D504" s="134">
        <v>0</v>
      </c>
      <c r="E504" s="134">
        <v>0</v>
      </c>
      <c r="F504" s="134">
        <v>0</v>
      </c>
      <c r="G504" s="134">
        <v>0</v>
      </c>
      <c r="H504" s="134">
        <v>0</v>
      </c>
      <c r="I504" s="134">
        <v>153.63</v>
      </c>
      <c r="J504" s="134">
        <v>0</v>
      </c>
    </row>
    <row r="505" spans="1:10" ht="13.8" x14ac:dyDescent="0.3">
      <c r="A505" s="100" t="s">
        <v>45</v>
      </c>
      <c r="B505" s="134">
        <v>0</v>
      </c>
      <c r="C505" s="134">
        <v>208.20750000000001</v>
      </c>
      <c r="D505" s="134">
        <v>0</v>
      </c>
      <c r="E505" s="134">
        <v>0</v>
      </c>
      <c r="F505" s="134">
        <v>0</v>
      </c>
      <c r="G505" s="134">
        <v>0</v>
      </c>
      <c r="H505" s="134">
        <v>0</v>
      </c>
      <c r="I505" s="134">
        <v>208.20750000000001</v>
      </c>
      <c r="J505" s="134">
        <v>0</v>
      </c>
    </row>
    <row r="506" spans="1:10" ht="13.8" x14ac:dyDescent="0.3">
      <c r="A506" s="100" t="s">
        <v>46</v>
      </c>
      <c r="B506" s="134">
        <v>0</v>
      </c>
      <c r="C506" s="134">
        <v>361.83749999999998</v>
      </c>
      <c r="D506" s="134">
        <v>0</v>
      </c>
      <c r="E506" s="134">
        <v>0</v>
      </c>
      <c r="F506" s="134">
        <v>0</v>
      </c>
      <c r="G506" s="134">
        <v>0</v>
      </c>
      <c r="H506" s="134">
        <v>0</v>
      </c>
      <c r="I506" s="134">
        <v>361.83749999999998</v>
      </c>
      <c r="J506" s="134">
        <v>0</v>
      </c>
    </row>
    <row r="507" spans="1:10" ht="13.8" x14ac:dyDescent="0.3">
      <c r="A507" s="99" t="s">
        <v>47</v>
      </c>
      <c r="B507" s="134"/>
      <c r="C507" s="134"/>
      <c r="D507" s="138"/>
      <c r="E507" s="134"/>
      <c r="F507" s="134"/>
      <c r="G507" s="138"/>
      <c r="H507" s="134"/>
      <c r="I507" s="134"/>
      <c r="J507" s="138"/>
    </row>
    <row r="508" spans="1:10" ht="13.8" x14ac:dyDescent="0.3">
      <c r="A508" s="100" t="s">
        <v>41</v>
      </c>
      <c r="B508" s="134">
        <v>0</v>
      </c>
      <c r="C508" s="134">
        <v>4.3026667928782259E-3</v>
      </c>
      <c r="D508" s="134">
        <v>0</v>
      </c>
      <c r="E508" s="134">
        <v>0</v>
      </c>
      <c r="F508" s="134">
        <v>0</v>
      </c>
      <c r="G508" s="134">
        <v>0</v>
      </c>
      <c r="H508" s="134">
        <v>0</v>
      </c>
      <c r="I508" s="134">
        <v>4.3026667928782259E-3</v>
      </c>
      <c r="J508" s="134">
        <v>0</v>
      </c>
    </row>
    <row r="509" spans="1:10" ht="13.8" x14ac:dyDescent="0.3">
      <c r="A509" s="100" t="s">
        <v>42</v>
      </c>
      <c r="B509" s="134">
        <v>0</v>
      </c>
      <c r="C509" s="134">
        <v>1</v>
      </c>
      <c r="D509" s="134">
        <v>0</v>
      </c>
      <c r="E509" s="134">
        <v>0</v>
      </c>
      <c r="F509" s="134">
        <v>0</v>
      </c>
      <c r="G509" s="134">
        <v>0</v>
      </c>
      <c r="H509" s="134">
        <v>0</v>
      </c>
      <c r="I509" s="134">
        <v>1</v>
      </c>
      <c r="J509" s="134">
        <v>0</v>
      </c>
    </row>
    <row r="510" spans="1:10" ht="13.8" x14ac:dyDescent="0.3">
      <c r="A510" s="100" t="s">
        <v>43</v>
      </c>
      <c r="B510" s="134">
        <v>0</v>
      </c>
      <c r="C510" s="134">
        <v>300</v>
      </c>
      <c r="D510" s="134">
        <v>0</v>
      </c>
      <c r="E510" s="134">
        <v>0</v>
      </c>
      <c r="F510" s="134">
        <v>0</v>
      </c>
      <c r="G510" s="134">
        <v>0</v>
      </c>
      <c r="H510" s="134">
        <v>0</v>
      </c>
      <c r="I510" s="134">
        <v>300</v>
      </c>
      <c r="J510" s="134">
        <v>0</v>
      </c>
    </row>
    <row r="511" spans="1:10" ht="13.8" x14ac:dyDescent="0.3">
      <c r="A511" s="100" t="s">
        <v>44</v>
      </c>
      <c r="B511" s="134">
        <v>0</v>
      </c>
      <c r="C511" s="134">
        <v>0</v>
      </c>
      <c r="D511" s="134">
        <v>0</v>
      </c>
      <c r="E511" s="134">
        <v>0</v>
      </c>
      <c r="F511" s="134">
        <v>0</v>
      </c>
      <c r="G511" s="134">
        <v>0</v>
      </c>
      <c r="H511" s="134">
        <v>0</v>
      </c>
      <c r="I511" s="134">
        <v>0</v>
      </c>
      <c r="J511" s="134">
        <v>0</v>
      </c>
    </row>
    <row r="512" spans="1:10" ht="13.8" x14ac:dyDescent="0.3">
      <c r="A512" s="100" t="s">
        <v>45</v>
      </c>
      <c r="B512" s="134">
        <v>0</v>
      </c>
      <c r="C512" s="134">
        <v>300</v>
      </c>
      <c r="D512" s="134">
        <v>0</v>
      </c>
      <c r="E512" s="134">
        <v>0</v>
      </c>
      <c r="F512" s="134">
        <v>0</v>
      </c>
      <c r="G512" s="134">
        <v>0</v>
      </c>
      <c r="H512" s="134">
        <v>0</v>
      </c>
      <c r="I512" s="134">
        <v>300</v>
      </c>
      <c r="J512" s="134">
        <v>0</v>
      </c>
    </row>
    <row r="513" spans="1:10" ht="13.8" x14ac:dyDescent="0.3">
      <c r="A513" s="100" t="s">
        <v>46</v>
      </c>
      <c r="B513" s="134">
        <v>0</v>
      </c>
      <c r="C513" s="134">
        <v>300</v>
      </c>
      <c r="D513" s="134">
        <v>0</v>
      </c>
      <c r="E513" s="134">
        <v>0</v>
      </c>
      <c r="F513" s="134">
        <v>0</v>
      </c>
      <c r="G513" s="134">
        <v>0</v>
      </c>
      <c r="H513" s="134">
        <v>0</v>
      </c>
      <c r="I513" s="134">
        <v>300</v>
      </c>
      <c r="J513" s="134">
        <v>0</v>
      </c>
    </row>
    <row r="514" spans="1:10" ht="13.8" x14ac:dyDescent="0.3">
      <c r="A514" s="99" t="s">
        <v>81</v>
      </c>
      <c r="B514" s="134"/>
      <c r="C514" s="134"/>
      <c r="D514" s="138"/>
      <c r="E514" s="134"/>
      <c r="F514" s="134"/>
      <c r="G514" s="138"/>
      <c r="H514" s="134"/>
      <c r="I514" s="134"/>
      <c r="J514" s="138"/>
    </row>
    <row r="515" spans="1:10" ht="13.8" x14ac:dyDescent="0.3">
      <c r="A515" s="99" t="s">
        <v>40</v>
      </c>
      <c r="B515" s="134"/>
      <c r="C515" s="134"/>
      <c r="D515" s="138"/>
      <c r="E515" s="134"/>
      <c r="F515" s="134"/>
      <c r="G515" s="138"/>
      <c r="H515" s="134"/>
      <c r="I515" s="134"/>
      <c r="J515" s="138"/>
    </row>
    <row r="516" spans="1:10" ht="13.8" x14ac:dyDescent="0.3">
      <c r="A516" s="100" t="s">
        <v>41</v>
      </c>
      <c r="B516" s="134">
        <v>6.6391131639458756</v>
      </c>
      <c r="C516" s="134">
        <v>7.1106787363547017</v>
      </c>
      <c r="D516" s="138">
        <v>7.1028398035100956E-2</v>
      </c>
      <c r="E516" s="134">
        <v>6.9071796524735296</v>
      </c>
      <c r="F516" s="134">
        <v>6.9366264950421002</v>
      </c>
      <c r="G516" s="138">
        <v>4.2632223353312295E-3</v>
      </c>
      <c r="H516" s="134">
        <v>6.8480473388277225</v>
      </c>
      <c r="I516" s="134">
        <v>6.9750203718022341</v>
      </c>
      <c r="J516" s="138">
        <v>1.8541494632285552E-2</v>
      </c>
    </row>
    <row r="517" spans="1:10" ht="13.8" x14ac:dyDescent="0.3">
      <c r="A517" s="100" t="s">
        <v>42</v>
      </c>
      <c r="B517" s="134">
        <v>3.5484868054910677</v>
      </c>
      <c r="C517" s="134">
        <v>3.7957301004681789</v>
      </c>
      <c r="D517" s="138">
        <v>6.9675697988933569E-2</v>
      </c>
      <c r="E517" s="134">
        <v>4.3444716408392656</v>
      </c>
      <c r="F517" s="134">
        <v>4.2606114001000854</v>
      </c>
      <c r="G517" s="138">
        <v>-1.9302747876374687E-2</v>
      </c>
      <c r="H517" s="134">
        <v>4.1714314592418322</v>
      </c>
      <c r="I517" s="134">
        <v>4.1580640545930478</v>
      </c>
      <c r="J517" s="138">
        <v>-3.2045125946319505E-3</v>
      </c>
    </row>
    <row r="518" spans="1:10" ht="13.8" x14ac:dyDescent="0.3">
      <c r="A518" s="100" t="s">
        <v>43</v>
      </c>
      <c r="B518" s="134">
        <v>3786.5414589808233</v>
      </c>
      <c r="C518" s="134">
        <v>3803.2489029349331</v>
      </c>
      <c r="D518" s="138">
        <v>4.4123229958260343E-3</v>
      </c>
      <c r="E518" s="134">
        <v>2999.4782565442142</v>
      </c>
      <c r="F518" s="134">
        <v>3473.238356499186</v>
      </c>
      <c r="G518" s="138">
        <v>0.1579475026769504</v>
      </c>
      <c r="H518" s="134">
        <v>3170.5789527260854</v>
      </c>
      <c r="I518" s="134">
        <v>3546.0348005658948</v>
      </c>
      <c r="J518" s="138">
        <v>0.11841870315734919</v>
      </c>
    </row>
    <row r="519" spans="1:10" ht="13.8" x14ac:dyDescent="0.3">
      <c r="A519" s="100" t="s">
        <v>44</v>
      </c>
      <c r="B519" s="134">
        <v>23.711593731419988</v>
      </c>
      <c r="C519" s="134">
        <v>22.520896782606652</v>
      </c>
      <c r="D519" s="138">
        <v>-5.0215812665327347E-2</v>
      </c>
      <c r="E519" s="134">
        <v>12.961903093269619</v>
      </c>
      <c r="F519" s="134">
        <v>15.705675399590845</v>
      </c>
      <c r="G519" s="138">
        <v>0.21167974228613939</v>
      </c>
      <c r="H519" s="134">
        <v>15.298792362432742</v>
      </c>
      <c r="I519" s="134">
        <v>17.209033057609034</v>
      </c>
      <c r="J519" s="138">
        <v>0.12486218846051023</v>
      </c>
    </row>
    <row r="520" spans="1:10" ht="13.8" x14ac:dyDescent="0.3">
      <c r="A520" s="100" t="s">
        <v>45</v>
      </c>
      <c r="B520" s="134">
        <v>3663.9144298385013</v>
      </c>
      <c r="C520" s="134">
        <v>3679.8613334065976</v>
      </c>
      <c r="D520" s="138">
        <v>4.3524224906091062E-3</v>
      </c>
      <c r="E520" s="134">
        <v>2891.0864633077658</v>
      </c>
      <c r="F520" s="134">
        <v>3380.9508342510007</v>
      </c>
      <c r="G520" s="138">
        <v>0.16943954363190114</v>
      </c>
      <c r="H520" s="134">
        <v>3059.0925429883591</v>
      </c>
      <c r="I520" s="134">
        <v>3446.8869737706164</v>
      </c>
      <c r="J520" s="138">
        <v>0.12676779970946206</v>
      </c>
    </row>
    <row r="521" spans="1:10" ht="13.8" x14ac:dyDescent="0.3">
      <c r="A521" s="100" t="s">
        <v>46</v>
      </c>
      <c r="B521" s="134">
        <v>3687.6260235699215</v>
      </c>
      <c r="C521" s="134">
        <v>3702.3822301892046</v>
      </c>
      <c r="D521" s="138">
        <v>4.0015463946091638E-3</v>
      </c>
      <c r="E521" s="134">
        <v>2904.0483664010339</v>
      </c>
      <c r="F521" s="134">
        <v>3396.656509650591</v>
      </c>
      <c r="G521" s="138">
        <v>0.16962807815079292</v>
      </c>
      <c r="H521" s="134">
        <v>3074.3913353507919</v>
      </c>
      <c r="I521" s="134">
        <v>3464.0960068282257</v>
      </c>
      <c r="J521" s="138">
        <v>0.12675831700292245</v>
      </c>
    </row>
    <row r="522" spans="1:10" ht="13.8" x14ac:dyDescent="0.3">
      <c r="A522" s="99" t="s">
        <v>47</v>
      </c>
      <c r="B522" s="134"/>
      <c r="C522" s="134"/>
      <c r="D522" s="138"/>
      <c r="E522" s="134"/>
      <c r="F522" s="134"/>
      <c r="G522" s="138"/>
      <c r="H522" s="134"/>
      <c r="I522" s="134"/>
      <c r="J522" s="138"/>
    </row>
    <row r="523" spans="1:10" ht="13.8" x14ac:dyDescent="0.3">
      <c r="A523" s="100" t="s">
        <v>41</v>
      </c>
      <c r="B523" s="134">
        <v>4.7972385235196375</v>
      </c>
      <c r="C523" s="134">
        <v>4.8560890896113751</v>
      </c>
      <c r="D523" s="138">
        <v>1.2267592241496485E-2</v>
      </c>
      <c r="E523" s="134">
        <v>3.3745161940119632</v>
      </c>
      <c r="F523" s="134">
        <v>3.5857687629996158</v>
      </c>
      <c r="G523" s="138">
        <v>6.2602327812952149E-2</v>
      </c>
      <c r="H523" s="134">
        <v>3.6371726240749194</v>
      </c>
      <c r="I523" s="134">
        <v>3.8359833727867789</v>
      </c>
      <c r="J523" s="138">
        <v>5.4660795420020843E-2</v>
      </c>
    </row>
    <row r="524" spans="1:10" ht="13.8" x14ac:dyDescent="0.3">
      <c r="A524" s="100" t="s">
        <v>42</v>
      </c>
      <c r="B524" s="134">
        <v>6.2750644352030207</v>
      </c>
      <c r="C524" s="134">
        <v>7.5615161675295894</v>
      </c>
      <c r="D524" s="138">
        <v>0.20501012310082317</v>
      </c>
      <c r="E524" s="134">
        <v>6.7684945937720347</v>
      </c>
      <c r="F524" s="134">
        <v>7.5460703876078883</v>
      </c>
      <c r="G524" s="138">
        <v>0.11488164510781061</v>
      </c>
      <c r="H524" s="134">
        <v>6.6787800194867577</v>
      </c>
      <c r="I524" s="134">
        <v>7.5491127381985255</v>
      </c>
      <c r="J524" s="138">
        <v>0.13031312847142554</v>
      </c>
    </row>
    <row r="525" spans="1:10" ht="13.8" x14ac:dyDescent="0.3">
      <c r="A525" s="100" t="s">
        <v>43</v>
      </c>
      <c r="B525" s="134">
        <v>3149.3361677449502</v>
      </c>
      <c r="C525" s="134">
        <v>3023.8282526911448</v>
      </c>
      <c r="D525" s="138">
        <v>-3.9852181021270285E-2</v>
      </c>
      <c r="E525" s="134">
        <v>4412.9721471474095</v>
      </c>
      <c r="F525" s="134">
        <v>3949.5222567245646</v>
      </c>
      <c r="G525" s="138">
        <v>-0.10501989928090157</v>
      </c>
      <c r="H525" s="134">
        <v>4183.2201508924163</v>
      </c>
      <c r="I525" s="134">
        <v>3767.1885892634364</v>
      </c>
      <c r="J525" s="138">
        <v>-9.9452466430729677E-2</v>
      </c>
    </row>
    <row r="526" spans="1:10" ht="13.8" x14ac:dyDescent="0.3">
      <c r="A526" s="100" t="s">
        <v>44</v>
      </c>
      <c r="B526" s="134">
        <v>1.7353969578417665</v>
      </c>
      <c r="C526" s="134">
        <v>0.67825017328963944</v>
      </c>
      <c r="D526" s="138">
        <v>-0.60916713019184499</v>
      </c>
      <c r="E526" s="134">
        <v>0.95565581125601706</v>
      </c>
      <c r="F526" s="134">
        <v>1.3693835193898187</v>
      </c>
      <c r="G526" s="138">
        <v>0.43292543535108097</v>
      </c>
      <c r="H526" s="134">
        <v>1.0974269288170624</v>
      </c>
      <c r="I526" s="134">
        <v>1.2332511936428137</v>
      </c>
      <c r="J526" s="138">
        <v>0.12376611258497079</v>
      </c>
    </row>
    <row r="527" spans="1:10" ht="13.8" x14ac:dyDescent="0.3">
      <c r="A527" s="100" t="s">
        <v>45</v>
      </c>
      <c r="B527" s="134">
        <v>3089.9399944307584</v>
      </c>
      <c r="C527" s="134">
        <v>2955.858347798232</v>
      </c>
      <c r="D527" s="138">
        <v>-4.3392961311285096E-2</v>
      </c>
      <c r="E527" s="134">
        <v>4368.417134647184</v>
      </c>
      <c r="F527" s="134">
        <v>3892.7397778267391</v>
      </c>
      <c r="G527" s="138">
        <v>-0.10889009500665807</v>
      </c>
      <c r="H527" s="134">
        <v>4135.9667455169265</v>
      </c>
      <c r="I527" s="134">
        <v>3708.2025264574877</v>
      </c>
      <c r="J527" s="138">
        <v>-0.10342544932768202</v>
      </c>
    </row>
    <row r="528" spans="1:10" ht="13.8" x14ac:dyDescent="0.3">
      <c r="A528" s="100" t="s">
        <v>46</v>
      </c>
      <c r="B528" s="134">
        <v>3091.6753913886</v>
      </c>
      <c r="C528" s="134">
        <v>2956.5365979715225</v>
      </c>
      <c r="D528" s="138">
        <v>-4.3710537591846302E-2</v>
      </c>
      <c r="E528" s="134">
        <v>4369.3727904584402</v>
      </c>
      <c r="F528" s="134">
        <v>3894.1091613461294</v>
      </c>
      <c r="G528" s="138">
        <v>-0.10877159077617764</v>
      </c>
      <c r="H528" s="134">
        <v>4137.0641724457428</v>
      </c>
      <c r="I528" s="134">
        <v>3709.435777651131</v>
      </c>
      <c r="J528" s="138">
        <v>-0.10336518288567109</v>
      </c>
    </row>
    <row r="529" spans="1:10" ht="13.8" x14ac:dyDescent="0.3">
      <c r="A529" s="99" t="s">
        <v>82</v>
      </c>
      <c r="B529" s="134"/>
      <c r="C529" s="134"/>
      <c r="D529" s="138"/>
      <c r="E529" s="134"/>
      <c r="F529" s="134"/>
      <c r="G529" s="138"/>
      <c r="H529" s="134"/>
      <c r="I529" s="134"/>
      <c r="J529" s="138"/>
    </row>
    <row r="530" spans="1:10" ht="13.8" x14ac:dyDescent="0.3">
      <c r="A530" s="99" t="s">
        <v>40</v>
      </c>
      <c r="B530" s="134"/>
      <c r="C530" s="134"/>
      <c r="D530" s="138"/>
      <c r="E530" s="134"/>
      <c r="F530" s="134"/>
      <c r="G530" s="138"/>
      <c r="H530" s="134"/>
      <c r="I530" s="134"/>
      <c r="J530" s="138"/>
    </row>
    <row r="531" spans="1:10" ht="13.8" x14ac:dyDescent="0.3">
      <c r="A531" s="100" t="s">
        <v>41</v>
      </c>
      <c r="B531" s="134">
        <v>0</v>
      </c>
      <c r="C531" s="134">
        <v>0</v>
      </c>
      <c r="D531" s="134">
        <v>0</v>
      </c>
      <c r="E531" s="134">
        <v>0</v>
      </c>
      <c r="F531" s="134">
        <v>0</v>
      </c>
      <c r="G531" s="138"/>
      <c r="H531" s="134">
        <v>0</v>
      </c>
      <c r="I531" s="134">
        <v>0</v>
      </c>
      <c r="J531" s="134">
        <v>0</v>
      </c>
    </row>
    <row r="532" spans="1:10" ht="13.8" x14ac:dyDescent="0.3">
      <c r="A532" s="100" t="s">
        <v>42</v>
      </c>
      <c r="B532" s="134">
        <v>0</v>
      </c>
      <c r="C532" s="134">
        <v>0</v>
      </c>
      <c r="D532" s="134">
        <v>0</v>
      </c>
      <c r="E532" s="134">
        <v>0</v>
      </c>
      <c r="F532" s="134">
        <v>0</v>
      </c>
      <c r="G532" s="138"/>
      <c r="H532" s="134">
        <v>0</v>
      </c>
      <c r="I532" s="134">
        <v>0</v>
      </c>
      <c r="J532" s="134">
        <v>0</v>
      </c>
    </row>
    <row r="533" spans="1:10" ht="13.8" x14ac:dyDescent="0.3">
      <c r="A533" s="100" t="s">
        <v>43</v>
      </c>
      <c r="B533" s="134">
        <v>0</v>
      </c>
      <c r="C533" s="134">
        <v>0</v>
      </c>
      <c r="D533" s="134">
        <v>0</v>
      </c>
      <c r="E533" s="134">
        <v>0</v>
      </c>
      <c r="F533" s="134">
        <v>0</v>
      </c>
      <c r="G533" s="138"/>
      <c r="H533" s="134">
        <v>0</v>
      </c>
      <c r="I533" s="134">
        <v>0</v>
      </c>
      <c r="J533" s="134">
        <v>0</v>
      </c>
    </row>
    <row r="534" spans="1:10" ht="13.8" x14ac:dyDescent="0.3">
      <c r="A534" s="100" t="s">
        <v>44</v>
      </c>
      <c r="B534" s="134">
        <v>0</v>
      </c>
      <c r="C534" s="134">
        <v>0</v>
      </c>
      <c r="D534" s="134">
        <v>0</v>
      </c>
      <c r="E534" s="134">
        <v>0</v>
      </c>
      <c r="F534" s="134">
        <v>0</v>
      </c>
      <c r="G534" s="138"/>
      <c r="H534" s="134">
        <v>0</v>
      </c>
      <c r="I534" s="134">
        <v>0</v>
      </c>
      <c r="J534" s="134">
        <v>0</v>
      </c>
    </row>
    <row r="535" spans="1:10" ht="13.8" x14ac:dyDescent="0.3">
      <c r="A535" s="100" t="s">
        <v>45</v>
      </c>
      <c r="B535" s="134">
        <v>0</v>
      </c>
      <c r="C535" s="134">
        <v>0</v>
      </c>
      <c r="D535" s="134">
        <v>0</v>
      </c>
      <c r="E535" s="134">
        <v>0</v>
      </c>
      <c r="F535" s="134">
        <v>0</v>
      </c>
      <c r="G535" s="138"/>
      <c r="H535" s="134">
        <v>0</v>
      </c>
      <c r="I535" s="134">
        <v>0</v>
      </c>
      <c r="J535" s="134">
        <v>0</v>
      </c>
    </row>
    <row r="536" spans="1:10" ht="13.8" x14ac:dyDescent="0.3">
      <c r="A536" s="100" t="s">
        <v>46</v>
      </c>
      <c r="B536" s="134">
        <v>0</v>
      </c>
      <c r="C536" s="134">
        <v>0</v>
      </c>
      <c r="D536" s="134">
        <v>0</v>
      </c>
      <c r="E536" s="134">
        <v>0</v>
      </c>
      <c r="F536" s="134">
        <v>0</v>
      </c>
      <c r="G536" s="138"/>
      <c r="H536" s="134">
        <v>0</v>
      </c>
      <c r="I536" s="134">
        <v>0</v>
      </c>
      <c r="J536" s="134">
        <v>0</v>
      </c>
    </row>
    <row r="537" spans="1:10" ht="13.8" x14ac:dyDescent="0.3">
      <c r="A537" s="99" t="s">
        <v>83</v>
      </c>
      <c r="B537" s="134"/>
      <c r="C537" s="134"/>
      <c r="D537" s="138"/>
      <c r="E537" s="134"/>
      <c r="F537" s="134"/>
      <c r="G537" s="138"/>
      <c r="H537" s="134"/>
      <c r="I537" s="134"/>
      <c r="J537" s="138"/>
    </row>
    <row r="538" spans="1:10" ht="13.8" x14ac:dyDescent="0.3">
      <c r="A538" s="99" t="s">
        <v>40</v>
      </c>
      <c r="B538" s="134"/>
      <c r="C538" s="134"/>
      <c r="D538" s="138"/>
      <c r="E538" s="134"/>
      <c r="F538" s="134"/>
      <c r="G538" s="138"/>
      <c r="H538" s="134"/>
      <c r="I538" s="134"/>
      <c r="J538" s="138"/>
    </row>
    <row r="539" spans="1:10" ht="13.8" x14ac:dyDescent="0.3">
      <c r="A539" s="100" t="s">
        <v>41</v>
      </c>
      <c r="B539" s="134">
        <v>4.2266023369616734</v>
      </c>
      <c r="C539" s="134">
        <v>4.3364574026772829</v>
      </c>
      <c r="D539" s="138">
        <v>2.5991341734453215E-2</v>
      </c>
      <c r="E539" s="134">
        <v>5.9357435510505603</v>
      </c>
      <c r="F539" s="134">
        <v>6.1588058149346585</v>
      </c>
      <c r="G539" s="138">
        <v>3.757949816491292E-2</v>
      </c>
      <c r="H539" s="134">
        <v>5.5530999956575249</v>
      </c>
      <c r="I539" s="134">
        <v>5.7508173644292757</v>
      </c>
      <c r="J539" s="138">
        <v>3.5604863756525919E-2</v>
      </c>
    </row>
    <row r="540" spans="1:10" ht="13.8" x14ac:dyDescent="0.3">
      <c r="A540" s="100" t="s">
        <v>42</v>
      </c>
      <c r="B540" s="134">
        <v>1.4702177824061278</v>
      </c>
      <c r="C540" s="134">
        <v>1.3987768240599634</v>
      </c>
      <c r="D540" s="138">
        <v>-4.8592092410449282E-2</v>
      </c>
      <c r="E540" s="134">
        <v>1.4529336355317006</v>
      </c>
      <c r="F540" s="134">
        <v>1.4194103792298103</v>
      </c>
      <c r="G540" s="138">
        <v>-2.3072806274198835E-2</v>
      </c>
      <c r="H540" s="134">
        <v>1.456746314989295</v>
      </c>
      <c r="I540" s="134">
        <v>1.4147909265798446</v>
      </c>
      <c r="J540" s="138">
        <v>-2.8800751357835875E-2</v>
      </c>
    </row>
    <row r="541" spans="1:10" ht="13.8" x14ac:dyDescent="0.3">
      <c r="A541" s="100" t="s">
        <v>43</v>
      </c>
      <c r="B541" s="134">
        <v>3338.1712821213432</v>
      </c>
      <c r="C541" s="134">
        <v>3338.810034199048</v>
      </c>
      <c r="D541" s="138">
        <v>1.9134790390350472E-4</v>
      </c>
      <c r="E541" s="134">
        <v>3095.5696345006272</v>
      </c>
      <c r="F541" s="134">
        <v>2856.206428517808</v>
      </c>
      <c r="G541" s="138">
        <v>-7.7324445657780502E-2</v>
      </c>
      <c r="H541" s="134">
        <v>3149.0847038287261</v>
      </c>
      <c r="I541" s="134">
        <v>2964.2520118792781</v>
      </c>
      <c r="J541" s="138">
        <v>-5.8694099820409511E-2</v>
      </c>
    </row>
    <row r="542" spans="1:10" ht="13.8" x14ac:dyDescent="0.3">
      <c r="A542" s="100" t="s">
        <v>44</v>
      </c>
      <c r="B542" s="134">
        <v>750.86649629573776</v>
      </c>
      <c r="C542" s="134">
        <v>758.28917759071658</v>
      </c>
      <c r="D542" s="138">
        <v>9.8854874090097949E-3</v>
      </c>
      <c r="E542" s="134">
        <v>346.64025953200036</v>
      </c>
      <c r="F542" s="134">
        <v>330.86683800899561</v>
      </c>
      <c r="G542" s="138">
        <v>-4.5503720613123438E-2</v>
      </c>
      <c r="H542" s="134">
        <v>435.80781175929536</v>
      </c>
      <c r="I542" s="134">
        <v>426.5584065720675</v>
      </c>
      <c r="J542" s="138">
        <v>-2.1223587410903227E-2</v>
      </c>
    </row>
    <row r="543" spans="1:10" ht="13.8" x14ac:dyDescent="0.3">
      <c r="A543" s="100" t="s">
        <v>45</v>
      </c>
      <c r="B543" s="134">
        <v>1405.2863666031556</v>
      </c>
      <c r="C543" s="134">
        <v>1248.3011211943035</v>
      </c>
      <c r="D543" s="138">
        <v>-0.11171050195862588</v>
      </c>
      <c r="E543" s="134">
        <v>1840.6514636445072</v>
      </c>
      <c r="F543" s="134">
        <v>1551.387309690668</v>
      </c>
      <c r="G543" s="138">
        <v>-0.15715313825958854</v>
      </c>
      <c r="H543" s="134">
        <v>1744.6150451795027</v>
      </c>
      <c r="I543" s="134">
        <v>1483.5321928631233</v>
      </c>
      <c r="J543" s="138">
        <v>-0.14965069402431791</v>
      </c>
    </row>
    <row r="544" spans="1:10" ht="13.8" x14ac:dyDescent="0.3">
      <c r="A544" s="100" t="s">
        <v>46</v>
      </c>
      <c r="B544" s="134">
        <v>2156.1528628988935</v>
      </c>
      <c r="C544" s="134">
        <v>2006.5902987850197</v>
      </c>
      <c r="D544" s="138">
        <v>-6.9365473426030971E-2</v>
      </c>
      <c r="E544" s="134">
        <v>2187.2917231765073</v>
      </c>
      <c r="F544" s="134">
        <v>1882.254147699663</v>
      </c>
      <c r="G544" s="138">
        <v>-0.13945902699885485</v>
      </c>
      <c r="H544" s="134">
        <v>2180.4228569387983</v>
      </c>
      <c r="I544" s="134">
        <v>1910.0905994351913</v>
      </c>
      <c r="J544" s="138">
        <v>-0.12398157386918042</v>
      </c>
    </row>
    <row r="545" spans="1:10" ht="13.8" x14ac:dyDescent="0.3">
      <c r="A545" s="99" t="s">
        <v>47</v>
      </c>
      <c r="B545" s="134"/>
      <c r="C545" s="134"/>
      <c r="D545" s="138"/>
      <c r="E545" s="134"/>
      <c r="F545" s="134"/>
      <c r="G545" s="138"/>
      <c r="H545" s="134"/>
      <c r="I545" s="134"/>
      <c r="J545" s="138"/>
    </row>
    <row r="546" spans="1:10" ht="13.8" x14ac:dyDescent="0.3">
      <c r="A546" s="100" t="s">
        <v>41</v>
      </c>
      <c r="B546" s="134">
        <v>1.7872744710579129</v>
      </c>
      <c r="C546" s="134">
        <v>1.8865810043457663</v>
      </c>
      <c r="D546" s="138">
        <v>5.5563112938704029E-2</v>
      </c>
      <c r="E546" s="134">
        <v>2.8213977368467096</v>
      </c>
      <c r="F546" s="134">
        <v>3.1498241867768773</v>
      </c>
      <c r="G546" s="138">
        <v>0.11640558353081699</v>
      </c>
      <c r="H546" s="134">
        <v>2.6244218766964624</v>
      </c>
      <c r="I546" s="134">
        <v>2.8932279153455576</v>
      </c>
      <c r="J546" s="138">
        <v>0.10242485822723726</v>
      </c>
    </row>
    <row r="547" spans="1:10" ht="13.8" x14ac:dyDescent="0.3">
      <c r="A547" s="100" t="s">
        <v>42</v>
      </c>
      <c r="B547" s="134">
        <v>1.21420843046444</v>
      </c>
      <c r="C547" s="134">
        <v>1.2801579708298076</v>
      </c>
      <c r="D547" s="138">
        <v>5.4314843078582156E-2</v>
      </c>
      <c r="E547" s="134">
        <v>1.3105446503412677</v>
      </c>
      <c r="F547" s="134">
        <v>1.275523189882602</v>
      </c>
      <c r="G547" s="138">
        <v>-2.6722828901362478E-2</v>
      </c>
      <c r="H547" s="134">
        <v>1.2924816091143629</v>
      </c>
      <c r="I547" s="134">
        <v>1.2764646297625035</v>
      </c>
      <c r="J547" s="138">
        <v>-1.2392423411606302E-2</v>
      </c>
    </row>
    <row r="548" spans="1:10" ht="13.8" x14ac:dyDescent="0.3">
      <c r="A548" s="100" t="s">
        <v>43</v>
      </c>
      <c r="B548" s="134">
        <v>12973.06138132872</v>
      </c>
      <c r="C548" s="134">
        <v>9686.8680283104695</v>
      </c>
      <c r="D548" s="138">
        <v>-0.25330901137551498</v>
      </c>
      <c r="E548" s="134">
        <v>7725.477147691623</v>
      </c>
      <c r="F548" s="134">
        <v>10026.981678181899</v>
      </c>
      <c r="G548" s="138">
        <v>0.29791098808414274</v>
      </c>
      <c r="H548" s="134">
        <v>8709.39919149858</v>
      </c>
      <c r="I548" s="134">
        <v>9957.8960930517678</v>
      </c>
      <c r="J548" s="138">
        <v>0.14335051983515359</v>
      </c>
    </row>
    <row r="549" spans="1:10" ht="13.8" x14ac:dyDescent="0.3">
      <c r="A549" s="100" t="s">
        <v>44</v>
      </c>
      <c r="B549" s="134">
        <v>134.25655305457516</v>
      </c>
      <c r="C549" s="134">
        <v>142.83777914181337</v>
      </c>
      <c r="D549" s="138">
        <v>6.391662747180725E-2</v>
      </c>
      <c r="E549" s="134">
        <v>80.056932306082913</v>
      </c>
      <c r="F549" s="134">
        <v>51.15944974845786</v>
      </c>
      <c r="G549" s="138">
        <v>-0.36096165222945165</v>
      </c>
      <c r="H549" s="134">
        <v>90.219361196425211</v>
      </c>
      <c r="I549" s="134">
        <v>69.781610406483196</v>
      </c>
      <c r="J549" s="138">
        <v>-0.22653397806092898</v>
      </c>
    </row>
    <row r="550" spans="1:10" ht="13.8" x14ac:dyDescent="0.3">
      <c r="A550" s="100" t="s">
        <v>45</v>
      </c>
      <c r="B550" s="134">
        <v>10633.082887658024</v>
      </c>
      <c r="C550" s="134">
        <v>7606.1998126245617</v>
      </c>
      <c r="D550" s="138">
        <v>-0.28466655503521088</v>
      </c>
      <c r="E550" s="134">
        <v>5968.9676461423651</v>
      </c>
      <c r="F550" s="134">
        <v>8038.6575396929629</v>
      </c>
      <c r="G550" s="138">
        <v>0.34674168403110722</v>
      </c>
      <c r="H550" s="134">
        <v>6843.4892539265502</v>
      </c>
      <c r="I550" s="134">
        <v>7950.8145638821934</v>
      </c>
      <c r="J550" s="138">
        <v>0.16180712336478054</v>
      </c>
    </row>
    <row r="551" spans="1:10" ht="13.8" x14ac:dyDescent="0.3">
      <c r="A551" s="100" t="s">
        <v>46</v>
      </c>
      <c r="B551" s="134">
        <v>10767.339440712598</v>
      </c>
      <c r="C551" s="134">
        <v>7749.037591766376</v>
      </c>
      <c r="D551" s="138">
        <v>-0.2803201167350276</v>
      </c>
      <c r="E551" s="134">
        <v>6049.0245784484487</v>
      </c>
      <c r="F551" s="134">
        <v>8089.8169894414204</v>
      </c>
      <c r="G551" s="138">
        <v>0.33737545360022775</v>
      </c>
      <c r="H551" s="134">
        <v>6933.7086151229778</v>
      </c>
      <c r="I551" s="134">
        <v>8020.5961742886775</v>
      </c>
      <c r="J551" s="138">
        <v>0.15675414406586258</v>
      </c>
    </row>
    <row r="552" spans="1:10" ht="13.8" x14ac:dyDescent="0.3">
      <c r="A552" s="99" t="s">
        <v>84</v>
      </c>
      <c r="B552" s="134"/>
      <c r="C552" s="134"/>
      <c r="D552" s="138"/>
      <c r="E552" s="134"/>
      <c r="F552" s="134"/>
      <c r="G552" s="138"/>
      <c r="H552" s="134"/>
      <c r="I552" s="134"/>
      <c r="J552" s="138"/>
    </row>
    <row r="553" spans="1:10" ht="13.8" x14ac:dyDescent="0.3">
      <c r="A553" s="99" t="s">
        <v>40</v>
      </c>
      <c r="B553" s="134"/>
      <c r="C553" s="134"/>
      <c r="D553" s="138"/>
      <c r="E553" s="134"/>
      <c r="F553" s="134"/>
      <c r="G553" s="138"/>
      <c r="H553" s="134"/>
      <c r="I553" s="134"/>
      <c r="J553" s="138"/>
    </row>
    <row r="554" spans="1:10" ht="13.8" x14ac:dyDescent="0.3">
      <c r="A554" s="100" t="s">
        <v>41</v>
      </c>
      <c r="B554" s="134">
        <v>7.0742270345830667E-4</v>
      </c>
      <c r="C554" s="134">
        <v>6.8296284379445113E-3</v>
      </c>
      <c r="D554" s="138">
        <v>8.6542398265664779</v>
      </c>
      <c r="E554" s="134">
        <v>4.795670493115931E-3</v>
      </c>
      <c r="F554" s="134">
        <v>2.5041334294166415E-3</v>
      </c>
      <c r="G554" s="138">
        <v>-0.47783455243406225</v>
      </c>
      <c r="H554" s="134">
        <v>2.7515465982871187E-3</v>
      </c>
      <c r="I554" s="134">
        <v>5.5937727212222637E-3</v>
      </c>
      <c r="J554" s="138">
        <v>1.0329558382563739</v>
      </c>
    </row>
    <row r="555" spans="1:10" ht="13.8" x14ac:dyDescent="0.3">
      <c r="A555" s="100" t="s">
        <v>42</v>
      </c>
      <c r="B555" s="134">
        <v>1</v>
      </c>
      <c r="C555" s="134">
        <v>1</v>
      </c>
      <c r="D555" s="138">
        <v>0</v>
      </c>
      <c r="E555" s="134">
        <v>1</v>
      </c>
      <c r="F555" s="134">
        <v>1</v>
      </c>
      <c r="G555" s="138">
        <v>0</v>
      </c>
      <c r="H555" s="134">
        <v>1</v>
      </c>
      <c r="I555" s="134">
        <v>1</v>
      </c>
      <c r="J555" s="138">
        <v>0</v>
      </c>
    </row>
    <row r="556" spans="1:10" ht="13.8" x14ac:dyDescent="0.3">
      <c r="A556" s="100" t="s">
        <v>43</v>
      </c>
      <c r="B556" s="134">
        <v>1000</v>
      </c>
      <c r="C556" s="134">
        <v>1036.1300000000001</v>
      </c>
      <c r="D556" s="138">
        <v>3.6130000000000106E-2</v>
      </c>
      <c r="E556" s="134">
        <v>1078.5666666666666</v>
      </c>
      <c r="F556" s="134">
        <v>812.125</v>
      </c>
      <c r="G556" s="138">
        <v>-0.24703309948388288</v>
      </c>
      <c r="H556" s="134">
        <v>1052.3777777777777</v>
      </c>
      <c r="I556" s="134">
        <v>961.4616666666667</v>
      </c>
      <c r="J556" s="138">
        <v>-8.6391135418206325E-2</v>
      </c>
    </row>
    <row r="557" spans="1:10" ht="13.8" x14ac:dyDescent="0.3">
      <c r="A557" s="100" t="s">
        <v>44</v>
      </c>
      <c r="B557" s="134">
        <v>1000</v>
      </c>
      <c r="C557" s="134">
        <v>119.55</v>
      </c>
      <c r="D557" s="138">
        <v>-0.88045000000000007</v>
      </c>
      <c r="E557" s="134">
        <v>0</v>
      </c>
      <c r="F557" s="134">
        <v>0</v>
      </c>
      <c r="G557" s="138"/>
      <c r="H557" s="134">
        <v>333.33333333333331</v>
      </c>
      <c r="I557" s="134">
        <v>79.7</v>
      </c>
      <c r="J557" s="138">
        <v>-0.76090000000000002</v>
      </c>
    </row>
    <row r="558" spans="1:10" ht="13.8" x14ac:dyDescent="0.3">
      <c r="A558" s="100" t="s">
        <v>45</v>
      </c>
      <c r="B558" s="134">
        <v>0</v>
      </c>
      <c r="C558" s="134">
        <v>484.14250000000004</v>
      </c>
      <c r="D558" s="138"/>
      <c r="E558" s="134">
        <v>621.85</v>
      </c>
      <c r="F558" s="134">
        <v>557.38499999999999</v>
      </c>
      <c r="G558" s="138">
        <v>-0.10366647905443439</v>
      </c>
      <c r="H558" s="134">
        <v>414.56666666666666</v>
      </c>
      <c r="I558" s="134">
        <v>508.55666666666667</v>
      </c>
      <c r="J558" s="138">
        <v>0.22671866205676613</v>
      </c>
    </row>
    <row r="559" spans="1:10" ht="13.8" x14ac:dyDescent="0.3">
      <c r="A559" s="100" t="s">
        <v>46</v>
      </c>
      <c r="B559" s="134">
        <v>1000</v>
      </c>
      <c r="C559" s="134">
        <v>603.6925</v>
      </c>
      <c r="D559" s="138">
        <v>-0.39630749999999998</v>
      </c>
      <c r="E559" s="134">
        <v>621.85</v>
      </c>
      <c r="F559" s="134">
        <v>557.38499999999999</v>
      </c>
      <c r="G559" s="138">
        <v>-0.10366647905443439</v>
      </c>
      <c r="H559" s="134">
        <v>747.9</v>
      </c>
      <c r="I559" s="134">
        <v>588.25666666666666</v>
      </c>
      <c r="J559" s="138">
        <v>-0.21345545304630742</v>
      </c>
    </row>
    <row r="560" spans="1:10" ht="13.8" x14ac:dyDescent="0.3">
      <c r="A560" s="99" t="s">
        <v>47</v>
      </c>
      <c r="B560" s="134"/>
      <c r="C560" s="134"/>
      <c r="D560" s="138"/>
      <c r="E560" s="134"/>
      <c r="F560" s="134"/>
      <c r="G560" s="138"/>
      <c r="H560" s="134"/>
      <c r="I560" s="134"/>
      <c r="J560" s="138"/>
    </row>
    <row r="561" spans="1:10" ht="13.8" x14ac:dyDescent="0.3">
      <c r="A561" s="100" t="s">
        <v>41</v>
      </c>
      <c r="B561" s="134">
        <v>3.335485477249035E-3</v>
      </c>
      <c r="C561" s="134">
        <v>4.8165262273593716E-3</v>
      </c>
      <c r="D561" s="138">
        <v>0.44402554297188407</v>
      </c>
      <c r="E561" s="134">
        <v>1.2951774565622307E-2</v>
      </c>
      <c r="F561" s="134">
        <v>3.1183920926742032E-3</v>
      </c>
      <c r="G561" s="138">
        <v>-0.75923051494802096</v>
      </c>
      <c r="H561" s="134">
        <v>8.1436300214356716E-3</v>
      </c>
      <c r="I561" s="134">
        <v>4.1372725734853044E-3</v>
      </c>
      <c r="J561" s="138">
        <v>-0.49196211485600755</v>
      </c>
    </row>
    <row r="562" spans="1:10" ht="13.8" x14ac:dyDescent="0.3">
      <c r="A562" s="100" t="s">
        <v>42</v>
      </c>
      <c r="B562" s="134">
        <v>1</v>
      </c>
      <c r="C562" s="134">
        <v>1.1666666666666667</v>
      </c>
      <c r="D562" s="138">
        <v>0.16666666666666674</v>
      </c>
      <c r="E562" s="134">
        <v>1.4000000000000001</v>
      </c>
      <c r="F562" s="134">
        <v>1.4444444444444444</v>
      </c>
      <c r="G562" s="138">
        <v>3.1746031746031633E-2</v>
      </c>
      <c r="H562" s="134">
        <v>1.2</v>
      </c>
      <c r="I562" s="134">
        <v>1.2777777777777779</v>
      </c>
      <c r="J562" s="138">
        <v>6.4814814814814964E-2</v>
      </c>
    </row>
    <row r="563" spans="1:10" ht="13.8" x14ac:dyDescent="0.3">
      <c r="A563" s="100" t="s">
        <v>43</v>
      </c>
      <c r="B563" s="134">
        <v>1133.5166666666667</v>
      </c>
      <c r="C563" s="134">
        <v>922.45888888888885</v>
      </c>
      <c r="D563" s="138">
        <v>-0.18619733082393536</v>
      </c>
      <c r="E563" s="134">
        <v>800.06969696969691</v>
      </c>
      <c r="F563" s="134">
        <v>622.24882352941177</v>
      </c>
      <c r="G563" s="138">
        <v>-0.22225672852476527</v>
      </c>
      <c r="H563" s="134">
        <v>966.79318181818189</v>
      </c>
      <c r="I563" s="134">
        <v>802.37486274509797</v>
      </c>
      <c r="J563" s="138">
        <v>-0.1700656584729669</v>
      </c>
    </row>
    <row r="564" spans="1:10" ht="13.8" x14ac:dyDescent="0.3">
      <c r="A564" s="100" t="s">
        <v>44</v>
      </c>
      <c r="B564" s="134">
        <v>0</v>
      </c>
      <c r="C564" s="134">
        <v>0</v>
      </c>
      <c r="D564" s="138"/>
      <c r="E564" s="134">
        <v>0</v>
      </c>
      <c r="F564" s="134">
        <v>0</v>
      </c>
      <c r="G564" s="138"/>
      <c r="H564" s="134">
        <v>0</v>
      </c>
      <c r="I564" s="134">
        <v>0</v>
      </c>
      <c r="J564" s="138"/>
    </row>
    <row r="565" spans="1:10" ht="13.8" x14ac:dyDescent="0.3">
      <c r="A565" s="100" t="s">
        <v>45</v>
      </c>
      <c r="B565" s="134">
        <v>1133.5166666666667</v>
      </c>
      <c r="C565" s="134">
        <v>922.45888888888885</v>
      </c>
      <c r="D565" s="138">
        <v>-0.18619733082393536</v>
      </c>
      <c r="E565" s="134">
        <v>788.65757575757573</v>
      </c>
      <c r="F565" s="134">
        <v>585.57764705882357</v>
      </c>
      <c r="G565" s="138">
        <v>-0.25750076451579867</v>
      </c>
      <c r="H565" s="134">
        <v>961.08712121212136</v>
      </c>
      <c r="I565" s="134">
        <v>787.70639215686276</v>
      </c>
      <c r="J565" s="138">
        <v>-0.18040063718322552</v>
      </c>
    </row>
    <row r="566" spans="1:10" ht="13.8" x14ac:dyDescent="0.3">
      <c r="A566" s="100" t="s">
        <v>46</v>
      </c>
      <c r="B566" s="134">
        <v>1133.5166666666667</v>
      </c>
      <c r="C566" s="134">
        <v>922.45888888888885</v>
      </c>
      <c r="D566" s="138">
        <v>-0.18619733082393536</v>
      </c>
      <c r="E566" s="134">
        <v>788.65757575757573</v>
      </c>
      <c r="F566" s="134">
        <v>585.57764705882357</v>
      </c>
      <c r="G566" s="138">
        <v>-0.25750076451579867</v>
      </c>
      <c r="H566" s="134">
        <v>961.08712121212136</v>
      </c>
      <c r="I566" s="134">
        <v>787.70639215686276</v>
      </c>
      <c r="J566" s="138">
        <v>-0.18040063718322552</v>
      </c>
    </row>
    <row r="567" spans="1:10" ht="13.8" x14ac:dyDescent="0.3">
      <c r="A567" s="99" t="s">
        <v>85</v>
      </c>
      <c r="B567" s="134"/>
      <c r="C567" s="134"/>
      <c r="D567" s="138"/>
      <c r="E567" s="134"/>
      <c r="F567" s="134"/>
      <c r="G567" s="138"/>
      <c r="H567" s="134"/>
      <c r="I567" s="134"/>
      <c r="J567" s="138"/>
    </row>
    <row r="568" spans="1:10" ht="13.8" x14ac:dyDescent="0.3">
      <c r="A568" s="99" t="s">
        <v>40</v>
      </c>
      <c r="B568" s="134"/>
      <c r="C568" s="134"/>
      <c r="D568" s="138"/>
      <c r="E568" s="134"/>
      <c r="F568" s="134"/>
      <c r="G568" s="138"/>
      <c r="H568" s="134"/>
      <c r="I568" s="134"/>
      <c r="J568" s="138"/>
    </row>
    <row r="569" spans="1:10" ht="13.8" x14ac:dyDescent="0.3">
      <c r="A569" s="100" t="s">
        <v>41</v>
      </c>
      <c r="B569" s="134">
        <v>0.3774452556223673</v>
      </c>
      <c r="C569" s="134">
        <v>0.31233262319050553</v>
      </c>
      <c r="D569" s="138">
        <v>-0.17250881144206709</v>
      </c>
      <c r="E569" s="134">
        <v>0.68301017163507904</v>
      </c>
      <c r="F569" s="134">
        <v>0.77884192252012008</v>
      </c>
      <c r="G569" s="138">
        <v>0.14030794103055078</v>
      </c>
      <c r="H569" s="134">
        <v>0.61634146268685108</v>
      </c>
      <c r="I569" s="134">
        <v>0.67517318933576131</v>
      </c>
      <c r="J569" s="138">
        <v>9.5453137928514273E-2</v>
      </c>
    </row>
    <row r="570" spans="1:10" ht="13.8" x14ac:dyDescent="0.3">
      <c r="A570" s="100" t="s">
        <v>42</v>
      </c>
      <c r="B570" s="134">
        <v>3.0820333874688886</v>
      </c>
      <c r="C570" s="134">
        <v>3.0254698018914206</v>
      </c>
      <c r="D570" s="138">
        <v>-1.8352684240036957E-2</v>
      </c>
      <c r="E570" s="134">
        <v>4.0344251139192089</v>
      </c>
      <c r="F570" s="134">
        <v>5.045394094169743</v>
      </c>
      <c r="G570" s="138">
        <v>0.25058563530218481</v>
      </c>
      <c r="H570" s="134">
        <v>3.8303411725369982</v>
      </c>
      <c r="I570" s="134">
        <v>4.5792577190285932</v>
      </c>
      <c r="J570" s="138">
        <v>0.19552215135853176</v>
      </c>
    </row>
    <row r="571" spans="1:10" ht="13.8" x14ac:dyDescent="0.3">
      <c r="A571" s="100" t="s">
        <v>43</v>
      </c>
      <c r="B571" s="134">
        <v>1531.6468877181258</v>
      </c>
      <c r="C571" s="134">
        <v>1766.7862563960423</v>
      </c>
      <c r="D571" s="138">
        <v>0.15352061272310047</v>
      </c>
      <c r="E571" s="134">
        <v>1655.4248762783841</v>
      </c>
      <c r="F571" s="134">
        <v>1860.9580458395151</v>
      </c>
      <c r="G571" s="138">
        <v>0.12415735229447378</v>
      </c>
      <c r="H571" s="134">
        <v>1628.9010215869002</v>
      </c>
      <c r="I571" s="134">
        <v>1839.2260944294831</v>
      </c>
      <c r="J571" s="138">
        <v>0.12912084285985709</v>
      </c>
    </row>
    <row r="572" spans="1:10" ht="13.8" x14ac:dyDescent="0.3">
      <c r="A572" s="100" t="s">
        <v>44</v>
      </c>
      <c r="B572" s="134">
        <v>38.658072911048087</v>
      </c>
      <c r="C572" s="134">
        <v>19.499938498995544</v>
      </c>
      <c r="D572" s="138">
        <v>-0.49557913701842449</v>
      </c>
      <c r="E572" s="134">
        <v>24.845989311596735</v>
      </c>
      <c r="F572" s="134">
        <v>37.164353936684606</v>
      </c>
      <c r="G572" s="138">
        <v>0.49578885632613301</v>
      </c>
      <c r="H572" s="134">
        <v>27.805721511479167</v>
      </c>
      <c r="I572" s="134">
        <v>33.087950374140974</v>
      </c>
      <c r="J572" s="138">
        <v>0.18996913496674125</v>
      </c>
    </row>
    <row r="573" spans="1:10" ht="13.8" x14ac:dyDescent="0.3">
      <c r="A573" s="100" t="s">
        <v>45</v>
      </c>
      <c r="B573" s="134">
        <v>1439.8771891020081</v>
      </c>
      <c r="C573" s="134">
        <v>1675.4893384100626</v>
      </c>
      <c r="D573" s="138">
        <v>0.16363350367054297</v>
      </c>
      <c r="E573" s="134">
        <v>1547.97842880697</v>
      </c>
      <c r="F573" s="134">
        <v>1760.8301408347961</v>
      </c>
      <c r="G573" s="138">
        <v>0.1375030220491324</v>
      </c>
      <c r="H573" s="134">
        <v>1524.8138774416209</v>
      </c>
      <c r="I573" s="134">
        <v>1741.1361095060115</v>
      </c>
      <c r="J573" s="138">
        <v>0.14186795861757412</v>
      </c>
    </row>
    <row r="574" spans="1:10" ht="13.8" x14ac:dyDescent="0.3">
      <c r="A574" s="100" t="s">
        <v>46</v>
      </c>
      <c r="B574" s="134">
        <v>1478.5352620130561</v>
      </c>
      <c r="C574" s="134">
        <v>1694.9892769090584</v>
      </c>
      <c r="D574" s="138">
        <v>0.1463976006911703</v>
      </c>
      <c r="E574" s="134">
        <v>1572.8244181185669</v>
      </c>
      <c r="F574" s="134">
        <v>1797.9944947714807</v>
      </c>
      <c r="G574" s="138">
        <v>0.14316288204774011</v>
      </c>
      <c r="H574" s="134">
        <v>1552.6195989531006</v>
      </c>
      <c r="I574" s="134">
        <v>1774.2240598801525</v>
      </c>
      <c r="J574" s="138">
        <v>0.14272939815810334</v>
      </c>
    </row>
    <row r="575" spans="1:10" ht="13.8" x14ac:dyDescent="0.3">
      <c r="A575" s="99" t="s">
        <v>47</v>
      </c>
      <c r="B575" s="134"/>
      <c r="C575" s="134"/>
      <c r="D575" s="138"/>
      <c r="E575" s="134"/>
      <c r="F575" s="134"/>
      <c r="G575" s="138"/>
      <c r="H575" s="134"/>
      <c r="I575" s="134"/>
      <c r="J575" s="138"/>
    </row>
    <row r="576" spans="1:10" ht="13.8" x14ac:dyDescent="0.3">
      <c r="A576" s="100" t="s">
        <v>41</v>
      </c>
      <c r="B576" s="134">
        <v>0.17527934536699397</v>
      </c>
      <c r="C576" s="134">
        <v>0.14715665046912038</v>
      </c>
      <c r="D576" s="138">
        <v>-0.16044500188536898</v>
      </c>
      <c r="E576" s="134">
        <v>0.21867078228266032</v>
      </c>
      <c r="F576" s="134">
        <v>0.25280362223085601</v>
      </c>
      <c r="G576" s="138">
        <v>0.15609236676198729</v>
      </c>
      <c r="H576" s="134">
        <v>0.20914583271580681</v>
      </c>
      <c r="I576" s="134">
        <v>0.22639187929042207</v>
      </c>
      <c r="J576" s="138">
        <v>8.2459432017704448E-2</v>
      </c>
    </row>
    <row r="577" spans="1:10" ht="13.8" x14ac:dyDescent="0.3">
      <c r="A577" s="100" t="s">
        <v>42</v>
      </c>
      <c r="B577" s="134">
        <v>5.5535190852651173</v>
      </c>
      <c r="C577" s="134">
        <v>6.1170414813689673</v>
      </c>
      <c r="D577" s="138">
        <v>0.10147122706375794</v>
      </c>
      <c r="E577" s="134">
        <v>7.4297497471210701</v>
      </c>
      <c r="F577" s="134">
        <v>6.6167462892953095</v>
      </c>
      <c r="G577" s="138">
        <v>-0.10942541613071001</v>
      </c>
      <c r="H577" s="134">
        <v>7.0178942359819594</v>
      </c>
      <c r="I577" s="134">
        <v>6.491820087313724</v>
      </c>
      <c r="J577" s="138">
        <v>-7.4961823444269382E-2</v>
      </c>
    </row>
    <row r="578" spans="1:10" ht="13.8" x14ac:dyDescent="0.3">
      <c r="A578" s="100" t="s">
        <v>43</v>
      </c>
      <c r="B578" s="134">
        <v>1840.8038403712101</v>
      </c>
      <c r="C578" s="134">
        <v>1788.7306458295616</v>
      </c>
      <c r="D578" s="138">
        <v>-2.8288290908360769E-2</v>
      </c>
      <c r="E578" s="134">
        <v>1321.5253454283297</v>
      </c>
      <c r="F578" s="134">
        <v>1073.0913725065677</v>
      </c>
      <c r="G578" s="138">
        <v>-0.18799032026225737</v>
      </c>
      <c r="H578" s="134">
        <v>1435.5133077328646</v>
      </c>
      <c r="I578" s="134">
        <v>1252.0011908373165</v>
      </c>
      <c r="J578" s="138">
        <v>-0.12783728016104051</v>
      </c>
    </row>
    <row r="579" spans="1:10" ht="13.8" x14ac:dyDescent="0.3">
      <c r="A579" s="100" t="s">
        <v>44</v>
      </c>
      <c r="B579" s="134">
        <v>4.1124954045135427</v>
      </c>
      <c r="C579" s="134">
        <v>2.3202614379084968E-2</v>
      </c>
      <c r="D579" s="138">
        <v>-0.99435802059410949</v>
      </c>
      <c r="E579" s="134">
        <v>0</v>
      </c>
      <c r="F579" s="134">
        <v>0</v>
      </c>
      <c r="G579" s="138"/>
      <c r="H579" s="134">
        <v>0.90274289367370453</v>
      </c>
      <c r="I579" s="134">
        <v>5.800653594771242E-3</v>
      </c>
      <c r="J579" s="138">
        <v>-0.99357441234329136</v>
      </c>
    </row>
    <row r="580" spans="1:10" ht="13.8" x14ac:dyDescent="0.3">
      <c r="A580" s="100" t="s">
        <v>45</v>
      </c>
      <c r="B580" s="134">
        <v>1809.9841625359193</v>
      </c>
      <c r="C580" s="134">
        <v>1757.0701627718988</v>
      </c>
      <c r="D580" s="138">
        <v>-2.9234509814651685E-2</v>
      </c>
      <c r="E580" s="134">
        <v>1295.6969626600469</v>
      </c>
      <c r="F580" s="134">
        <v>1053.6705591572236</v>
      </c>
      <c r="G580" s="138">
        <v>-0.18679244489849436</v>
      </c>
      <c r="H580" s="134">
        <v>1408.5892748279211</v>
      </c>
      <c r="I580" s="134">
        <v>1229.5204600608927</v>
      </c>
      <c r="J580" s="138">
        <v>-0.12712635114228327</v>
      </c>
    </row>
    <row r="581" spans="1:10" ht="13.8" x14ac:dyDescent="0.3">
      <c r="A581" s="100" t="s">
        <v>46</v>
      </c>
      <c r="B581" s="134">
        <v>1814.0966579404328</v>
      </c>
      <c r="C581" s="134">
        <v>1757.0933653862783</v>
      </c>
      <c r="D581" s="138">
        <v>-3.1422411978241069E-2</v>
      </c>
      <c r="E581" s="134">
        <v>1295.6969626600469</v>
      </c>
      <c r="F581" s="134">
        <v>1053.6705591572236</v>
      </c>
      <c r="G581" s="138">
        <v>-0.18679244489849436</v>
      </c>
      <c r="H581" s="134">
        <v>1409.4920177215949</v>
      </c>
      <c r="I581" s="134">
        <v>1229.5262607144875</v>
      </c>
      <c r="J581" s="138">
        <v>-0.12768128853827573</v>
      </c>
    </row>
    <row r="582" spans="1:10" ht="13.8" x14ac:dyDescent="0.3">
      <c r="A582" s="99" t="s">
        <v>86</v>
      </c>
      <c r="B582" s="134"/>
      <c r="C582" s="134"/>
      <c r="D582" s="138"/>
      <c r="E582" s="134"/>
      <c r="F582" s="134"/>
      <c r="G582" s="138"/>
      <c r="H582" s="134"/>
      <c r="I582" s="134"/>
      <c r="J582" s="138"/>
    </row>
    <row r="583" spans="1:10" ht="13.8" x14ac:dyDescent="0.3">
      <c r="A583" s="99" t="s">
        <v>40</v>
      </c>
      <c r="B583" s="134"/>
      <c r="C583" s="134"/>
      <c r="D583" s="138"/>
      <c r="E583" s="134"/>
      <c r="F583" s="134"/>
      <c r="G583" s="138"/>
      <c r="H583" s="134"/>
      <c r="I583" s="134"/>
      <c r="J583" s="138"/>
    </row>
    <row r="584" spans="1:10" ht="13.8" x14ac:dyDescent="0.3">
      <c r="A584" s="100" t="s">
        <v>41</v>
      </c>
      <c r="B584" s="134">
        <v>9.9740010041224986E-2</v>
      </c>
      <c r="C584" s="134">
        <v>0.12027891253384015</v>
      </c>
      <c r="D584" s="138">
        <v>0.20592440770886164</v>
      </c>
      <c r="E584" s="134">
        <v>0.25011276541480015</v>
      </c>
      <c r="F584" s="134">
        <v>0.37415015376142657</v>
      </c>
      <c r="G584" s="138">
        <v>0.49592586024514301</v>
      </c>
      <c r="H584" s="134">
        <v>0.21574184990084014</v>
      </c>
      <c r="I584" s="134">
        <v>0.30603835733451307</v>
      </c>
      <c r="J584" s="138">
        <v>0.41853959941094071</v>
      </c>
    </row>
    <row r="585" spans="1:10" ht="13.8" x14ac:dyDescent="0.3">
      <c r="A585" s="100" t="s">
        <v>42</v>
      </c>
      <c r="B585" s="134">
        <v>1.1704555528691167</v>
      </c>
      <c r="C585" s="134">
        <v>1.1305829772798683</v>
      </c>
      <c r="D585" s="138">
        <v>-3.4065860503211302E-2</v>
      </c>
      <c r="E585" s="134">
        <v>1.1236958136080943</v>
      </c>
      <c r="F585" s="134">
        <v>1.1022400541325656</v>
      </c>
      <c r="G585" s="138">
        <v>-1.9093921340363477E-2</v>
      </c>
      <c r="H585" s="134">
        <v>1.1343837540106139</v>
      </c>
      <c r="I585" s="134">
        <v>1.110034357998074</v>
      </c>
      <c r="J585" s="138">
        <v>-2.1464866652446787E-2</v>
      </c>
    </row>
    <row r="586" spans="1:10" ht="13.8" x14ac:dyDescent="0.3">
      <c r="A586" s="100" t="s">
        <v>43</v>
      </c>
      <c r="B586" s="134">
        <v>3666.467038559415</v>
      </c>
      <c r="C586" s="134">
        <v>5661.0999310092957</v>
      </c>
      <c r="D586" s="138">
        <v>0.544020407512947</v>
      </c>
      <c r="E586" s="134">
        <v>8395.2357424855454</v>
      </c>
      <c r="F586" s="134">
        <v>6467.2519937274565</v>
      </c>
      <c r="G586" s="138">
        <v>-0.22965212745619437</v>
      </c>
      <c r="H586" s="134">
        <v>7314.374324445288</v>
      </c>
      <c r="I586" s="134">
        <v>6245.5601764799621</v>
      </c>
      <c r="J586" s="138">
        <v>-0.14612516403395628</v>
      </c>
    </row>
    <row r="587" spans="1:10" ht="13.8" x14ac:dyDescent="0.3">
      <c r="A587" s="100" t="s">
        <v>44</v>
      </c>
      <c r="B587" s="134">
        <v>223.73471470028943</v>
      </c>
      <c r="C587" s="134">
        <v>294.69512666844014</v>
      </c>
      <c r="D587" s="138">
        <v>0.31716317274772432</v>
      </c>
      <c r="E587" s="134">
        <v>208.80964245630915</v>
      </c>
      <c r="F587" s="134">
        <v>190.88281609195403</v>
      </c>
      <c r="G587" s="138">
        <v>-8.5852483407733868E-2</v>
      </c>
      <c r="H587" s="134">
        <v>212.22108754064746</v>
      </c>
      <c r="I587" s="134">
        <v>219.4312015004877</v>
      </c>
      <c r="J587" s="138">
        <v>3.3974540623628008E-2</v>
      </c>
    </row>
    <row r="588" spans="1:10" ht="13.8" x14ac:dyDescent="0.3">
      <c r="A588" s="100" t="s">
        <v>45</v>
      </c>
      <c r="B588" s="134">
        <v>3011.9247563128311</v>
      </c>
      <c r="C588" s="134">
        <v>5064.4464362412837</v>
      </c>
      <c r="D588" s="138">
        <v>0.68146512479320021</v>
      </c>
      <c r="E588" s="134">
        <v>3818.3999835799641</v>
      </c>
      <c r="F588" s="134">
        <v>3753.2516996393474</v>
      </c>
      <c r="G588" s="138">
        <v>-1.7061670914720811E-2</v>
      </c>
      <c r="H588" s="134">
        <v>3634.0627887760475</v>
      </c>
      <c r="I588" s="134">
        <v>4113.8302522048816</v>
      </c>
      <c r="J588" s="138">
        <v>0.13201958560281779</v>
      </c>
    </row>
    <row r="589" spans="1:10" ht="13.8" x14ac:dyDescent="0.3">
      <c r="A589" s="100" t="s">
        <v>46</v>
      </c>
      <c r="B589" s="134">
        <v>3235.6594710131199</v>
      </c>
      <c r="C589" s="134">
        <v>5359.1415629097237</v>
      </c>
      <c r="D589" s="138">
        <v>0.65627489880191836</v>
      </c>
      <c r="E589" s="134">
        <v>4027.2096260362723</v>
      </c>
      <c r="F589" s="134">
        <v>3944.1345157313012</v>
      </c>
      <c r="G589" s="138">
        <v>-2.0628454443464533E-2</v>
      </c>
      <c r="H589" s="134">
        <v>3846.2838763166951</v>
      </c>
      <c r="I589" s="134">
        <v>4333.2614537053687</v>
      </c>
      <c r="J589" s="138">
        <v>0.12660988971386491</v>
      </c>
    </row>
    <row r="590" spans="1:10" ht="13.8" x14ac:dyDescent="0.3">
      <c r="A590" s="99" t="s">
        <v>47</v>
      </c>
      <c r="B590" s="134"/>
      <c r="C590" s="134"/>
      <c r="D590" s="138"/>
      <c r="E590" s="134"/>
      <c r="F590" s="134"/>
      <c r="G590" s="138"/>
      <c r="H590" s="134"/>
      <c r="I590" s="134"/>
      <c r="J590" s="138"/>
    </row>
    <row r="591" spans="1:10" ht="13.8" x14ac:dyDescent="0.3">
      <c r="A591" s="100" t="s">
        <v>41</v>
      </c>
      <c r="B591" s="134">
        <v>2.9543376135953727E-2</v>
      </c>
      <c r="C591" s="134">
        <v>6.672124670840298E-3</v>
      </c>
      <c r="D591" s="138">
        <v>-0.77415835481577044</v>
      </c>
      <c r="E591" s="134">
        <v>2.6894823084825416E-2</v>
      </c>
      <c r="F591" s="134">
        <v>3.642870621219596E-2</v>
      </c>
      <c r="G591" s="138">
        <v>0.35448766840001067</v>
      </c>
      <c r="H591" s="134">
        <v>2.8219099610389573E-2</v>
      </c>
      <c r="I591" s="134">
        <v>2.1550415441518131E-2</v>
      </c>
      <c r="J591" s="138">
        <v>-0.23631810585537599</v>
      </c>
    </row>
    <row r="592" spans="1:10" ht="13.8" x14ac:dyDescent="0.3">
      <c r="A592" s="100" t="s">
        <v>42</v>
      </c>
      <c r="B592" s="134">
        <v>1</v>
      </c>
      <c r="C592" s="134">
        <v>1</v>
      </c>
      <c r="D592" s="138">
        <v>0</v>
      </c>
      <c r="E592" s="134">
        <v>1</v>
      </c>
      <c r="F592" s="134">
        <v>1.0833333333333333</v>
      </c>
      <c r="G592" s="138">
        <v>8.3333333333333259E-2</v>
      </c>
      <c r="H592" s="134">
        <v>1</v>
      </c>
      <c r="I592" s="134">
        <v>1.0416666666666667</v>
      </c>
      <c r="J592" s="138">
        <v>4.1666666666666741E-2</v>
      </c>
    </row>
    <row r="593" spans="1:10" ht="13.8" x14ac:dyDescent="0.3">
      <c r="A593" s="100" t="s">
        <v>43</v>
      </c>
      <c r="B593" s="134">
        <v>19761.880499999999</v>
      </c>
      <c r="C593" s="134">
        <v>1356.25</v>
      </c>
      <c r="D593" s="138">
        <v>-0.93137039767040386</v>
      </c>
      <c r="E593" s="134">
        <v>991.25</v>
      </c>
      <c r="F593" s="134">
        <v>5352.251666666667</v>
      </c>
      <c r="G593" s="138">
        <v>4.3994972677595632</v>
      </c>
      <c r="H593" s="134">
        <v>10376.56525</v>
      </c>
      <c r="I593" s="134">
        <v>3354.2508333333335</v>
      </c>
      <c r="J593" s="138">
        <v>-0.6767474831487873</v>
      </c>
    </row>
    <row r="594" spans="1:10" ht="13.8" x14ac:dyDescent="0.3">
      <c r="A594" s="100" t="s">
        <v>44</v>
      </c>
      <c r="B594" s="134">
        <v>0</v>
      </c>
      <c r="C594" s="134">
        <v>0</v>
      </c>
      <c r="D594" s="138"/>
      <c r="E594" s="134">
        <v>0</v>
      </c>
      <c r="F594" s="134">
        <v>0</v>
      </c>
      <c r="G594" s="138"/>
      <c r="H594" s="134">
        <v>0</v>
      </c>
      <c r="I594" s="134">
        <v>0</v>
      </c>
      <c r="J594" s="138"/>
    </row>
    <row r="595" spans="1:10" ht="13.8" x14ac:dyDescent="0.3">
      <c r="A595" s="100" t="s">
        <v>45</v>
      </c>
      <c r="B595" s="134">
        <v>14032.942999999999</v>
      </c>
      <c r="C595" s="134">
        <v>1072.2375</v>
      </c>
      <c r="D595" s="138">
        <v>-0.9235914020316337</v>
      </c>
      <c r="E595" s="134">
        <v>906.7</v>
      </c>
      <c r="F595" s="134">
        <v>1010.6454166666667</v>
      </c>
      <c r="G595" s="138">
        <v>0.11464146538730195</v>
      </c>
      <c r="H595" s="134">
        <v>7469.8215</v>
      </c>
      <c r="I595" s="134">
        <v>1041.4414583333335</v>
      </c>
      <c r="J595" s="138">
        <v>-0.86058014126129601</v>
      </c>
    </row>
    <row r="596" spans="1:10" ht="13.8" x14ac:dyDescent="0.3">
      <c r="A596" s="100" t="s">
        <v>46</v>
      </c>
      <c r="B596" s="134">
        <v>14032.942999999999</v>
      </c>
      <c r="C596" s="134">
        <v>1072.2375</v>
      </c>
      <c r="D596" s="138">
        <v>-0.9235914020316337</v>
      </c>
      <c r="E596" s="134">
        <v>906.7</v>
      </c>
      <c r="F596" s="134">
        <v>1010.6454166666667</v>
      </c>
      <c r="G596" s="138">
        <v>0.11464146538730195</v>
      </c>
      <c r="H596" s="134">
        <v>7469.8215</v>
      </c>
      <c r="I596" s="134">
        <v>1041.4414583333335</v>
      </c>
      <c r="J596" s="138">
        <v>-0.86058014126129601</v>
      </c>
    </row>
    <row r="597" spans="1:10" ht="13.8" x14ac:dyDescent="0.3">
      <c r="A597" s="99" t="s">
        <v>87</v>
      </c>
      <c r="B597" s="134"/>
      <c r="C597" s="134"/>
      <c r="D597" s="138"/>
      <c r="E597" s="134"/>
      <c r="F597" s="134"/>
      <c r="G597" s="138"/>
      <c r="H597" s="134"/>
      <c r="I597" s="134"/>
      <c r="J597" s="138"/>
    </row>
    <row r="598" spans="1:10" ht="13.8" x14ac:dyDescent="0.3">
      <c r="A598" s="99" t="s">
        <v>40</v>
      </c>
      <c r="B598" s="134"/>
      <c r="C598" s="134"/>
      <c r="D598" s="138"/>
      <c r="E598" s="134"/>
      <c r="F598" s="134"/>
      <c r="G598" s="138"/>
      <c r="H598" s="134"/>
      <c r="I598" s="134"/>
      <c r="J598" s="138"/>
    </row>
    <row r="599" spans="1:10" ht="13.8" x14ac:dyDescent="0.3">
      <c r="A599" s="100" t="s">
        <v>41</v>
      </c>
      <c r="B599" s="134">
        <v>11.555135486322746</v>
      </c>
      <c r="C599" s="134">
        <v>14.338032992370911</v>
      </c>
      <c r="D599" s="138">
        <v>0.24083642371326119</v>
      </c>
      <c r="E599" s="134">
        <v>21.009149963887655</v>
      </c>
      <c r="F599" s="134">
        <v>21.093788226859388</v>
      </c>
      <c r="G599" s="138">
        <v>4.0286381465797919E-3</v>
      </c>
      <c r="H599" s="134">
        <v>18.87437250121171</v>
      </c>
      <c r="I599" s="134">
        <v>19.568295109394253</v>
      </c>
      <c r="J599" s="138">
        <v>3.6765333954174861E-2</v>
      </c>
    </row>
    <row r="600" spans="1:10" ht="13.8" x14ac:dyDescent="0.3">
      <c r="A600" s="100" t="s">
        <v>42</v>
      </c>
      <c r="B600" s="134">
        <v>1.2884615541093201</v>
      </c>
      <c r="C600" s="134">
        <v>1.2046459535658098</v>
      </c>
      <c r="D600" s="138">
        <v>-6.5050913064650787E-2</v>
      </c>
      <c r="E600" s="134">
        <v>1.5078221847609807</v>
      </c>
      <c r="F600" s="134">
        <v>1.5248248956538593</v>
      </c>
      <c r="G600" s="138">
        <v>1.1276336868311688E-2</v>
      </c>
      <c r="H600" s="134">
        <v>1.4590753779495005</v>
      </c>
      <c r="I600" s="134">
        <v>1.4525264248597836</v>
      </c>
      <c r="J600" s="138">
        <v>-4.4884268411961295E-3</v>
      </c>
    </row>
    <row r="601" spans="1:10" ht="13.8" x14ac:dyDescent="0.3">
      <c r="A601" s="100" t="s">
        <v>43</v>
      </c>
      <c r="B601" s="134">
        <v>1056.6545897379142</v>
      </c>
      <c r="C601" s="134">
        <v>1061.1357826512181</v>
      </c>
      <c r="D601" s="138">
        <v>4.240925044782462E-3</v>
      </c>
      <c r="E601" s="134">
        <v>1024.236014755538</v>
      </c>
      <c r="F601" s="134">
        <v>1081.093660313946</v>
      </c>
      <c r="G601" s="138">
        <v>5.5512249851884576E-2</v>
      </c>
      <c r="H601" s="134">
        <v>1031.4401425293995</v>
      </c>
      <c r="I601" s="134">
        <v>1076.5870427772008</v>
      </c>
      <c r="J601" s="138">
        <v>4.3770741884340131E-2</v>
      </c>
    </row>
    <row r="602" spans="1:10" ht="13.8" x14ac:dyDescent="0.3">
      <c r="A602" s="100" t="s">
        <v>44</v>
      </c>
      <c r="B602" s="134">
        <v>156.15627190844606</v>
      </c>
      <c r="C602" s="134">
        <v>225.48296152353944</v>
      </c>
      <c r="D602" s="138">
        <v>0.44395712556290667</v>
      </c>
      <c r="E602" s="134">
        <v>91.593478793721374</v>
      </c>
      <c r="F602" s="134">
        <v>110.11328234718165</v>
      </c>
      <c r="G602" s="138">
        <v>0.20219565625593194</v>
      </c>
      <c r="H602" s="134">
        <v>105.9407661525491</v>
      </c>
      <c r="I602" s="134">
        <v>136.16450022571405</v>
      </c>
      <c r="J602" s="138">
        <v>0.28528898903415867</v>
      </c>
    </row>
    <row r="603" spans="1:10" ht="13.8" x14ac:dyDescent="0.3">
      <c r="A603" s="100" t="s">
        <v>45</v>
      </c>
      <c r="B603" s="134">
        <v>721.09992601328725</v>
      </c>
      <c r="C603" s="134">
        <v>681.47176104188941</v>
      </c>
      <c r="D603" s="138">
        <v>-5.4955164384065731E-2</v>
      </c>
      <c r="E603" s="134">
        <v>868.29655327695264</v>
      </c>
      <c r="F603" s="134">
        <v>902.57063136694671</v>
      </c>
      <c r="G603" s="138">
        <v>3.9472779156664445E-2</v>
      </c>
      <c r="H603" s="134">
        <v>835.58619166280482</v>
      </c>
      <c r="I603" s="134">
        <v>852.64508000322428</v>
      </c>
      <c r="J603" s="138">
        <v>2.0415474203172874E-2</v>
      </c>
    </row>
    <row r="604" spans="1:10" ht="13.8" x14ac:dyDescent="0.3">
      <c r="A604" s="100" t="s">
        <v>46</v>
      </c>
      <c r="B604" s="134">
        <v>877.25619792173313</v>
      </c>
      <c r="C604" s="134">
        <v>906.95472256542871</v>
      </c>
      <c r="D604" s="138">
        <v>3.385387839271238E-2</v>
      </c>
      <c r="E604" s="134">
        <v>959.89003207067424</v>
      </c>
      <c r="F604" s="134">
        <v>1012.6839137141284</v>
      </c>
      <c r="G604" s="138">
        <v>5.4999926949514423E-2</v>
      </c>
      <c r="H604" s="134">
        <v>941.52695781535363</v>
      </c>
      <c r="I604" s="134">
        <v>988.80958022893822</v>
      </c>
      <c r="J604" s="138">
        <v>5.0219085094807624E-2</v>
      </c>
    </row>
    <row r="605" spans="1:10" ht="13.8" x14ac:dyDescent="0.3">
      <c r="A605" s="99" t="s">
        <v>47</v>
      </c>
      <c r="B605" s="134"/>
      <c r="C605" s="134"/>
      <c r="D605" s="138"/>
      <c r="E605" s="134"/>
      <c r="F605" s="134"/>
      <c r="G605" s="138"/>
      <c r="H605" s="134"/>
      <c r="I605" s="134"/>
      <c r="J605" s="138"/>
    </row>
    <row r="606" spans="1:10" ht="13.8" x14ac:dyDescent="0.3">
      <c r="A606" s="100" t="s">
        <v>41</v>
      </c>
      <c r="B606" s="134">
        <v>0.55248474460785524</v>
      </c>
      <c r="C606" s="134">
        <v>1.1918753621791631</v>
      </c>
      <c r="D606" s="138">
        <v>1.1573000409724201</v>
      </c>
      <c r="E606" s="134">
        <v>0.73449314027288737</v>
      </c>
      <c r="F606" s="134">
        <v>1.2393817014726181</v>
      </c>
      <c r="G606" s="138">
        <v>0.68739724514261447</v>
      </c>
      <c r="H606" s="134">
        <v>0.69671781287071088</v>
      </c>
      <c r="I606" s="134">
        <v>1.2290166819904096</v>
      </c>
      <c r="J606" s="138">
        <v>0.76400927217067838</v>
      </c>
    </row>
    <row r="607" spans="1:10" ht="13.8" x14ac:dyDescent="0.3">
      <c r="A607" s="100" t="s">
        <v>42</v>
      </c>
      <c r="B607" s="134">
        <v>1.7646174915145378</v>
      </c>
      <c r="C607" s="134">
        <v>1.7078158710362332</v>
      </c>
      <c r="D607" s="138">
        <v>-3.2189197234780247E-2</v>
      </c>
      <c r="E607" s="134">
        <v>1.8403832762277932</v>
      </c>
      <c r="F607" s="134">
        <v>2.1104582557221088</v>
      </c>
      <c r="G607" s="138">
        <v>0.14674931194108889</v>
      </c>
      <c r="H607" s="134">
        <v>1.8249495052676858</v>
      </c>
      <c r="I607" s="134">
        <v>2.0226090081542818</v>
      </c>
      <c r="J607" s="138">
        <v>0.10830957367097289</v>
      </c>
    </row>
    <row r="608" spans="1:10" ht="13.8" x14ac:dyDescent="0.3">
      <c r="A608" s="100" t="s">
        <v>43</v>
      </c>
      <c r="B608" s="134">
        <v>1362.919489275045</v>
      </c>
      <c r="C608" s="134">
        <v>1243.1610984978001</v>
      </c>
      <c r="D608" s="138">
        <v>-8.7869013334709811E-2</v>
      </c>
      <c r="E608" s="134">
        <v>1519.9224633958734</v>
      </c>
      <c r="F608" s="134">
        <v>1342.7867967310162</v>
      </c>
      <c r="G608" s="138">
        <v>-0.11654256774986621</v>
      </c>
      <c r="H608" s="134">
        <v>1487.9403760749638</v>
      </c>
      <c r="I608" s="134">
        <v>1321.0502807528601</v>
      </c>
      <c r="J608" s="138">
        <v>-0.11216181643134307</v>
      </c>
    </row>
    <row r="609" spans="1:10" ht="13.8" x14ac:dyDescent="0.3">
      <c r="A609" s="100" t="s">
        <v>44</v>
      </c>
      <c r="B609" s="134">
        <v>7.7783781400149072</v>
      </c>
      <c r="C609" s="134">
        <v>4.0942614987535473</v>
      </c>
      <c r="D609" s="138">
        <v>-0.4736355799300726</v>
      </c>
      <c r="E609" s="134">
        <v>1.0329645812895842</v>
      </c>
      <c r="F609" s="134">
        <v>0.29055931707372734</v>
      </c>
      <c r="G609" s="138">
        <v>-0.71871318500486803</v>
      </c>
      <c r="H609" s="134">
        <v>2.407030306215113</v>
      </c>
      <c r="I609" s="134">
        <v>1.1204579748947787</v>
      </c>
      <c r="J609" s="138">
        <v>-0.53450607912925674</v>
      </c>
    </row>
    <row r="610" spans="1:10" ht="13.8" x14ac:dyDescent="0.3">
      <c r="A610" s="100" t="s">
        <v>45</v>
      </c>
      <c r="B610" s="134">
        <v>1316.1987522167017</v>
      </c>
      <c r="C610" s="134">
        <v>1218.8791910372101</v>
      </c>
      <c r="D610" s="138">
        <v>-7.3939867376100227E-2</v>
      </c>
      <c r="E610" s="134">
        <v>1492.9071615971429</v>
      </c>
      <c r="F610" s="134">
        <v>1318.4884489047965</v>
      </c>
      <c r="G610" s="138">
        <v>-0.11683158683876206</v>
      </c>
      <c r="H610" s="134">
        <v>1456.9110041307572</v>
      </c>
      <c r="I610" s="134">
        <v>1296.7555199155051</v>
      </c>
      <c r="J610" s="138">
        <v>-0.10992811761402425</v>
      </c>
    </row>
    <row r="611" spans="1:10" ht="13.8" x14ac:dyDescent="0.3">
      <c r="A611" s="100" t="s">
        <v>46</v>
      </c>
      <c r="B611" s="134">
        <v>1323.9771303567165</v>
      </c>
      <c r="C611" s="134">
        <v>1222.9734525359638</v>
      </c>
      <c r="D611" s="138">
        <v>-7.6288083460731307E-2</v>
      </c>
      <c r="E611" s="134">
        <v>1493.9401261784326</v>
      </c>
      <c r="F611" s="134">
        <v>1318.7790082218703</v>
      </c>
      <c r="G611" s="138">
        <v>-0.11724774968367205</v>
      </c>
      <c r="H611" s="134">
        <v>1459.3180344369723</v>
      </c>
      <c r="I611" s="134">
        <v>1297.8759778903998</v>
      </c>
      <c r="J611" s="138">
        <v>-0.11062842556376644</v>
      </c>
    </row>
    <row r="612" spans="1:10" ht="13.8" x14ac:dyDescent="0.3">
      <c r="A612" s="99" t="s">
        <v>88</v>
      </c>
      <c r="B612" s="134"/>
      <c r="C612" s="134"/>
      <c r="D612" s="138"/>
      <c r="E612" s="134"/>
      <c r="F612" s="134"/>
      <c r="G612" s="138"/>
      <c r="H612" s="134"/>
      <c r="I612" s="134"/>
      <c r="J612" s="138"/>
    </row>
    <row r="613" spans="1:10" ht="13.8" x14ac:dyDescent="0.3">
      <c r="A613" s="99" t="s">
        <v>40</v>
      </c>
      <c r="B613" s="134"/>
      <c r="C613" s="134"/>
      <c r="D613" s="138"/>
      <c r="E613" s="134"/>
      <c r="F613" s="134"/>
      <c r="G613" s="138"/>
      <c r="H613" s="134"/>
      <c r="I613" s="134"/>
      <c r="J613" s="138"/>
    </row>
    <row r="614" spans="1:10" ht="13.8" x14ac:dyDescent="0.3">
      <c r="A614" s="100" t="s">
        <v>41</v>
      </c>
      <c r="B614" s="134">
        <v>3.612844674414051E-4</v>
      </c>
      <c r="C614" s="134">
        <v>3.5574629881550711E-4</v>
      </c>
      <c r="D614" s="138">
        <v>-1.532910801596031E-2</v>
      </c>
      <c r="E614" s="134">
        <v>0</v>
      </c>
      <c r="F614" s="134">
        <v>0</v>
      </c>
      <c r="G614" s="138"/>
      <c r="H614" s="134">
        <v>3.612844674414051E-4</v>
      </c>
      <c r="I614" s="134">
        <v>3.5574629881550711E-4</v>
      </c>
      <c r="J614" s="138">
        <v>-1.532910801596031E-2</v>
      </c>
    </row>
    <row r="615" spans="1:10" ht="13.8" x14ac:dyDescent="0.3">
      <c r="A615" s="100" t="s">
        <v>42</v>
      </c>
      <c r="B615" s="134">
        <v>5</v>
      </c>
      <c r="C615" s="134">
        <v>6</v>
      </c>
      <c r="D615" s="138">
        <v>0.2</v>
      </c>
      <c r="E615" s="134">
        <v>0</v>
      </c>
      <c r="F615" s="134">
        <v>0</v>
      </c>
      <c r="G615" s="138"/>
      <c r="H615" s="134">
        <v>5</v>
      </c>
      <c r="I615" s="134">
        <v>6</v>
      </c>
      <c r="J615" s="138">
        <v>0.2</v>
      </c>
    </row>
    <row r="616" spans="1:10" ht="13.8" x14ac:dyDescent="0.3">
      <c r="A616" s="100" t="s">
        <v>43</v>
      </c>
      <c r="B616" s="134">
        <v>1030</v>
      </c>
      <c r="C616" s="134">
        <v>573.33333333333337</v>
      </c>
      <c r="D616" s="138">
        <v>-0.44336569579288021</v>
      </c>
      <c r="E616" s="134">
        <v>0</v>
      </c>
      <c r="F616" s="134">
        <v>0</v>
      </c>
      <c r="G616" s="138"/>
      <c r="H616" s="134">
        <v>1030</v>
      </c>
      <c r="I616" s="134">
        <v>573.33333333333337</v>
      </c>
      <c r="J616" s="138">
        <v>-0.44336569579288021</v>
      </c>
    </row>
    <row r="617" spans="1:10" ht="13.8" x14ac:dyDescent="0.3">
      <c r="A617" s="100" t="s">
        <v>44</v>
      </c>
      <c r="B617" s="134">
        <v>0</v>
      </c>
      <c r="C617" s="134">
        <v>573.33333333333337</v>
      </c>
      <c r="D617" s="138"/>
      <c r="E617" s="134">
        <v>0</v>
      </c>
      <c r="F617" s="134">
        <v>0</v>
      </c>
      <c r="G617" s="138"/>
      <c r="H617" s="134">
        <v>0</v>
      </c>
      <c r="I617" s="134">
        <v>573.33333333333337</v>
      </c>
      <c r="J617" s="138"/>
    </row>
    <row r="618" spans="1:10" ht="13.8" x14ac:dyDescent="0.3">
      <c r="A618" s="100" t="s">
        <v>45</v>
      </c>
      <c r="B618" s="134">
        <v>1030</v>
      </c>
      <c r="C618" s="134">
        <v>0</v>
      </c>
      <c r="D618" s="138">
        <v>-1</v>
      </c>
      <c r="E618" s="134">
        <v>0</v>
      </c>
      <c r="F618" s="134">
        <v>0</v>
      </c>
      <c r="G618" s="138"/>
      <c r="H618" s="134">
        <v>1030</v>
      </c>
      <c r="I618" s="134">
        <v>0</v>
      </c>
      <c r="J618" s="138">
        <v>-1</v>
      </c>
    </row>
    <row r="619" spans="1:10" ht="13.8" x14ac:dyDescent="0.3">
      <c r="A619" s="100" t="s">
        <v>46</v>
      </c>
      <c r="B619" s="134">
        <v>1030</v>
      </c>
      <c r="C619" s="134">
        <v>573.33333333333337</v>
      </c>
      <c r="D619" s="138">
        <v>-0.44336569579288021</v>
      </c>
      <c r="E619" s="134">
        <v>0</v>
      </c>
      <c r="F619" s="134">
        <v>0</v>
      </c>
      <c r="G619" s="138"/>
      <c r="H619" s="134">
        <v>1030</v>
      </c>
      <c r="I619" s="134">
        <v>573.33333333333337</v>
      </c>
      <c r="J619" s="138">
        <v>-0.44336569579288021</v>
      </c>
    </row>
    <row r="620" spans="1:10" ht="13.8" x14ac:dyDescent="0.3">
      <c r="A620" s="99" t="s">
        <v>89</v>
      </c>
      <c r="B620" s="134"/>
      <c r="C620" s="134"/>
      <c r="D620" s="138"/>
      <c r="E620" s="134"/>
      <c r="F620" s="134"/>
      <c r="G620" s="138"/>
      <c r="H620" s="134"/>
      <c r="I620" s="134"/>
      <c r="J620" s="138"/>
    </row>
    <row r="621" spans="1:10" ht="13.8" x14ac:dyDescent="0.3">
      <c r="A621" s="99" t="s">
        <v>40</v>
      </c>
      <c r="B621" s="134"/>
      <c r="C621" s="134"/>
      <c r="D621" s="138"/>
      <c r="E621" s="134"/>
      <c r="F621" s="134"/>
      <c r="G621" s="138"/>
      <c r="H621" s="134"/>
      <c r="I621" s="134"/>
      <c r="J621" s="138"/>
    </row>
    <row r="622" spans="1:10" ht="13.8" x14ac:dyDescent="0.3">
      <c r="A622" s="100" t="s">
        <v>41</v>
      </c>
      <c r="B622" s="134">
        <v>6.9884684231930434E-3</v>
      </c>
      <c r="C622" s="134">
        <v>3.6131267620447702E-2</v>
      </c>
      <c r="D622" s="138">
        <v>4.1701267620437017</v>
      </c>
      <c r="E622" s="134">
        <v>9.3351481063998293E-2</v>
      </c>
      <c r="F622" s="134">
        <v>8.1941177648131414E-2</v>
      </c>
      <c r="G622" s="138">
        <v>-0.12222948458679944</v>
      </c>
      <c r="H622" s="134">
        <v>6.7442577271756718E-2</v>
      </c>
      <c r="I622" s="134">
        <v>6.1899342011019792E-2</v>
      </c>
      <c r="J622" s="138">
        <v>-8.2191925115802117E-2</v>
      </c>
    </row>
    <row r="623" spans="1:10" ht="13.8" x14ac:dyDescent="0.3">
      <c r="A623" s="100" t="s">
        <v>42</v>
      </c>
      <c r="B623" s="134">
        <v>1.6611111111111112</v>
      </c>
      <c r="C623" s="134">
        <v>1.6361971361971364</v>
      </c>
      <c r="D623" s="138">
        <v>-1.4998379546874488E-2</v>
      </c>
      <c r="E623" s="134">
        <v>1.4166666666666667</v>
      </c>
      <c r="F623" s="134">
        <v>1.5107745629897529</v>
      </c>
      <c r="G623" s="138">
        <v>6.6429103286884325E-2</v>
      </c>
      <c r="H623" s="134">
        <v>1.4981481481481482</v>
      </c>
      <c r="I623" s="134">
        <v>1.5734858495934445</v>
      </c>
      <c r="J623" s="138">
        <v>5.0287217281161915E-2</v>
      </c>
    </row>
    <row r="624" spans="1:10" ht="13.8" x14ac:dyDescent="0.3">
      <c r="A624" s="100" t="s">
        <v>43</v>
      </c>
      <c r="B624" s="134">
        <v>1020.6170967741936</v>
      </c>
      <c r="C624" s="134">
        <v>981.13797191915648</v>
      </c>
      <c r="D624" s="138">
        <v>-3.8681622108640443E-2</v>
      </c>
      <c r="E624" s="134">
        <v>1111.5553333333335</v>
      </c>
      <c r="F624" s="134">
        <v>1078.5693780573026</v>
      </c>
      <c r="G624" s="138">
        <v>-2.9675495485332715E-2</v>
      </c>
      <c r="H624" s="134">
        <v>1081.24258781362</v>
      </c>
      <c r="I624" s="134">
        <v>1029.8536749882296</v>
      </c>
      <c r="J624" s="138">
        <v>-4.7527644031580295E-2</v>
      </c>
    </row>
    <row r="625" spans="1:10" ht="13.8" x14ac:dyDescent="0.3">
      <c r="A625" s="100" t="s">
        <v>44</v>
      </c>
      <c r="B625" s="134">
        <v>712.64447004608292</v>
      </c>
      <c r="C625" s="134">
        <v>344.16318579903947</v>
      </c>
      <c r="D625" s="138">
        <v>-0.51706187269398962</v>
      </c>
      <c r="E625" s="134">
        <v>71.495833333333337</v>
      </c>
      <c r="F625" s="134">
        <v>276.61714285714282</v>
      </c>
      <c r="G625" s="138">
        <v>2.8689966947790824</v>
      </c>
      <c r="H625" s="134">
        <v>285.21204557091653</v>
      </c>
      <c r="I625" s="134">
        <v>310.39016432809115</v>
      </c>
      <c r="J625" s="138">
        <v>8.8278595340441898E-2</v>
      </c>
    </row>
    <row r="626" spans="1:10" ht="13.8" x14ac:dyDescent="0.3">
      <c r="A626" s="100" t="s">
        <v>45</v>
      </c>
      <c r="B626" s="134">
        <v>161.52761904761903</v>
      </c>
      <c r="C626" s="134">
        <v>247.92955322669604</v>
      </c>
      <c r="D626" s="138">
        <v>0.53490501926859557</v>
      </c>
      <c r="E626" s="134">
        <v>832.66166666666675</v>
      </c>
      <c r="F626" s="134">
        <v>388.29042328042334</v>
      </c>
      <c r="G626" s="138">
        <v>-0.53367563462499978</v>
      </c>
      <c r="H626" s="134">
        <v>608.95031746031748</v>
      </c>
      <c r="I626" s="134">
        <v>318.10998825355966</v>
      </c>
      <c r="J626" s="138">
        <v>-0.47760929072134123</v>
      </c>
    </row>
    <row r="627" spans="1:10" ht="13.8" x14ac:dyDescent="0.3">
      <c r="A627" s="100" t="s">
        <v>46</v>
      </c>
      <c r="B627" s="134">
        <v>874.17208909370208</v>
      </c>
      <c r="C627" s="134">
        <v>592.09273902573557</v>
      </c>
      <c r="D627" s="138">
        <v>-0.32268171632019538</v>
      </c>
      <c r="E627" s="134">
        <v>904.15749999999991</v>
      </c>
      <c r="F627" s="134">
        <v>664.90756613756616</v>
      </c>
      <c r="G627" s="138">
        <v>-0.26461090447453434</v>
      </c>
      <c r="H627" s="134">
        <v>894.16236303123412</v>
      </c>
      <c r="I627" s="134">
        <v>628.50015258165081</v>
      </c>
      <c r="J627" s="138">
        <v>-0.29710735033510177</v>
      </c>
    </row>
    <row r="628" spans="1:10" ht="13.8" x14ac:dyDescent="0.3">
      <c r="A628" s="99" t="s">
        <v>47</v>
      </c>
      <c r="B628" s="134"/>
      <c r="C628" s="134"/>
      <c r="D628" s="138"/>
      <c r="E628" s="134"/>
      <c r="F628" s="134"/>
      <c r="G628" s="138"/>
      <c r="H628" s="134"/>
      <c r="I628" s="134"/>
      <c r="J628" s="138"/>
    </row>
    <row r="629" spans="1:10" ht="13.8" x14ac:dyDescent="0.3">
      <c r="A629" s="100" t="s">
        <v>41</v>
      </c>
      <c r="B629" s="134">
        <v>0</v>
      </c>
      <c r="C629" s="134">
        <v>0</v>
      </c>
      <c r="D629" s="138"/>
      <c r="E629" s="134">
        <v>0</v>
      </c>
      <c r="F629" s="134">
        <v>4.0999737601679345E-3</v>
      </c>
      <c r="G629" s="138"/>
      <c r="H629" s="134">
        <v>0</v>
      </c>
      <c r="I629" s="134">
        <v>4.0999737601679345E-3</v>
      </c>
      <c r="J629" s="138"/>
    </row>
    <row r="630" spans="1:10" ht="13.8" x14ac:dyDescent="0.3">
      <c r="A630" s="100" t="s">
        <v>42</v>
      </c>
      <c r="B630" s="134">
        <v>0</v>
      </c>
      <c r="C630" s="134">
        <v>0</v>
      </c>
      <c r="D630" s="138"/>
      <c r="E630" s="134">
        <v>0</v>
      </c>
      <c r="F630" s="134">
        <v>1</v>
      </c>
      <c r="G630" s="138"/>
      <c r="H630" s="134">
        <v>0</v>
      </c>
      <c r="I630" s="134">
        <v>1</v>
      </c>
      <c r="J630" s="138"/>
    </row>
    <row r="631" spans="1:10" ht="13.8" x14ac:dyDescent="0.3">
      <c r="A631" s="100" t="s">
        <v>43</v>
      </c>
      <c r="B631" s="134">
        <v>0</v>
      </c>
      <c r="C631" s="134">
        <v>0</v>
      </c>
      <c r="D631" s="138"/>
      <c r="E631" s="134">
        <v>0</v>
      </c>
      <c r="F631" s="134">
        <v>920</v>
      </c>
      <c r="G631" s="138"/>
      <c r="H631" s="134">
        <v>0</v>
      </c>
      <c r="I631" s="134">
        <v>920</v>
      </c>
      <c r="J631" s="138"/>
    </row>
    <row r="632" spans="1:10" ht="13.8" x14ac:dyDescent="0.3">
      <c r="A632" s="100" t="s">
        <v>44</v>
      </c>
      <c r="B632" s="134">
        <v>0</v>
      </c>
      <c r="C632" s="134">
        <v>0</v>
      </c>
      <c r="D632" s="138"/>
      <c r="E632" s="134">
        <v>0</v>
      </c>
      <c r="F632" s="134">
        <v>920</v>
      </c>
      <c r="G632" s="138"/>
      <c r="H632" s="134">
        <v>0</v>
      </c>
      <c r="I632" s="134">
        <v>920</v>
      </c>
      <c r="J632" s="138"/>
    </row>
    <row r="633" spans="1:10" ht="13.8" x14ac:dyDescent="0.3">
      <c r="A633" s="100" t="s">
        <v>45</v>
      </c>
      <c r="B633" s="134">
        <v>0</v>
      </c>
      <c r="C633" s="134">
        <v>0</v>
      </c>
      <c r="D633" s="138"/>
      <c r="E633" s="134">
        <v>0</v>
      </c>
      <c r="F633" s="134">
        <v>0</v>
      </c>
      <c r="G633" s="138"/>
      <c r="H633" s="134">
        <v>0</v>
      </c>
      <c r="I633" s="134">
        <v>0</v>
      </c>
      <c r="J633" s="138"/>
    </row>
    <row r="634" spans="1:10" ht="13.8" x14ac:dyDescent="0.3">
      <c r="A634" s="100" t="s">
        <v>46</v>
      </c>
      <c r="B634" s="134">
        <v>0</v>
      </c>
      <c r="C634" s="134">
        <v>0</v>
      </c>
      <c r="D634" s="138"/>
      <c r="E634" s="134">
        <v>0</v>
      </c>
      <c r="F634" s="134">
        <v>920</v>
      </c>
      <c r="G634" s="138"/>
      <c r="H634" s="134">
        <v>0</v>
      </c>
      <c r="I634" s="134">
        <v>920</v>
      </c>
      <c r="J634" s="138"/>
    </row>
    <row r="635" spans="1:10" ht="13.8" x14ac:dyDescent="0.3">
      <c r="A635" s="99" t="s">
        <v>90</v>
      </c>
      <c r="B635" s="134"/>
      <c r="C635" s="134"/>
      <c r="D635" s="138"/>
      <c r="E635" s="134"/>
      <c r="F635" s="134"/>
      <c r="G635" s="138"/>
      <c r="H635" s="134"/>
      <c r="I635" s="134"/>
      <c r="J635" s="138"/>
    </row>
    <row r="636" spans="1:10" ht="13.8" x14ac:dyDescent="0.3">
      <c r="A636" s="99" t="s">
        <v>40</v>
      </c>
      <c r="B636" s="134"/>
      <c r="C636" s="134"/>
      <c r="D636" s="138"/>
      <c r="E636" s="134"/>
      <c r="F636" s="134"/>
      <c r="G636" s="138"/>
      <c r="H636" s="134"/>
      <c r="I636" s="134"/>
      <c r="J636" s="138"/>
    </row>
    <row r="637" spans="1:10" ht="13.8" x14ac:dyDescent="0.3">
      <c r="A637" s="100" t="s">
        <v>41</v>
      </c>
      <c r="B637" s="134">
        <v>5.266756814379205</v>
      </c>
      <c r="C637" s="134">
        <v>5.5757711681932625</v>
      </c>
      <c r="D637" s="138">
        <v>5.8672607204948608E-2</v>
      </c>
      <c r="E637" s="134">
        <v>6.8661882152528895</v>
      </c>
      <c r="F637" s="134">
        <v>6.7787473579905386</v>
      </c>
      <c r="G637" s="138">
        <v>-1.2734992767618197E-2</v>
      </c>
      <c r="H637" s="134">
        <v>6.513372465060165</v>
      </c>
      <c r="I637" s="134">
        <v>6.5133849631823155</v>
      </c>
      <c r="J637" s="138">
        <v>1.9188403883830267E-6</v>
      </c>
    </row>
    <row r="638" spans="1:10" ht="13.8" x14ac:dyDescent="0.3">
      <c r="A638" s="100" t="s">
        <v>42</v>
      </c>
      <c r="B638" s="134">
        <v>1.5718701305944103</v>
      </c>
      <c r="C638" s="134">
        <v>1.5431942495890252</v>
      </c>
      <c r="D638" s="138">
        <v>-1.8243161726434216E-2</v>
      </c>
      <c r="E638" s="134">
        <v>1.4945035980547787</v>
      </c>
      <c r="F638" s="134">
        <v>1.5437105447370623</v>
      </c>
      <c r="G638" s="138">
        <v>3.2925278163485512E-2</v>
      </c>
      <c r="H638" s="134">
        <v>1.5113224094764381</v>
      </c>
      <c r="I638" s="134">
        <v>1.5435966561014658</v>
      </c>
      <c r="J638" s="138">
        <v>2.1354971264012618E-2</v>
      </c>
    </row>
    <row r="639" spans="1:10" ht="13.8" x14ac:dyDescent="0.3">
      <c r="A639" s="100" t="s">
        <v>43</v>
      </c>
      <c r="B639" s="134">
        <v>1466.0180596218843</v>
      </c>
      <c r="C639" s="134">
        <v>1689.6496413994523</v>
      </c>
      <c r="D639" s="138">
        <v>0.15254353813025137</v>
      </c>
      <c r="E639" s="134">
        <v>1489.092667611058</v>
      </c>
      <c r="F639" s="134">
        <v>1599.4354468276081</v>
      </c>
      <c r="G639" s="138">
        <v>7.4100679975526509E-2</v>
      </c>
      <c r="H639" s="134">
        <v>1484.0764484829772</v>
      </c>
      <c r="I639" s="134">
        <v>1619.3356368066909</v>
      </c>
      <c r="J639" s="138">
        <v>9.1140310502181771E-2</v>
      </c>
    </row>
    <row r="640" spans="1:10" ht="13.8" x14ac:dyDescent="0.3">
      <c r="A640" s="100" t="s">
        <v>44</v>
      </c>
      <c r="B640" s="134">
        <v>301.74147492906621</v>
      </c>
      <c r="C640" s="134">
        <v>338.07346637942305</v>
      </c>
      <c r="D640" s="138">
        <v>0.12040768163838866</v>
      </c>
      <c r="E640" s="134">
        <v>214.1136579039177</v>
      </c>
      <c r="F640" s="134">
        <v>219.82346974945176</v>
      </c>
      <c r="G640" s="138">
        <v>2.6667200501970353E-2</v>
      </c>
      <c r="H640" s="134">
        <v>233.16318334416732</v>
      </c>
      <c r="I640" s="134">
        <v>245.90802782959247</v>
      </c>
      <c r="J640" s="138">
        <v>5.4660621383834637E-2</v>
      </c>
    </row>
    <row r="641" spans="1:10" ht="13.8" x14ac:dyDescent="0.3">
      <c r="A641" s="100" t="s">
        <v>45</v>
      </c>
      <c r="B641" s="134">
        <v>791.68492715627906</v>
      </c>
      <c r="C641" s="134">
        <v>929.18907080859253</v>
      </c>
      <c r="D641" s="138">
        <v>0.17368543840568798</v>
      </c>
      <c r="E641" s="134">
        <v>942.07705517013335</v>
      </c>
      <c r="F641" s="134">
        <v>1041.476516471944</v>
      </c>
      <c r="G641" s="138">
        <v>0.10551096723596537</v>
      </c>
      <c r="H641" s="134">
        <v>909.38311429755663</v>
      </c>
      <c r="I641" s="134">
        <v>1016.7072269873812</v>
      </c>
      <c r="J641" s="138">
        <v>0.11801858974776099</v>
      </c>
    </row>
    <row r="642" spans="1:10" ht="13.8" x14ac:dyDescent="0.3">
      <c r="A642" s="100" t="s">
        <v>46</v>
      </c>
      <c r="B642" s="134">
        <v>1093.4264020853452</v>
      </c>
      <c r="C642" s="134">
        <v>1267.2625371880156</v>
      </c>
      <c r="D642" s="138">
        <v>0.15898293179233286</v>
      </c>
      <c r="E642" s="134">
        <v>1156.1907130740512</v>
      </c>
      <c r="F642" s="134">
        <v>1261.2999862213958</v>
      </c>
      <c r="G642" s="138">
        <v>9.090997874207328E-2</v>
      </c>
      <c r="H642" s="134">
        <v>1142.5462976417241</v>
      </c>
      <c r="I642" s="134">
        <v>1262.6152548169732</v>
      </c>
      <c r="J642" s="138">
        <v>0.10508892061798966</v>
      </c>
    </row>
    <row r="643" spans="1:10" ht="13.8" x14ac:dyDescent="0.3">
      <c r="A643" s="99" t="s">
        <v>47</v>
      </c>
      <c r="B643" s="134"/>
      <c r="C643" s="134"/>
      <c r="D643" s="138"/>
      <c r="E643" s="134"/>
      <c r="F643" s="134"/>
      <c r="G643" s="138"/>
      <c r="H643" s="134"/>
      <c r="I643" s="134"/>
      <c r="J643" s="138"/>
    </row>
    <row r="644" spans="1:10" ht="13.8" x14ac:dyDescent="0.3">
      <c r="A644" s="100" t="s">
        <v>41</v>
      </c>
      <c r="B644" s="134">
        <v>5.6172089078432341</v>
      </c>
      <c r="C644" s="134">
        <v>6.690499565492825</v>
      </c>
      <c r="D644" s="138">
        <v>0.19107187844677975</v>
      </c>
      <c r="E644" s="134">
        <v>5.8739734300733115</v>
      </c>
      <c r="F644" s="134">
        <v>6.8168403759991598</v>
      </c>
      <c r="G644" s="138">
        <v>0.16051603861512201</v>
      </c>
      <c r="H644" s="134">
        <v>5.8226205256272952</v>
      </c>
      <c r="I644" s="134">
        <v>6.7919550648388212</v>
      </c>
      <c r="J644" s="138">
        <v>0.16647736786987258</v>
      </c>
    </row>
    <row r="645" spans="1:10" ht="13.8" x14ac:dyDescent="0.3">
      <c r="A645" s="100" t="s">
        <v>42</v>
      </c>
      <c r="B645" s="134">
        <v>5.6708505519990222</v>
      </c>
      <c r="C645" s="134">
        <v>5.2197105097953038</v>
      </c>
      <c r="D645" s="138">
        <v>-7.9554211148217924E-2</v>
      </c>
      <c r="E645" s="134">
        <v>5.2217830536402303</v>
      </c>
      <c r="F645" s="134">
        <v>4.9705382112201217</v>
      </c>
      <c r="G645" s="138">
        <v>-4.8114760770262138E-2</v>
      </c>
      <c r="H645" s="134">
        <v>5.3102357427109013</v>
      </c>
      <c r="I645" s="134">
        <v>5.0196176033637192</v>
      </c>
      <c r="J645" s="138">
        <v>-5.4727916692982839E-2</v>
      </c>
    </row>
    <row r="646" spans="1:10" ht="13.8" x14ac:dyDescent="0.3">
      <c r="A646" s="100" t="s">
        <v>43</v>
      </c>
      <c r="B646" s="134">
        <v>1318.3634584273605</v>
      </c>
      <c r="C646" s="134">
        <v>1475.4532678270637</v>
      </c>
      <c r="D646" s="138">
        <v>0.11915516043435496</v>
      </c>
      <c r="E646" s="134">
        <v>1321.8617410547265</v>
      </c>
      <c r="F646" s="134">
        <v>1556.196592146516</v>
      </c>
      <c r="G646" s="138">
        <v>0.17727636999676788</v>
      </c>
      <c r="H646" s="134">
        <v>1321.1726853856992</v>
      </c>
      <c r="I646" s="134">
        <v>1540.2926040229875</v>
      </c>
      <c r="J646" s="138">
        <v>0.16585259524444304</v>
      </c>
    </row>
    <row r="647" spans="1:10" ht="13.8" x14ac:dyDescent="0.3">
      <c r="A647" s="100" t="s">
        <v>44</v>
      </c>
      <c r="B647" s="134">
        <v>2.1524951416242981</v>
      </c>
      <c r="C647" s="134">
        <v>3.6044573033477403</v>
      </c>
      <c r="D647" s="138">
        <v>0.67454840368548963</v>
      </c>
      <c r="E647" s="134">
        <v>0.44589473387819795</v>
      </c>
      <c r="F647" s="134">
        <v>1.2868873286342393</v>
      </c>
      <c r="G647" s="138">
        <v>1.8860787779246784</v>
      </c>
      <c r="H647" s="134">
        <v>0.78204329904030856</v>
      </c>
      <c r="I647" s="134">
        <v>1.743378384259626</v>
      </c>
      <c r="J647" s="138">
        <v>1.229260689784093</v>
      </c>
    </row>
    <row r="648" spans="1:10" ht="13.8" x14ac:dyDescent="0.3">
      <c r="A648" s="100" t="s">
        <v>45</v>
      </c>
      <c r="B648" s="134">
        <v>1208.1005466547272</v>
      </c>
      <c r="C648" s="134">
        <v>1305.9767983243667</v>
      </c>
      <c r="D648" s="138">
        <v>8.1016643805569222E-2</v>
      </c>
      <c r="E648" s="134">
        <v>1265.7506737527121</v>
      </c>
      <c r="F648" s="134">
        <v>1475.1997071662529</v>
      </c>
      <c r="G648" s="138">
        <v>0.1654741630850283</v>
      </c>
      <c r="H648" s="134">
        <v>1254.3953456879576</v>
      </c>
      <c r="I648" s="134">
        <v>1441.8679220913359</v>
      </c>
      <c r="J648" s="138">
        <v>0.14945254464457638</v>
      </c>
    </row>
    <row r="649" spans="1:10" ht="13.8" x14ac:dyDescent="0.3">
      <c r="A649" s="100" t="s">
        <v>46</v>
      </c>
      <c r="B649" s="134">
        <v>1210.2530417963515</v>
      </c>
      <c r="C649" s="134">
        <v>1309.5812556277147</v>
      </c>
      <c r="D649" s="138">
        <v>8.2072269518060917E-2</v>
      </c>
      <c r="E649" s="134">
        <v>1266.1965684865902</v>
      </c>
      <c r="F649" s="134">
        <v>1476.4865944948872</v>
      </c>
      <c r="G649" s="138">
        <v>0.16608007890879392</v>
      </c>
      <c r="H649" s="134">
        <v>1255.1773889869983</v>
      </c>
      <c r="I649" s="134">
        <v>1443.6113004755953</v>
      </c>
      <c r="J649" s="138">
        <v>0.15012532343390461</v>
      </c>
    </row>
    <row r="650" spans="1:10" ht="13.8" x14ac:dyDescent="0.3">
      <c r="A650" s="99" t="s">
        <v>91</v>
      </c>
      <c r="B650" s="134"/>
      <c r="C650" s="134"/>
      <c r="D650" s="138"/>
      <c r="E650" s="134"/>
      <c r="F650" s="134"/>
      <c r="G650" s="138"/>
      <c r="H650" s="134"/>
      <c r="I650" s="134"/>
      <c r="J650" s="138"/>
    </row>
    <row r="651" spans="1:10" ht="13.8" x14ac:dyDescent="0.3">
      <c r="A651" s="99" t="s">
        <v>40</v>
      </c>
      <c r="B651" s="134"/>
      <c r="C651" s="134"/>
      <c r="D651" s="138"/>
      <c r="E651" s="134"/>
      <c r="F651" s="134"/>
      <c r="G651" s="138"/>
      <c r="H651" s="134"/>
      <c r="I651" s="134"/>
      <c r="J651" s="138"/>
    </row>
    <row r="652" spans="1:10" ht="13.8" x14ac:dyDescent="0.3">
      <c r="A652" s="100" t="s">
        <v>41</v>
      </c>
      <c r="B652" s="134">
        <v>0.96251362196808121</v>
      </c>
      <c r="C652" s="134">
        <v>1.1066890081813261</v>
      </c>
      <c r="D652" s="138">
        <v>0.1497904891137489</v>
      </c>
      <c r="E652" s="134">
        <v>1.6531419573183632</v>
      </c>
      <c r="F652" s="134">
        <v>1.6643760889213872</v>
      </c>
      <c r="G652" s="138">
        <v>6.7956242676505511E-3</v>
      </c>
      <c r="H652" s="134">
        <v>1.4804848734807932</v>
      </c>
      <c r="I652" s="134">
        <v>1.522591237885778</v>
      </c>
      <c r="J652" s="138">
        <v>2.8440928481753308E-2</v>
      </c>
    </row>
    <row r="653" spans="1:10" ht="13.8" x14ac:dyDescent="0.3">
      <c r="A653" s="100" t="s">
        <v>42</v>
      </c>
      <c r="B653" s="134">
        <v>1.0832363101076035</v>
      </c>
      <c r="C653" s="134">
        <v>1.1005464252925661</v>
      </c>
      <c r="D653" s="138">
        <v>1.5979999030168321E-2</v>
      </c>
      <c r="E653" s="134">
        <v>1.1717106729831854</v>
      </c>
      <c r="F653" s="134">
        <v>1.2259815850931917</v>
      </c>
      <c r="G653" s="138">
        <v>4.6317673263001027E-2</v>
      </c>
      <c r="H653" s="134">
        <v>1.1499546821121402</v>
      </c>
      <c r="I653" s="134">
        <v>1.1940912902286256</v>
      </c>
      <c r="J653" s="138">
        <v>3.8381171713148664E-2</v>
      </c>
    </row>
    <row r="654" spans="1:10" ht="13.8" x14ac:dyDescent="0.3">
      <c r="A654" s="100" t="s">
        <v>43</v>
      </c>
      <c r="B654" s="134">
        <v>6939.3014273493191</v>
      </c>
      <c r="C654" s="134">
        <v>8439.7164651425974</v>
      </c>
      <c r="D654" s="138">
        <v>0.2162198967002372</v>
      </c>
      <c r="E654" s="134">
        <v>9327.9314301596132</v>
      </c>
      <c r="F654" s="134">
        <v>11445.522371931591</v>
      </c>
      <c r="G654" s="138">
        <v>0.22701613510207191</v>
      </c>
      <c r="H654" s="134">
        <v>8740.5633966816731</v>
      </c>
      <c r="I654" s="134">
        <v>10681.334429527607</v>
      </c>
      <c r="J654" s="138">
        <v>0.2220418690153019</v>
      </c>
    </row>
    <row r="655" spans="1:10" ht="13.8" x14ac:dyDescent="0.3">
      <c r="A655" s="100" t="s">
        <v>44</v>
      </c>
      <c r="B655" s="134">
        <v>403.45444961305253</v>
      </c>
      <c r="C655" s="134">
        <v>330.42105571525383</v>
      </c>
      <c r="D655" s="138">
        <v>-0.1810201720859542</v>
      </c>
      <c r="E655" s="134">
        <v>181.33826351170919</v>
      </c>
      <c r="F655" s="134">
        <v>140.65088801717232</v>
      </c>
      <c r="G655" s="138">
        <v>-0.2243728086207776</v>
      </c>
      <c r="H655" s="134">
        <v>235.95699779892485</v>
      </c>
      <c r="I655" s="134">
        <v>188.89754082176927</v>
      </c>
      <c r="J655" s="138">
        <v>-0.19944081937022343</v>
      </c>
    </row>
    <row r="656" spans="1:10" ht="13.8" x14ac:dyDescent="0.3">
      <c r="A656" s="100" t="s">
        <v>45</v>
      </c>
      <c r="B656" s="134">
        <v>5814.9936944526426</v>
      </c>
      <c r="C656" s="134">
        <v>7052.9611534954456</v>
      </c>
      <c r="D656" s="138">
        <v>0.21289231323222119</v>
      </c>
      <c r="E656" s="134">
        <v>8620.6263073458103</v>
      </c>
      <c r="F656" s="134">
        <v>10528.597754076909</v>
      </c>
      <c r="G656" s="138">
        <v>0.22132631420356055</v>
      </c>
      <c r="H656" s="134">
        <v>7930.716648437653</v>
      </c>
      <c r="I656" s="134">
        <v>9644.9613302002672</v>
      </c>
      <c r="J656" s="138">
        <v>0.21615255691934468</v>
      </c>
    </row>
    <row r="657" spans="1:10" ht="13.8" x14ac:dyDescent="0.3">
      <c r="A657" s="100" t="s">
        <v>46</v>
      </c>
      <c r="B657" s="134">
        <v>6218.4481440656955</v>
      </c>
      <c r="C657" s="134">
        <v>7383.3822092107011</v>
      </c>
      <c r="D657" s="138">
        <v>0.18733517401069102</v>
      </c>
      <c r="E657" s="134">
        <v>8801.9645708575172</v>
      </c>
      <c r="F657" s="134">
        <v>10669.248642094079</v>
      </c>
      <c r="G657" s="138">
        <v>0.21214401128345423</v>
      </c>
      <c r="H657" s="134">
        <v>8166.673646236577</v>
      </c>
      <c r="I657" s="134">
        <v>9833.8588710220356</v>
      </c>
      <c r="J657" s="138">
        <v>0.20414495509487421</v>
      </c>
    </row>
    <row r="658" spans="1:10" ht="13.8" x14ac:dyDescent="0.3">
      <c r="A658" s="99" t="s">
        <v>47</v>
      </c>
      <c r="B658" s="134"/>
      <c r="C658" s="134"/>
      <c r="D658" s="138"/>
      <c r="E658" s="134"/>
      <c r="F658" s="134"/>
      <c r="G658" s="138"/>
      <c r="H658" s="134"/>
      <c r="I658" s="134"/>
      <c r="J658" s="138"/>
    </row>
    <row r="659" spans="1:10" ht="13.8" x14ac:dyDescent="0.3">
      <c r="A659" s="100" t="s">
        <v>41</v>
      </c>
      <c r="B659" s="134">
        <v>2.4075739479888285</v>
      </c>
      <c r="C659" s="134">
        <v>2.9442112224143595</v>
      </c>
      <c r="D659" s="138">
        <v>0.22289544828885191</v>
      </c>
      <c r="E659" s="134">
        <v>1.7440369671174165</v>
      </c>
      <c r="F659" s="134">
        <v>2.050847831651343</v>
      </c>
      <c r="G659" s="138">
        <v>0.17591993192726318</v>
      </c>
      <c r="H659" s="134">
        <v>1.8704249634738765</v>
      </c>
      <c r="I659" s="134">
        <v>2.2237568750248298</v>
      </c>
      <c r="J659" s="138">
        <v>0.18890461710622269</v>
      </c>
    </row>
    <row r="660" spans="1:10" ht="13.8" x14ac:dyDescent="0.3">
      <c r="A660" s="100" t="s">
        <v>42</v>
      </c>
      <c r="B660" s="134">
        <v>1.0924473488183775</v>
      </c>
      <c r="C660" s="134">
        <v>1.0898716702761015</v>
      </c>
      <c r="D660" s="138">
        <v>-2.3577141223893715E-3</v>
      </c>
      <c r="E660" s="134">
        <v>1.1911535310017658</v>
      </c>
      <c r="F660" s="134">
        <v>1.1301738582072227</v>
      </c>
      <c r="G660" s="138">
        <v>-5.1193797615038665E-2</v>
      </c>
      <c r="H660" s="134">
        <v>1.1726461218423803</v>
      </c>
      <c r="I660" s="134">
        <v>1.1223734347366829</v>
      </c>
      <c r="J660" s="138">
        <v>-4.2871149419496109E-2</v>
      </c>
    </row>
    <row r="661" spans="1:10" ht="13.8" x14ac:dyDescent="0.3">
      <c r="A661" s="100" t="s">
        <v>43</v>
      </c>
      <c r="B661" s="134">
        <v>8068.6401915929082</v>
      </c>
      <c r="C661" s="134">
        <v>8885.233114956076</v>
      </c>
      <c r="D661" s="138">
        <v>0.10120576751136008</v>
      </c>
      <c r="E661" s="134">
        <v>8119.4821460600642</v>
      </c>
      <c r="F661" s="134">
        <v>8960.9676840679949</v>
      </c>
      <c r="G661" s="138">
        <v>0.10363783340742452</v>
      </c>
      <c r="H661" s="134">
        <v>8109.949279597472</v>
      </c>
      <c r="I661" s="134">
        <v>8946.3093803689117</v>
      </c>
      <c r="J661" s="138">
        <v>0.10312766109098914</v>
      </c>
    </row>
    <row r="662" spans="1:10" ht="13.8" x14ac:dyDescent="0.3">
      <c r="A662" s="100" t="s">
        <v>44</v>
      </c>
      <c r="B662" s="134">
        <v>6.0101210225357704</v>
      </c>
      <c r="C662" s="134">
        <v>2.7542397717079274</v>
      </c>
      <c r="D662" s="138">
        <v>-0.54173305972034025</v>
      </c>
      <c r="E662" s="134">
        <v>1.3514375493986712</v>
      </c>
      <c r="F662" s="134">
        <v>2.9913043478260869E-2</v>
      </c>
      <c r="G662" s="138">
        <v>-0.97786575969302403</v>
      </c>
      <c r="H662" s="134">
        <v>2.2249407006118771</v>
      </c>
      <c r="I662" s="134">
        <v>0.55720208765174473</v>
      </c>
      <c r="J662" s="138">
        <v>-0.74956542100267687</v>
      </c>
    </row>
    <row r="663" spans="1:10" ht="13.8" x14ac:dyDescent="0.3">
      <c r="A663" s="100" t="s">
        <v>45</v>
      </c>
      <c r="B663" s="134">
        <v>7842.1968137711747</v>
      </c>
      <c r="C663" s="134">
        <v>8504.1785964890241</v>
      </c>
      <c r="D663" s="138">
        <v>8.4412798918204413E-2</v>
      </c>
      <c r="E663" s="134">
        <v>8038.9735675894317</v>
      </c>
      <c r="F663" s="134">
        <v>8787.4638376494167</v>
      </c>
      <c r="G663" s="138">
        <v>9.3107691394540504E-2</v>
      </c>
      <c r="H663" s="134">
        <v>8002.0779262485075</v>
      </c>
      <c r="I663" s="134">
        <v>8732.6344361345</v>
      </c>
      <c r="J663" s="138">
        <v>9.1295850480237473E-2</v>
      </c>
    </row>
    <row r="664" spans="1:10" ht="13.8" x14ac:dyDescent="0.3">
      <c r="A664" s="100" t="s">
        <v>46</v>
      </c>
      <c r="B664" s="134">
        <v>7848.2069347937104</v>
      </c>
      <c r="C664" s="134">
        <v>8506.9328362607303</v>
      </c>
      <c r="D664" s="138">
        <v>8.3933299279695214E-2</v>
      </c>
      <c r="E664" s="134">
        <v>8040.3250051388313</v>
      </c>
      <c r="F664" s="134">
        <v>8787.4937506928945</v>
      </c>
      <c r="G664" s="138">
        <v>9.2927679549834552E-2</v>
      </c>
      <c r="H664" s="134">
        <v>8004.3028669491196</v>
      </c>
      <c r="I664" s="134">
        <v>8733.1916382221534</v>
      </c>
      <c r="J664" s="138">
        <v>9.1062117886957658E-2</v>
      </c>
    </row>
    <row r="665" spans="1:10" ht="13.8" x14ac:dyDescent="0.3">
      <c r="A665" s="99" t="s">
        <v>92</v>
      </c>
      <c r="B665" s="134"/>
      <c r="C665" s="134"/>
      <c r="D665" s="138"/>
      <c r="E665" s="134"/>
      <c r="F665" s="134"/>
      <c r="G665" s="138"/>
      <c r="H665" s="134"/>
      <c r="I665" s="134"/>
      <c r="J665" s="138"/>
    </row>
    <row r="666" spans="1:10" ht="13.8" x14ac:dyDescent="0.3">
      <c r="A666" s="99" t="s">
        <v>40</v>
      </c>
      <c r="B666" s="134"/>
      <c r="C666" s="134"/>
      <c r="D666" s="138"/>
      <c r="E666" s="134"/>
      <c r="F666" s="134"/>
      <c r="G666" s="138"/>
      <c r="H666" s="134"/>
      <c r="I666" s="134"/>
      <c r="J666" s="138"/>
    </row>
    <row r="667" spans="1:10" ht="13.8" x14ac:dyDescent="0.3">
      <c r="A667" s="100" t="s">
        <v>41</v>
      </c>
      <c r="B667" s="134">
        <v>0.99568475005243207</v>
      </c>
      <c r="C667" s="134">
        <v>1.0462749395195958</v>
      </c>
      <c r="D667" s="138">
        <v>5.0809444921698074E-2</v>
      </c>
      <c r="E667" s="134">
        <v>1.0850865077404852</v>
      </c>
      <c r="F667" s="134">
        <v>0.72840668722698665</v>
      </c>
      <c r="G667" s="138">
        <v>-0.32871095343008716</v>
      </c>
      <c r="H667" s="134">
        <v>1.0664611415554741</v>
      </c>
      <c r="I667" s="134">
        <v>0.79462923978794719</v>
      </c>
      <c r="J667" s="138">
        <v>-0.25489152035211499</v>
      </c>
    </row>
    <row r="668" spans="1:10" ht="13.8" x14ac:dyDescent="0.3">
      <c r="A668" s="100" t="s">
        <v>42</v>
      </c>
      <c r="B668" s="134">
        <v>16.898995198116353</v>
      </c>
      <c r="C668" s="134">
        <v>16.234416418801857</v>
      </c>
      <c r="D668" s="138">
        <v>-3.9326526312556939E-2</v>
      </c>
      <c r="E668" s="134">
        <v>17.711537359189158</v>
      </c>
      <c r="F668" s="134">
        <v>25.201479800600822</v>
      </c>
      <c r="G668" s="138">
        <v>0.42288494157881257</v>
      </c>
      <c r="H668" s="134">
        <v>17.545712428357973</v>
      </c>
      <c r="I668" s="134">
        <v>23.33334159605938</v>
      </c>
      <c r="J668" s="138">
        <v>0.32986002656393965</v>
      </c>
    </row>
    <row r="669" spans="1:10" ht="13.8" x14ac:dyDescent="0.3">
      <c r="A669" s="100" t="s">
        <v>43</v>
      </c>
      <c r="B669" s="134">
        <v>1498.5835813713495</v>
      </c>
      <c r="C669" s="134">
        <v>1587.5894996542929</v>
      </c>
      <c r="D669" s="138">
        <v>5.9393362765588528E-2</v>
      </c>
      <c r="E669" s="134">
        <v>1094.2784062588348</v>
      </c>
      <c r="F669" s="134">
        <v>1241.2070732829186</v>
      </c>
      <c r="G669" s="138">
        <v>0.13426991356469301</v>
      </c>
      <c r="H669" s="134">
        <v>1176.7896664858788</v>
      </c>
      <c r="I669" s="134">
        <v>1313.3700787769549</v>
      </c>
      <c r="J669" s="138">
        <v>0.11606187255104947</v>
      </c>
    </row>
    <row r="670" spans="1:10" ht="13.8" x14ac:dyDescent="0.3">
      <c r="A670" s="100" t="s">
        <v>44</v>
      </c>
      <c r="B670" s="134">
        <v>44.647032317855945</v>
      </c>
      <c r="C670" s="134">
        <v>36.278379621540395</v>
      </c>
      <c r="D670" s="138">
        <v>-0.18744029024676354</v>
      </c>
      <c r="E670" s="134">
        <v>34.766201465883789</v>
      </c>
      <c r="F670" s="134">
        <v>20.613033016091123</v>
      </c>
      <c r="G670" s="138">
        <v>-0.40709562313505049</v>
      </c>
      <c r="H670" s="134">
        <v>36.782697558123004</v>
      </c>
      <c r="I670" s="134">
        <v>23.876646892226386</v>
      </c>
      <c r="J670" s="138">
        <v>-0.3508728701994418</v>
      </c>
    </row>
    <row r="671" spans="1:10" ht="13.8" x14ac:dyDescent="0.3">
      <c r="A671" s="100" t="s">
        <v>45</v>
      </c>
      <c r="B671" s="134">
        <v>1179.9250023223799</v>
      </c>
      <c r="C671" s="134">
        <v>1430.4543777030638</v>
      </c>
      <c r="D671" s="138">
        <v>0.21232652489571879</v>
      </c>
      <c r="E671" s="134">
        <v>937.5364622428084</v>
      </c>
      <c r="F671" s="134">
        <v>905.40349041430056</v>
      </c>
      <c r="G671" s="138">
        <v>-3.4273836936046395E-2</v>
      </c>
      <c r="H671" s="134">
        <v>987.00351123863913</v>
      </c>
      <c r="I671" s="134">
        <v>1014.7890919327932</v>
      </c>
      <c r="J671" s="138">
        <v>2.8151450706882075E-2</v>
      </c>
    </row>
    <row r="672" spans="1:10" ht="13.8" x14ac:dyDescent="0.3">
      <c r="A672" s="100" t="s">
        <v>46</v>
      </c>
      <c r="B672" s="134">
        <v>1224.5720346402361</v>
      </c>
      <c r="C672" s="134">
        <v>1466.7327573246043</v>
      </c>
      <c r="D672" s="138">
        <v>0.1977513088934062</v>
      </c>
      <c r="E672" s="134">
        <v>972.30266370869185</v>
      </c>
      <c r="F672" s="134">
        <v>926.01652343039177</v>
      </c>
      <c r="G672" s="138">
        <v>-4.760466262814611E-2</v>
      </c>
      <c r="H672" s="134">
        <v>1023.7862087967621</v>
      </c>
      <c r="I672" s="134">
        <v>1038.6657388250194</v>
      </c>
      <c r="J672" s="138">
        <v>1.4533825422150294E-2</v>
      </c>
    </row>
    <row r="673" spans="1:10" ht="13.8" x14ac:dyDescent="0.3">
      <c r="A673" s="99" t="s">
        <v>47</v>
      </c>
      <c r="B673" s="134"/>
      <c r="C673" s="134"/>
      <c r="D673" s="138"/>
      <c r="E673" s="134"/>
      <c r="F673" s="134"/>
      <c r="G673" s="138"/>
      <c r="H673" s="134"/>
      <c r="I673" s="134"/>
      <c r="J673" s="138"/>
    </row>
    <row r="674" spans="1:10" ht="13.8" x14ac:dyDescent="0.3">
      <c r="A674" s="100" t="s">
        <v>41</v>
      </c>
      <c r="B674" s="134">
        <v>0.23976593447954789</v>
      </c>
      <c r="C674" s="134">
        <v>0.31614269121336758</v>
      </c>
      <c r="D674" s="138">
        <v>0.31854715683280127</v>
      </c>
      <c r="E674" s="134">
        <v>0.65445711655574657</v>
      </c>
      <c r="F674" s="134">
        <v>0.96420028860193618</v>
      </c>
      <c r="G674" s="138">
        <v>0.47328260967853003</v>
      </c>
      <c r="H674" s="134">
        <v>0.56963392022197867</v>
      </c>
      <c r="I674" s="134">
        <v>0.85619068903717477</v>
      </c>
      <c r="J674" s="138">
        <v>0.50305425755462174</v>
      </c>
    </row>
    <row r="675" spans="1:10" ht="13.8" x14ac:dyDescent="0.3">
      <c r="A675" s="100" t="s">
        <v>42</v>
      </c>
      <c r="B675" s="134">
        <v>20.269515831343323</v>
      </c>
      <c r="C675" s="134">
        <v>18.082182305233747</v>
      </c>
      <c r="D675" s="138">
        <v>-0.10791247034757687</v>
      </c>
      <c r="E675" s="134">
        <v>20.229218297221578</v>
      </c>
      <c r="F675" s="134">
        <v>21.336493573861446</v>
      </c>
      <c r="G675" s="138">
        <v>5.4736434219603475E-2</v>
      </c>
      <c r="H675" s="134">
        <v>20.237277804045931</v>
      </c>
      <c r="I675" s="134">
        <v>20.794108362423497</v>
      </c>
      <c r="J675" s="138">
        <v>2.7515091889791718E-2</v>
      </c>
    </row>
    <row r="676" spans="1:10" ht="13.8" x14ac:dyDescent="0.3">
      <c r="A676" s="100" t="s">
        <v>43</v>
      </c>
      <c r="B676" s="134">
        <v>1096.7151355084359</v>
      </c>
      <c r="C676" s="134">
        <v>1087.421546803095</v>
      </c>
      <c r="D676" s="138">
        <v>-8.4740224735134918E-3</v>
      </c>
      <c r="E676" s="134">
        <v>1348.7112955960679</v>
      </c>
      <c r="F676" s="134">
        <v>947.43092818104981</v>
      </c>
      <c r="G676" s="138">
        <v>-0.29752873630206439</v>
      </c>
      <c r="H676" s="134">
        <v>1298.312063578541</v>
      </c>
      <c r="I676" s="134">
        <v>970.76269795139035</v>
      </c>
      <c r="J676" s="138">
        <v>-0.25228862522029216</v>
      </c>
    </row>
    <row r="677" spans="1:10" ht="13.8" x14ac:dyDescent="0.3">
      <c r="A677" s="100" t="s">
        <v>44</v>
      </c>
      <c r="B677" s="134">
        <v>0.62482589598920457</v>
      </c>
      <c r="C677" s="134">
        <v>0.28366213874802643</v>
      </c>
      <c r="D677" s="138">
        <v>-0.54601411278106282</v>
      </c>
      <c r="E677" s="134">
        <v>1.9304733537129515E-2</v>
      </c>
      <c r="F677" s="134">
        <v>2.2285714285714287E-2</v>
      </c>
      <c r="G677" s="138">
        <v>0.15441708857837069</v>
      </c>
      <c r="H677" s="134">
        <v>0.14040896602754452</v>
      </c>
      <c r="I677" s="134">
        <v>6.5848451696099652E-2</v>
      </c>
      <c r="J677" s="138">
        <v>-0.53102388288236568</v>
      </c>
    </row>
    <row r="678" spans="1:10" ht="13.8" x14ac:dyDescent="0.3">
      <c r="A678" s="100" t="s">
        <v>45</v>
      </c>
      <c r="B678" s="134">
        <v>1051.7908096983376</v>
      </c>
      <c r="C678" s="134">
        <v>1053.6180691856844</v>
      </c>
      <c r="D678" s="138">
        <v>1.7372841353033026E-3</v>
      </c>
      <c r="E678" s="134">
        <v>1145.3786873944664</v>
      </c>
      <c r="F678" s="134">
        <v>897.02445730036789</v>
      </c>
      <c r="G678" s="138">
        <v>-0.21683154473483385</v>
      </c>
      <c r="H678" s="134">
        <v>1126.6611118552407</v>
      </c>
      <c r="I678" s="134">
        <v>923.12339261458749</v>
      </c>
      <c r="J678" s="138">
        <v>-0.18065567107885128</v>
      </c>
    </row>
    <row r="679" spans="1:10" ht="13.8" x14ac:dyDescent="0.3">
      <c r="A679" s="100" t="s">
        <v>46</v>
      </c>
      <c r="B679" s="134">
        <v>1052.4156355943267</v>
      </c>
      <c r="C679" s="134">
        <v>1053.9017313244324</v>
      </c>
      <c r="D679" s="138">
        <v>1.4120806265544314E-3</v>
      </c>
      <c r="E679" s="134">
        <v>1145.3979921280036</v>
      </c>
      <c r="F679" s="134">
        <v>897.04674301465354</v>
      </c>
      <c r="G679" s="138">
        <v>-0.2168252876469122</v>
      </c>
      <c r="H679" s="134">
        <v>1126.8015208212682</v>
      </c>
      <c r="I679" s="134">
        <v>923.18924106628344</v>
      </c>
      <c r="J679" s="138">
        <v>-0.18069932991089874</v>
      </c>
    </row>
    <row r="680" spans="1:10" ht="13.8" x14ac:dyDescent="0.3">
      <c r="A680" s="99" t="s">
        <v>93</v>
      </c>
      <c r="B680" s="134"/>
      <c r="C680" s="134"/>
      <c r="D680" s="138"/>
      <c r="E680" s="134"/>
      <c r="F680" s="134"/>
      <c r="G680" s="138"/>
      <c r="H680" s="134"/>
      <c r="I680" s="134"/>
      <c r="J680" s="138"/>
    </row>
    <row r="681" spans="1:10" ht="13.8" x14ac:dyDescent="0.3">
      <c r="A681" s="99" t="s">
        <v>40</v>
      </c>
      <c r="B681" s="134"/>
      <c r="C681" s="134"/>
      <c r="D681" s="138"/>
      <c r="E681" s="134"/>
      <c r="F681" s="134"/>
      <c r="G681" s="138"/>
      <c r="H681" s="134"/>
      <c r="I681" s="134"/>
      <c r="J681" s="138"/>
    </row>
    <row r="682" spans="1:10" ht="13.8" x14ac:dyDescent="0.3">
      <c r="A682" s="100" t="s">
        <v>41</v>
      </c>
      <c r="B682" s="134">
        <v>0</v>
      </c>
      <c r="C682" s="134">
        <v>7.2315544240264358E-3</v>
      </c>
      <c r="D682" s="138"/>
      <c r="E682" s="134">
        <v>1.9645381223533987E-3</v>
      </c>
      <c r="F682" s="134">
        <v>1.6179644128313384E-2</v>
      </c>
      <c r="G682" s="138">
        <v>7.2358514422367852</v>
      </c>
      <c r="H682" s="134">
        <v>1.9645381223533987E-3</v>
      </c>
      <c r="I682" s="134">
        <v>1.0587088063134041E-2</v>
      </c>
      <c r="J682" s="138">
        <v>4.3890977948808372</v>
      </c>
    </row>
    <row r="683" spans="1:10" ht="13.8" x14ac:dyDescent="0.3">
      <c r="A683" s="100" t="s">
        <v>42</v>
      </c>
      <c r="B683" s="134">
        <v>0</v>
      </c>
      <c r="C683" s="134">
        <v>1.7500000000000002</v>
      </c>
      <c r="D683" s="138"/>
      <c r="E683" s="134">
        <v>8.5</v>
      </c>
      <c r="F683" s="134">
        <v>3.2</v>
      </c>
      <c r="G683" s="138">
        <v>-0.62352941176470589</v>
      </c>
      <c r="H683" s="134">
        <v>8.5</v>
      </c>
      <c r="I683" s="134">
        <v>2.2333333333333334</v>
      </c>
      <c r="J683" s="138">
        <v>-0.73725490196078436</v>
      </c>
    </row>
    <row r="684" spans="1:10" ht="13.8" x14ac:dyDescent="0.3">
      <c r="A684" s="100" t="s">
        <v>43</v>
      </c>
      <c r="B684" s="134">
        <v>0</v>
      </c>
      <c r="C684" s="134">
        <v>415.5025714285714</v>
      </c>
      <c r="D684" s="138"/>
      <c r="E684" s="134">
        <v>249.6764705882353</v>
      </c>
      <c r="F684" s="134">
        <v>346.37407407407409</v>
      </c>
      <c r="G684" s="138">
        <v>0.38729161485669911</v>
      </c>
      <c r="H684" s="134">
        <v>249.6764705882353</v>
      </c>
      <c r="I684" s="134">
        <v>392.45973897707228</v>
      </c>
      <c r="J684" s="138">
        <v>0.57187314468376216</v>
      </c>
    </row>
    <row r="685" spans="1:10" ht="13.8" x14ac:dyDescent="0.3">
      <c r="A685" s="100" t="s">
        <v>44</v>
      </c>
      <c r="B685" s="134">
        <v>0</v>
      </c>
      <c r="C685" s="134">
        <v>187.65</v>
      </c>
      <c r="D685" s="138"/>
      <c r="E685" s="134">
        <v>0</v>
      </c>
      <c r="F685" s="134">
        <v>0</v>
      </c>
      <c r="G685" s="138"/>
      <c r="H685" s="134">
        <v>0</v>
      </c>
      <c r="I685" s="134">
        <v>125.10000000000001</v>
      </c>
      <c r="J685" s="138"/>
    </row>
    <row r="686" spans="1:10" ht="13.8" x14ac:dyDescent="0.3">
      <c r="A686" s="100" t="s">
        <v>45</v>
      </c>
      <c r="B686" s="134">
        <v>0</v>
      </c>
      <c r="C686" s="134">
        <v>183.23364285714285</v>
      </c>
      <c r="D686" s="138"/>
      <c r="E686" s="134">
        <v>249.6764705882353</v>
      </c>
      <c r="F686" s="134">
        <v>338.87740740740742</v>
      </c>
      <c r="G686" s="138">
        <v>0.35726609163056328</v>
      </c>
      <c r="H686" s="134">
        <v>249.6764705882353</v>
      </c>
      <c r="I686" s="134">
        <v>235.11489770723105</v>
      </c>
      <c r="J686" s="138">
        <v>-5.8321766751577873E-2</v>
      </c>
    </row>
    <row r="687" spans="1:10" ht="13.8" x14ac:dyDescent="0.3">
      <c r="A687" s="100" t="s">
        <v>46</v>
      </c>
      <c r="B687" s="134">
        <v>0</v>
      </c>
      <c r="C687" s="134">
        <v>370.88364285714289</v>
      </c>
      <c r="D687" s="138"/>
      <c r="E687" s="134">
        <v>249.6764705882353</v>
      </c>
      <c r="F687" s="134">
        <v>338.87740740740742</v>
      </c>
      <c r="G687" s="138">
        <v>0.35726609163056328</v>
      </c>
      <c r="H687" s="134">
        <v>249.6764705882353</v>
      </c>
      <c r="I687" s="134">
        <v>360.2148977072311</v>
      </c>
      <c r="J687" s="138">
        <v>0.44272664884507679</v>
      </c>
    </row>
    <row r="688" spans="1:10" ht="13.8" x14ac:dyDescent="0.3">
      <c r="A688" s="99" t="s">
        <v>94</v>
      </c>
      <c r="B688" s="134"/>
      <c r="C688" s="134"/>
      <c r="D688" s="138"/>
      <c r="E688" s="134"/>
      <c r="F688" s="134"/>
      <c r="G688" s="138"/>
      <c r="H688" s="134"/>
      <c r="I688" s="134"/>
      <c r="J688" s="138"/>
    </row>
    <row r="689" spans="1:10" ht="13.8" x14ac:dyDescent="0.3">
      <c r="A689" s="99" t="s">
        <v>40</v>
      </c>
      <c r="B689" s="134"/>
      <c r="C689" s="134"/>
      <c r="D689" s="138"/>
      <c r="E689" s="134"/>
      <c r="F689" s="134"/>
      <c r="G689" s="138"/>
      <c r="H689" s="134"/>
      <c r="I689" s="134"/>
      <c r="J689" s="138"/>
    </row>
    <row r="690" spans="1:10" ht="13.8" x14ac:dyDescent="0.3">
      <c r="A690" s="100" t="s">
        <v>41</v>
      </c>
      <c r="B690" s="134">
        <v>5.4901172785687669</v>
      </c>
      <c r="C690" s="134">
        <v>6.7700682935694241</v>
      </c>
      <c r="D690" s="138">
        <v>0.23313728105537501</v>
      </c>
      <c r="E690" s="134">
        <v>9.0104084379217966</v>
      </c>
      <c r="F690" s="134">
        <v>11.211874510799182</v>
      </c>
      <c r="G690" s="138">
        <v>0.24432478150625794</v>
      </c>
      <c r="H690" s="134">
        <v>8.2403447468133226</v>
      </c>
      <c r="I690" s="134">
        <v>10.208886010134398</v>
      </c>
      <c r="J690" s="138">
        <v>0.23889064399670204</v>
      </c>
    </row>
    <row r="691" spans="1:10" ht="13.8" x14ac:dyDescent="0.3">
      <c r="A691" s="100" t="s">
        <v>42</v>
      </c>
      <c r="B691" s="134">
        <v>4.5693216357190867</v>
      </c>
      <c r="C691" s="134">
        <v>4.6707722253999373</v>
      </c>
      <c r="D691" s="138">
        <v>2.2202549474258027E-2</v>
      </c>
      <c r="E691" s="134">
        <v>5.1881782541381183</v>
      </c>
      <c r="F691" s="134">
        <v>5.4965883498894392</v>
      </c>
      <c r="G691" s="138">
        <v>5.9444776305696785E-2</v>
      </c>
      <c r="H691" s="134">
        <v>5.0548860594017118</v>
      </c>
      <c r="I691" s="134">
        <v>5.3101137411337449</v>
      </c>
      <c r="J691" s="138">
        <v>5.049128283659899E-2</v>
      </c>
    </row>
    <row r="692" spans="1:10" ht="13.8" x14ac:dyDescent="0.3">
      <c r="A692" s="100" t="s">
        <v>43</v>
      </c>
      <c r="B692" s="134">
        <v>647.2344772282587</v>
      </c>
      <c r="C692" s="134">
        <v>658.54421233605319</v>
      </c>
      <c r="D692" s="138">
        <v>1.7473937971023625E-2</v>
      </c>
      <c r="E692" s="134">
        <v>611.71687396520576</v>
      </c>
      <c r="F692" s="134">
        <v>623.56943698438238</v>
      </c>
      <c r="G692" s="138">
        <v>1.9375896797397783E-2</v>
      </c>
      <c r="H692" s="134">
        <v>619.36681928340192</v>
      </c>
      <c r="I692" s="134">
        <v>631.46696690250155</v>
      </c>
      <c r="J692" s="138">
        <v>1.953631877325834E-2</v>
      </c>
    </row>
    <row r="693" spans="1:10" ht="13.8" x14ac:dyDescent="0.3">
      <c r="A693" s="100" t="s">
        <v>44</v>
      </c>
      <c r="B693" s="134">
        <v>174.87110753107234</v>
      </c>
      <c r="C693" s="134">
        <v>185.96951836192699</v>
      </c>
      <c r="D693" s="138">
        <v>6.3466235146263955E-2</v>
      </c>
      <c r="E693" s="134">
        <v>111.38067053509025</v>
      </c>
      <c r="F693" s="134">
        <v>103.38375639296642</v>
      </c>
      <c r="G693" s="138">
        <v>-7.1798042727749756E-2</v>
      </c>
      <c r="H693" s="134">
        <v>125.055533888071</v>
      </c>
      <c r="I693" s="134">
        <v>122.03215425692528</v>
      </c>
      <c r="J693" s="138">
        <v>-2.4176296219339994E-2</v>
      </c>
    </row>
    <row r="694" spans="1:10" ht="13.8" x14ac:dyDescent="0.3">
      <c r="A694" s="100" t="s">
        <v>45</v>
      </c>
      <c r="B694" s="134">
        <v>340.42436529962953</v>
      </c>
      <c r="C694" s="134">
        <v>370.54551404243506</v>
      </c>
      <c r="D694" s="138">
        <v>8.8481177651000262E-2</v>
      </c>
      <c r="E694" s="134">
        <v>395.76300676838503</v>
      </c>
      <c r="F694" s="134">
        <v>416.97924639008653</v>
      </c>
      <c r="G694" s="138">
        <v>5.360844560724197E-2</v>
      </c>
      <c r="H694" s="134">
        <v>383.84391475973007</v>
      </c>
      <c r="I694" s="134">
        <v>406.49421005351991</v>
      </c>
      <c r="J694" s="138">
        <v>5.9009129551963739E-2</v>
      </c>
    </row>
    <row r="695" spans="1:10" ht="13.8" x14ac:dyDescent="0.3">
      <c r="A695" s="100" t="s">
        <v>46</v>
      </c>
      <c r="B695" s="134">
        <v>515.2954728307019</v>
      </c>
      <c r="C695" s="134">
        <v>556.51503240436193</v>
      </c>
      <c r="D695" s="138">
        <v>7.9992085603287535E-2</v>
      </c>
      <c r="E695" s="134">
        <v>507.14367730347522</v>
      </c>
      <c r="F695" s="134">
        <v>520.36300278305293</v>
      </c>
      <c r="G695" s="138">
        <v>2.606623343874849E-2</v>
      </c>
      <c r="H695" s="134">
        <v>508.89944864780097</v>
      </c>
      <c r="I695" s="134">
        <v>528.52636431044527</v>
      </c>
      <c r="J695" s="138">
        <v>3.8567374586070145E-2</v>
      </c>
    </row>
    <row r="696" spans="1:10" ht="13.8" x14ac:dyDescent="0.3">
      <c r="A696" s="99" t="s">
        <v>47</v>
      </c>
      <c r="B696" s="134"/>
      <c r="C696" s="134"/>
      <c r="D696" s="138"/>
      <c r="E696" s="134"/>
      <c r="F696" s="134"/>
      <c r="G696" s="138"/>
      <c r="H696" s="134"/>
      <c r="I696" s="134"/>
      <c r="J696" s="138"/>
    </row>
    <row r="697" spans="1:10" ht="13.8" x14ac:dyDescent="0.3">
      <c r="A697" s="100" t="s">
        <v>41</v>
      </c>
      <c r="B697" s="134">
        <v>6.2359012121072297</v>
      </c>
      <c r="C697" s="134">
        <v>7.0780167945087733</v>
      </c>
      <c r="D697" s="138">
        <v>0.13504312428274931</v>
      </c>
      <c r="E697" s="134">
        <v>7.6825611994478491</v>
      </c>
      <c r="F697" s="134">
        <v>8.455980126595982</v>
      </c>
      <c r="G697" s="138">
        <v>0.10067201641084474</v>
      </c>
      <c r="H697" s="134">
        <v>7.3883252698192488</v>
      </c>
      <c r="I697" s="134">
        <v>8.1803874601785385</v>
      </c>
      <c r="J697" s="138">
        <v>0.10720456415133806</v>
      </c>
    </row>
    <row r="698" spans="1:10" ht="13.8" x14ac:dyDescent="0.3">
      <c r="A698" s="100" t="s">
        <v>42</v>
      </c>
      <c r="B698" s="134">
        <v>7.3944799309408573</v>
      </c>
      <c r="C698" s="134">
        <v>7.2209555020407103</v>
      </c>
      <c r="D698" s="138">
        <v>-2.3466752296407694E-2</v>
      </c>
      <c r="E698" s="134">
        <v>7.3417253053047062</v>
      </c>
      <c r="F698" s="134">
        <v>7.3408774544875799</v>
      </c>
      <c r="G698" s="138">
        <v>-1.1548386542244259E-4</v>
      </c>
      <c r="H698" s="134">
        <v>7.3522762304319356</v>
      </c>
      <c r="I698" s="134">
        <v>7.3168930639982044</v>
      </c>
      <c r="J698" s="138">
        <v>-4.8125458463157437E-3</v>
      </c>
    </row>
    <row r="699" spans="1:10" ht="13.8" x14ac:dyDescent="0.3">
      <c r="A699" s="100" t="s">
        <v>43</v>
      </c>
      <c r="B699" s="134">
        <v>574.39753287461201</v>
      </c>
      <c r="C699" s="134">
        <v>611.69354686625786</v>
      </c>
      <c r="D699" s="138">
        <v>6.4930665361662296E-2</v>
      </c>
      <c r="E699" s="134">
        <v>558.43887431093469</v>
      </c>
      <c r="F699" s="134">
        <v>571.99947600768405</v>
      </c>
      <c r="G699" s="138">
        <v>2.4283054637773863E-2</v>
      </c>
      <c r="H699" s="134">
        <v>561.63060602367</v>
      </c>
      <c r="I699" s="134">
        <v>579.93829017939902</v>
      </c>
      <c r="J699" s="138">
        <v>3.259737621022285E-2</v>
      </c>
    </row>
    <row r="700" spans="1:10" ht="13.8" x14ac:dyDescent="0.3">
      <c r="A700" s="100" t="s">
        <v>44</v>
      </c>
      <c r="B700" s="134">
        <v>2.5520696663525042</v>
      </c>
      <c r="C700" s="134">
        <v>6.2074965984714083</v>
      </c>
      <c r="D700" s="138">
        <v>1.4323382234871949</v>
      </c>
      <c r="E700" s="134">
        <v>0.42556131113721185</v>
      </c>
      <c r="F700" s="134">
        <v>1.0135898221649369</v>
      </c>
      <c r="G700" s="138">
        <v>1.3817715465166653</v>
      </c>
      <c r="H700" s="134">
        <v>0.85086298218027046</v>
      </c>
      <c r="I700" s="134">
        <v>2.052371177426231</v>
      </c>
      <c r="J700" s="138">
        <v>1.4121053805480983</v>
      </c>
    </row>
    <row r="701" spans="1:10" ht="13.8" x14ac:dyDescent="0.3">
      <c r="A701" s="100" t="s">
        <v>45</v>
      </c>
      <c r="B701" s="134">
        <v>558.55512635145931</v>
      </c>
      <c r="C701" s="134">
        <v>597.91623164926671</v>
      </c>
      <c r="D701" s="138">
        <v>7.0469508631884323E-2</v>
      </c>
      <c r="E701" s="134">
        <v>545.6752497795394</v>
      </c>
      <c r="F701" s="134">
        <v>561.39988704453651</v>
      </c>
      <c r="G701" s="138">
        <v>2.8816841649589371E-2</v>
      </c>
      <c r="H701" s="134">
        <v>548.25122509392327</v>
      </c>
      <c r="I701" s="134">
        <v>568.70315596548267</v>
      </c>
      <c r="J701" s="138">
        <v>3.7303940119888815E-2</v>
      </c>
    </row>
    <row r="702" spans="1:10" ht="13.8" x14ac:dyDescent="0.3">
      <c r="A702" s="100" t="s">
        <v>46</v>
      </c>
      <c r="B702" s="134">
        <v>561.10719601781182</v>
      </c>
      <c r="C702" s="134">
        <v>604.12372824773809</v>
      </c>
      <c r="D702" s="138">
        <v>7.6663661658976034E-2</v>
      </c>
      <c r="E702" s="134">
        <v>546.10081109067664</v>
      </c>
      <c r="F702" s="134">
        <v>562.41347686670144</v>
      </c>
      <c r="G702" s="138">
        <v>2.9871161962651223E-2</v>
      </c>
      <c r="H702" s="134">
        <v>549.10208807610366</v>
      </c>
      <c r="I702" s="134">
        <v>570.75552714290882</v>
      </c>
      <c r="J702" s="138">
        <v>3.9434268302771545E-2</v>
      </c>
    </row>
    <row r="703" spans="1:10" ht="13.8" x14ac:dyDescent="0.3">
      <c r="A703" s="99" t="s">
        <v>95</v>
      </c>
      <c r="B703" s="134"/>
      <c r="C703" s="134"/>
      <c r="D703" s="138"/>
      <c r="E703" s="134"/>
      <c r="F703" s="134"/>
      <c r="G703" s="138"/>
      <c r="H703" s="134"/>
      <c r="I703" s="134"/>
      <c r="J703" s="138"/>
    </row>
    <row r="704" spans="1:10" ht="13.8" x14ac:dyDescent="0.3">
      <c r="A704" s="99" t="s">
        <v>40</v>
      </c>
      <c r="B704" s="134"/>
      <c r="C704" s="134"/>
      <c r="D704" s="138"/>
      <c r="E704" s="134"/>
      <c r="F704" s="134"/>
      <c r="G704" s="138"/>
      <c r="H704" s="134"/>
      <c r="I704" s="134"/>
      <c r="J704" s="138"/>
    </row>
    <row r="705" spans="1:10" ht="13.8" x14ac:dyDescent="0.3">
      <c r="A705" s="100" t="s">
        <v>41</v>
      </c>
      <c r="B705" s="134">
        <v>30.879836846278756</v>
      </c>
      <c r="C705" s="134">
        <v>33.079848935668721</v>
      </c>
      <c r="D705" s="138">
        <v>7.1244291229313347E-2</v>
      </c>
      <c r="E705" s="134">
        <v>39.012770412986733</v>
      </c>
      <c r="F705" s="134">
        <v>40.515148233379563</v>
      </c>
      <c r="G705" s="138">
        <v>3.8509898284299043E-2</v>
      </c>
      <c r="H705" s="134">
        <v>37.218740949742333</v>
      </c>
      <c r="I705" s="134">
        <v>38.875008682413942</v>
      </c>
      <c r="J705" s="138">
        <v>4.4500907080874126E-2</v>
      </c>
    </row>
    <row r="706" spans="1:10" ht="13.8" x14ac:dyDescent="0.3">
      <c r="A706" s="100" t="s">
        <v>42</v>
      </c>
      <c r="B706" s="134">
        <v>1.7163543997426891</v>
      </c>
      <c r="C706" s="134">
        <v>1.7436479053692162</v>
      </c>
      <c r="D706" s="138">
        <v>1.5902022117704168E-2</v>
      </c>
      <c r="E706" s="134">
        <v>1.7559067522038132</v>
      </c>
      <c r="F706" s="134">
        <v>1.7930821171566551</v>
      </c>
      <c r="G706" s="138">
        <v>2.1171605443275187E-2</v>
      </c>
      <c r="H706" s="134">
        <v>1.7473084147122644</v>
      </c>
      <c r="I706" s="134">
        <v>1.7821775116153078</v>
      </c>
      <c r="J706" s="138">
        <v>1.9955891363795341E-2</v>
      </c>
    </row>
    <row r="707" spans="1:10" ht="13.8" x14ac:dyDescent="0.3">
      <c r="A707" s="100" t="s">
        <v>43</v>
      </c>
      <c r="B707" s="134">
        <v>2067.6664716151158</v>
      </c>
      <c r="C707" s="134">
        <v>2291.5818901694392</v>
      </c>
      <c r="D707" s="138">
        <v>0.10829378027270348</v>
      </c>
      <c r="E707" s="134">
        <v>1629.0186184315953</v>
      </c>
      <c r="F707" s="134">
        <v>1771.471971200915</v>
      </c>
      <c r="G707" s="138">
        <v>8.744734477404105E-2</v>
      </c>
      <c r="H707" s="134">
        <v>1724.3768473845344</v>
      </c>
      <c r="I707" s="134">
        <v>1886.2021003851489</v>
      </c>
      <c r="J707" s="138">
        <v>9.3845642410511729E-2</v>
      </c>
    </row>
    <row r="708" spans="1:10" ht="13.8" x14ac:dyDescent="0.3">
      <c r="A708" s="100" t="s">
        <v>44</v>
      </c>
      <c r="B708" s="134">
        <v>306.21161521872762</v>
      </c>
      <c r="C708" s="134">
        <v>317.79873786725312</v>
      </c>
      <c r="D708" s="138">
        <v>3.7840245348788618E-2</v>
      </c>
      <c r="E708" s="134">
        <v>192.9170423237357</v>
      </c>
      <c r="F708" s="134">
        <v>196.71755543046612</v>
      </c>
      <c r="G708" s="138">
        <v>1.9700245561264349E-2</v>
      </c>
      <c r="H708" s="134">
        <v>217.54629730090787</v>
      </c>
      <c r="I708" s="134">
        <v>223.42663979152209</v>
      </c>
      <c r="J708" s="138">
        <v>2.7030303726478022E-2</v>
      </c>
    </row>
    <row r="709" spans="1:10" ht="13.8" x14ac:dyDescent="0.3">
      <c r="A709" s="100" t="s">
        <v>45</v>
      </c>
      <c r="B709" s="134">
        <v>1476.1735672837187</v>
      </c>
      <c r="C709" s="134">
        <v>1642.7820666358086</v>
      </c>
      <c r="D709" s="138">
        <v>0.11286511494624801</v>
      </c>
      <c r="E709" s="134">
        <v>1279.6031375525165</v>
      </c>
      <c r="F709" s="134">
        <v>1410.8571578496515</v>
      </c>
      <c r="G709" s="138">
        <v>0.10257400630337868</v>
      </c>
      <c r="H709" s="134">
        <v>1322.3358396679957</v>
      </c>
      <c r="I709" s="134">
        <v>1462.0170641995396</v>
      </c>
      <c r="J709" s="138">
        <v>0.10563218536571936</v>
      </c>
    </row>
    <row r="710" spans="1:10" ht="13.8" x14ac:dyDescent="0.3">
      <c r="A710" s="100" t="s">
        <v>46</v>
      </c>
      <c r="B710" s="134">
        <v>1782.385182502446</v>
      </c>
      <c r="C710" s="134">
        <v>1960.5808045030612</v>
      </c>
      <c r="D710" s="138">
        <v>9.9975933232586037E-2</v>
      </c>
      <c r="E710" s="134">
        <v>1472.5201798762521</v>
      </c>
      <c r="F710" s="134">
        <v>1607.5747132801177</v>
      </c>
      <c r="G710" s="138">
        <v>9.1716592580222162E-2</v>
      </c>
      <c r="H710" s="134">
        <v>1539.8821369689028</v>
      </c>
      <c r="I710" s="134">
        <v>1685.4437039910615</v>
      </c>
      <c r="J710" s="138">
        <v>9.452773269302378E-2</v>
      </c>
    </row>
    <row r="711" spans="1:10" ht="13.8" x14ac:dyDescent="0.3">
      <c r="A711" s="99" t="s">
        <v>47</v>
      </c>
      <c r="B711" s="134"/>
      <c r="C711" s="134"/>
      <c r="D711" s="138"/>
      <c r="E711" s="134"/>
      <c r="F711" s="134"/>
      <c r="G711" s="138"/>
      <c r="H711" s="134"/>
      <c r="I711" s="134"/>
      <c r="J711" s="138"/>
    </row>
    <row r="712" spans="1:10" ht="13.8" x14ac:dyDescent="0.3">
      <c r="A712" s="100" t="s">
        <v>41</v>
      </c>
      <c r="B712" s="134">
        <v>12.963725465451933</v>
      </c>
      <c r="C712" s="134">
        <v>13.83523130733578</v>
      </c>
      <c r="D712" s="138">
        <v>6.7226496288153623E-2</v>
      </c>
      <c r="E712" s="134">
        <v>13.087432557203424</v>
      </c>
      <c r="F712" s="134">
        <v>14.301995951755988</v>
      </c>
      <c r="G712" s="138">
        <v>9.2803793963702835E-2</v>
      </c>
      <c r="H712" s="134">
        <v>13.063066008828127</v>
      </c>
      <c r="I712" s="134">
        <v>14.21005746118837</v>
      </c>
      <c r="J712" s="138">
        <v>8.7804153449511563E-2</v>
      </c>
    </row>
    <row r="713" spans="1:10" ht="13.8" x14ac:dyDescent="0.3">
      <c r="A713" s="100" t="s">
        <v>42</v>
      </c>
      <c r="B713" s="134">
        <v>1.8298585690265836</v>
      </c>
      <c r="C713" s="134">
        <v>1.818943380310917</v>
      </c>
      <c r="D713" s="138">
        <v>-5.9650450042557819E-3</v>
      </c>
      <c r="E713" s="134">
        <v>2.1133443829566678</v>
      </c>
      <c r="F713" s="134">
        <v>2.0873449090419336</v>
      </c>
      <c r="G713" s="138">
        <v>-1.2302525856367879E-2</v>
      </c>
      <c r="H713" s="134">
        <v>2.0583396727911287</v>
      </c>
      <c r="I713" s="134">
        <v>2.0344779412615819</v>
      </c>
      <c r="J713" s="138">
        <v>-1.1592708358572377E-2</v>
      </c>
    </row>
    <row r="714" spans="1:10" ht="13.8" x14ac:dyDescent="0.3">
      <c r="A714" s="100" t="s">
        <v>43</v>
      </c>
      <c r="B714" s="134">
        <v>7905.5232168411976</v>
      </c>
      <c r="C714" s="134">
        <v>7751.3838496895287</v>
      </c>
      <c r="D714" s="138">
        <v>-1.9497680662464521E-2</v>
      </c>
      <c r="E714" s="134">
        <v>6527.137279978976</v>
      </c>
      <c r="F714" s="134">
        <v>7107.8329355836422</v>
      </c>
      <c r="G714" s="138">
        <v>8.8966361621635237E-2</v>
      </c>
      <c r="H714" s="134">
        <v>6794.5852975791086</v>
      </c>
      <c r="I714" s="134">
        <v>7234.5929641196535</v>
      </c>
      <c r="J714" s="138">
        <v>6.4758575729017401E-2</v>
      </c>
    </row>
    <row r="715" spans="1:10" ht="13.8" x14ac:dyDescent="0.3">
      <c r="A715" s="100" t="s">
        <v>44</v>
      </c>
      <c r="B715" s="134">
        <v>6.5912744829045389</v>
      </c>
      <c r="C715" s="134">
        <v>4.3367285395914301</v>
      </c>
      <c r="D715" s="138">
        <v>-0.34205007683424693</v>
      </c>
      <c r="E715" s="134">
        <v>4.1405496282088752</v>
      </c>
      <c r="F715" s="134">
        <v>4.2513900665018394</v>
      </c>
      <c r="G715" s="138">
        <v>2.6769498797412486E-2</v>
      </c>
      <c r="H715" s="134">
        <v>4.6160634059856473</v>
      </c>
      <c r="I715" s="134">
        <v>4.2681991596861515</v>
      </c>
      <c r="J715" s="138">
        <v>-7.5359503478314535E-2</v>
      </c>
    </row>
    <row r="716" spans="1:10" ht="13.8" x14ac:dyDescent="0.3">
      <c r="A716" s="100" t="s">
        <v>45</v>
      </c>
      <c r="B716" s="134">
        <v>7316.9969897737947</v>
      </c>
      <c r="C716" s="134">
        <v>7108.0033978682477</v>
      </c>
      <c r="D716" s="138">
        <v>-2.8562754938622439E-2</v>
      </c>
      <c r="E716" s="134">
        <v>6108.2418434784813</v>
      </c>
      <c r="F716" s="134">
        <v>6726.8258692716636</v>
      </c>
      <c r="G716" s="138">
        <v>0.1012703887049952</v>
      </c>
      <c r="H716" s="134">
        <v>6342.7764241029436</v>
      </c>
      <c r="I716" s="134">
        <v>6801.9062915709883</v>
      </c>
      <c r="J716" s="138">
        <v>7.238626064814814E-2</v>
      </c>
    </row>
    <row r="717" spans="1:10" ht="13.8" x14ac:dyDescent="0.3">
      <c r="A717" s="100" t="s">
        <v>46</v>
      </c>
      <c r="B717" s="134">
        <v>7323.5882642566994</v>
      </c>
      <c r="C717" s="134">
        <v>7112.3401264078384</v>
      </c>
      <c r="D717" s="138">
        <v>-2.8844895456489925E-2</v>
      </c>
      <c r="E717" s="134">
        <v>6112.3823931066909</v>
      </c>
      <c r="F717" s="134">
        <v>6731.0772593381653</v>
      </c>
      <c r="G717" s="138">
        <v>0.10121992153652144</v>
      </c>
      <c r="H717" s="134">
        <v>6347.3924875089297</v>
      </c>
      <c r="I717" s="134">
        <v>6806.1744907306747</v>
      </c>
      <c r="J717" s="138">
        <v>7.2278814351654605E-2</v>
      </c>
    </row>
    <row r="718" spans="1:10" ht="13.8" x14ac:dyDescent="0.3">
      <c r="A718" s="99" t="s">
        <v>96</v>
      </c>
      <c r="B718" s="134"/>
      <c r="C718" s="134"/>
      <c r="D718" s="138"/>
      <c r="E718" s="134"/>
      <c r="F718" s="134"/>
      <c r="G718" s="138"/>
      <c r="H718" s="134"/>
      <c r="I718" s="134"/>
      <c r="J718" s="138"/>
    </row>
    <row r="719" spans="1:10" ht="13.8" x14ac:dyDescent="0.3">
      <c r="A719" s="99" t="s">
        <v>40</v>
      </c>
      <c r="B719" s="134"/>
      <c r="C719" s="134"/>
      <c r="D719" s="138"/>
      <c r="E719" s="134"/>
      <c r="F719" s="134"/>
      <c r="G719" s="138"/>
      <c r="H719" s="134"/>
      <c r="I719" s="134"/>
      <c r="J719" s="138"/>
    </row>
    <row r="720" spans="1:10" ht="13.8" x14ac:dyDescent="0.3">
      <c r="A720" s="100" t="s">
        <v>41</v>
      </c>
      <c r="B720" s="134">
        <v>0.1656222703525061</v>
      </c>
      <c r="C720" s="134">
        <v>0.13488074700463615</v>
      </c>
      <c r="D720" s="138">
        <v>-0.18561225662732733</v>
      </c>
      <c r="E720" s="134">
        <v>0.44017288054895637</v>
      </c>
      <c r="F720" s="134">
        <v>0.48370821693650806</v>
      </c>
      <c r="G720" s="138">
        <v>9.890508550471605E-2</v>
      </c>
      <c r="H720" s="134">
        <v>0.37990567343266246</v>
      </c>
      <c r="I720" s="134">
        <v>0.40948960631270548</v>
      </c>
      <c r="J720" s="138">
        <v>7.7871784890010898E-2</v>
      </c>
    </row>
    <row r="721" spans="1:10" ht="13.8" x14ac:dyDescent="0.3">
      <c r="A721" s="100" t="s">
        <v>42</v>
      </c>
      <c r="B721" s="134">
        <v>1.0434244148545087</v>
      </c>
      <c r="C721" s="134">
        <v>1.0601052631578947</v>
      </c>
      <c r="D721" s="138">
        <v>1.5986637906792632E-2</v>
      </c>
      <c r="E721" s="134">
        <v>1.1051382107313426</v>
      </c>
      <c r="F721" s="134">
        <v>1.0556677722600103</v>
      </c>
      <c r="G721" s="138">
        <v>-4.4764028599277569E-2</v>
      </c>
      <c r="H721" s="134">
        <v>1.0912526066590551</v>
      </c>
      <c r="I721" s="134">
        <v>1.0566324441943329</v>
      </c>
      <c r="J721" s="138">
        <v>-3.1725159008521617E-2</v>
      </c>
    </row>
    <row r="722" spans="1:10" ht="13.8" x14ac:dyDescent="0.3">
      <c r="A722" s="100" t="s">
        <v>43</v>
      </c>
      <c r="B722" s="134">
        <v>4107.7802206119859</v>
      </c>
      <c r="C722" s="134">
        <v>3919.3194185787129</v>
      </c>
      <c r="D722" s="138">
        <v>-4.5878988629337071E-2</v>
      </c>
      <c r="E722" s="134">
        <v>3972.8268429118393</v>
      </c>
      <c r="F722" s="134">
        <v>4115.2126286069333</v>
      </c>
      <c r="G722" s="138">
        <v>3.583991734981682E-2</v>
      </c>
      <c r="H722" s="134">
        <v>4003.1913528943733</v>
      </c>
      <c r="I722" s="134">
        <v>4072.6271481660146</v>
      </c>
      <c r="J722" s="138">
        <v>1.7345110225979621E-2</v>
      </c>
    </row>
    <row r="723" spans="1:10" ht="13.8" x14ac:dyDescent="0.3">
      <c r="A723" s="100" t="s">
        <v>44</v>
      </c>
      <c r="B723" s="134">
        <v>2015.8383386387384</v>
      </c>
      <c r="C723" s="134">
        <v>2368.7823306792316</v>
      </c>
      <c r="D723" s="138">
        <v>0.17508546458087026</v>
      </c>
      <c r="E723" s="134">
        <v>1056.3765876568086</v>
      </c>
      <c r="F723" s="134">
        <v>1392.4457473992006</v>
      </c>
      <c r="G723" s="138">
        <v>0.31813385838836178</v>
      </c>
      <c r="H723" s="134">
        <v>1272.2554816277427</v>
      </c>
      <c r="I723" s="134">
        <v>1604.6928307209462</v>
      </c>
      <c r="J723" s="138">
        <v>0.26129763549368101</v>
      </c>
    </row>
    <row r="724" spans="1:10" ht="13.8" x14ac:dyDescent="0.3">
      <c r="A724" s="100" t="s">
        <v>45</v>
      </c>
      <c r="B724" s="134">
        <v>684.29537320889438</v>
      </c>
      <c r="C724" s="134">
        <v>546.41334394063551</v>
      </c>
      <c r="D724" s="138">
        <v>-0.20149490215268154</v>
      </c>
      <c r="E724" s="134">
        <v>1913.1252472765007</v>
      </c>
      <c r="F724" s="134">
        <v>1923.8494057837463</v>
      </c>
      <c r="G724" s="138">
        <v>5.6055705304775081E-3</v>
      </c>
      <c r="H724" s="134">
        <v>1636.6385256112892</v>
      </c>
      <c r="I724" s="134">
        <v>1624.4067836439394</v>
      </c>
      <c r="J724" s="138">
        <v>-7.4736979338679392E-3</v>
      </c>
    </row>
    <row r="725" spans="1:10" ht="13.8" x14ac:dyDescent="0.3">
      <c r="A725" s="100" t="s">
        <v>46</v>
      </c>
      <c r="B725" s="134">
        <v>2700.1337118476331</v>
      </c>
      <c r="C725" s="134">
        <v>2915.1956746198666</v>
      </c>
      <c r="D725" s="138">
        <v>7.9648634372655597E-2</v>
      </c>
      <c r="E725" s="134">
        <v>2969.5018349333095</v>
      </c>
      <c r="F725" s="134">
        <v>3316.2951531829458</v>
      </c>
      <c r="G725" s="138">
        <v>0.11678501564469473</v>
      </c>
      <c r="H725" s="134">
        <v>2908.8940072390319</v>
      </c>
      <c r="I725" s="134">
        <v>3229.0996143648854</v>
      </c>
      <c r="J725" s="138">
        <v>0.11007812808888684</v>
      </c>
    </row>
    <row r="726" spans="1:10" ht="13.8" x14ac:dyDescent="0.3">
      <c r="A726" s="99" t="s">
        <v>47</v>
      </c>
      <c r="B726" s="134"/>
      <c r="C726" s="134"/>
      <c r="D726" s="138"/>
      <c r="E726" s="134"/>
      <c r="F726" s="134"/>
      <c r="G726" s="138"/>
      <c r="H726" s="134"/>
      <c r="I726" s="134"/>
      <c r="J726" s="138"/>
    </row>
    <row r="727" spans="1:10" ht="13.8" x14ac:dyDescent="0.3">
      <c r="A727" s="100" t="s">
        <v>41</v>
      </c>
      <c r="B727" s="134">
        <v>0</v>
      </c>
      <c r="C727" s="134">
        <v>0</v>
      </c>
      <c r="D727" s="138"/>
      <c r="E727" s="134">
        <v>4.9113453058834968E-4</v>
      </c>
      <c r="F727" s="134">
        <v>7.0962983881680463E-3</v>
      </c>
      <c r="G727" s="138">
        <v>13.448787340745735</v>
      </c>
      <c r="H727" s="134">
        <v>4.9113453058834968E-4</v>
      </c>
      <c r="I727" s="134">
        <v>7.0962983881680463E-3</v>
      </c>
      <c r="J727" s="138">
        <v>13.448787340745735</v>
      </c>
    </row>
    <row r="728" spans="1:10" ht="13.8" x14ac:dyDescent="0.3">
      <c r="A728" s="100" t="s">
        <v>42</v>
      </c>
      <c r="B728" s="134">
        <v>0</v>
      </c>
      <c r="C728" s="134">
        <v>0</v>
      </c>
      <c r="D728" s="138"/>
      <c r="E728" s="134">
        <v>3</v>
      </c>
      <c r="F728" s="134">
        <v>2</v>
      </c>
      <c r="G728" s="138">
        <v>-0.33333333333333331</v>
      </c>
      <c r="H728" s="134">
        <v>3</v>
      </c>
      <c r="I728" s="134">
        <v>2</v>
      </c>
      <c r="J728" s="138">
        <v>-0.33333333333333331</v>
      </c>
    </row>
    <row r="729" spans="1:10" ht="13.8" x14ac:dyDescent="0.3">
      <c r="A729" s="100" t="s">
        <v>43</v>
      </c>
      <c r="B729" s="134">
        <v>0</v>
      </c>
      <c r="C729" s="134">
        <v>0</v>
      </c>
      <c r="D729" s="138"/>
      <c r="E729" s="134">
        <v>555.15666666666664</v>
      </c>
      <c r="F729" s="134">
        <v>2357.2416666666668</v>
      </c>
      <c r="G729" s="138">
        <v>3.2460836880880475</v>
      </c>
      <c r="H729" s="134">
        <v>555.15666666666664</v>
      </c>
      <c r="I729" s="134">
        <v>2357.2416666666668</v>
      </c>
      <c r="J729" s="138">
        <v>3.2460836880880475</v>
      </c>
    </row>
    <row r="730" spans="1:10" ht="13.8" x14ac:dyDescent="0.3">
      <c r="A730" s="100" t="s">
        <v>44</v>
      </c>
      <c r="B730" s="134">
        <v>0</v>
      </c>
      <c r="C730" s="134">
        <v>0</v>
      </c>
      <c r="D730" s="138"/>
      <c r="E730" s="134">
        <v>0</v>
      </c>
      <c r="F730" s="134">
        <v>0</v>
      </c>
      <c r="G730" s="138"/>
      <c r="H730" s="134">
        <v>0</v>
      </c>
      <c r="I730" s="134">
        <v>0</v>
      </c>
      <c r="J730" s="138"/>
    </row>
    <row r="731" spans="1:10" ht="13.8" x14ac:dyDescent="0.3">
      <c r="A731" s="100" t="s">
        <v>45</v>
      </c>
      <c r="B731" s="134">
        <v>0</v>
      </c>
      <c r="C731" s="134">
        <v>0</v>
      </c>
      <c r="D731" s="138"/>
      <c r="E731" s="134">
        <v>555.15666666666664</v>
      </c>
      <c r="F731" s="134">
        <v>2159.9250000000002</v>
      </c>
      <c r="G731" s="138">
        <v>2.8906584927978294</v>
      </c>
      <c r="H731" s="134">
        <v>555.15666666666664</v>
      </c>
      <c r="I731" s="134">
        <v>2159.9250000000002</v>
      </c>
      <c r="J731" s="138">
        <v>2.8906584927978294</v>
      </c>
    </row>
    <row r="732" spans="1:10" ht="13.8" x14ac:dyDescent="0.3">
      <c r="A732" s="100" t="s">
        <v>46</v>
      </c>
      <c r="B732" s="134">
        <v>0</v>
      </c>
      <c r="C732" s="134">
        <v>0</v>
      </c>
      <c r="D732" s="138"/>
      <c r="E732" s="134">
        <v>555.15666666666664</v>
      </c>
      <c r="F732" s="134">
        <v>2159.9250000000002</v>
      </c>
      <c r="G732" s="138">
        <v>2.8906584927978294</v>
      </c>
      <c r="H732" s="134">
        <v>555.15666666666664</v>
      </c>
      <c r="I732" s="134">
        <v>2159.9250000000002</v>
      </c>
      <c r="J732" s="138">
        <v>2.8906584927978294</v>
      </c>
    </row>
    <row r="733" spans="1:10" ht="13.8" x14ac:dyDescent="0.3">
      <c r="A733" s="99" t="s">
        <v>97</v>
      </c>
      <c r="B733" s="134"/>
      <c r="C733" s="134"/>
      <c r="D733" s="138"/>
      <c r="E733" s="134"/>
      <c r="F733" s="134"/>
      <c r="G733" s="138"/>
      <c r="H733" s="134"/>
      <c r="I733" s="134"/>
      <c r="J733" s="138"/>
    </row>
    <row r="734" spans="1:10" ht="13.8" x14ac:dyDescent="0.3">
      <c r="A734" s="99" t="s">
        <v>40</v>
      </c>
      <c r="B734" s="134"/>
      <c r="C734" s="134"/>
      <c r="D734" s="138"/>
      <c r="E734" s="134"/>
      <c r="F734" s="134"/>
      <c r="G734" s="138"/>
      <c r="H734" s="134"/>
      <c r="I734" s="134"/>
      <c r="J734" s="138"/>
    </row>
    <row r="735" spans="1:10" ht="13.8" x14ac:dyDescent="0.3">
      <c r="A735" s="100" t="s">
        <v>41</v>
      </c>
      <c r="B735" s="134">
        <v>89.728253735798802</v>
      </c>
      <c r="C735" s="134">
        <v>79.972293180042215</v>
      </c>
      <c r="D735" s="138">
        <v>-0.10872785493499759</v>
      </c>
      <c r="E735" s="134">
        <v>197.02799149690759</v>
      </c>
      <c r="F735" s="134">
        <v>196.49051749202951</v>
      </c>
      <c r="G735" s="138">
        <v>-2.7279068359508389E-3</v>
      </c>
      <c r="H735" s="134">
        <v>171.99138601931557</v>
      </c>
      <c r="I735" s="134">
        <v>169.74862994501603</v>
      </c>
      <c r="J735" s="138">
        <v>-1.3039932558294876E-2</v>
      </c>
    </row>
    <row r="736" spans="1:10" ht="13.8" x14ac:dyDescent="0.3">
      <c r="A736" s="100" t="s">
        <v>42</v>
      </c>
      <c r="B736" s="134">
        <v>1.1607437890194134</v>
      </c>
      <c r="C736" s="134">
        <v>1.1214879909578752</v>
      </c>
      <c r="D736" s="138">
        <v>-3.3819520235986958E-2</v>
      </c>
      <c r="E736" s="134">
        <v>1.1671343900349602</v>
      </c>
      <c r="F736" s="134">
        <v>1.1678277903069432</v>
      </c>
      <c r="G736" s="138">
        <v>5.9410491019991005E-4</v>
      </c>
      <c r="H736" s="134">
        <v>1.1656676947199167</v>
      </c>
      <c r="I736" s="134">
        <v>1.1571924265219111</v>
      </c>
      <c r="J736" s="138">
        <v>-7.2707412553300668E-3</v>
      </c>
    </row>
    <row r="737" spans="1:10" ht="13.8" x14ac:dyDescent="0.3">
      <c r="A737" s="100" t="s">
        <v>43</v>
      </c>
      <c r="B737" s="134">
        <v>2634.0002499635821</v>
      </c>
      <c r="C737" s="134">
        <v>2825.8635744834505</v>
      </c>
      <c r="D737" s="138">
        <v>7.2841042639430725E-2</v>
      </c>
      <c r="E737" s="134">
        <v>3117.0140523690702</v>
      </c>
      <c r="F737" s="134">
        <v>3267.5535378068275</v>
      </c>
      <c r="G737" s="138">
        <v>4.8296056067934814E-2</v>
      </c>
      <c r="H737" s="134">
        <v>3006.1584255874827</v>
      </c>
      <c r="I737" s="134">
        <v>3166.1820708145783</v>
      </c>
      <c r="J737" s="138">
        <v>5.3231940095047635E-2</v>
      </c>
    </row>
    <row r="738" spans="1:10" ht="13.8" x14ac:dyDescent="0.3">
      <c r="A738" s="100" t="s">
        <v>44</v>
      </c>
      <c r="B738" s="134">
        <v>1630.4563761164284</v>
      </c>
      <c r="C738" s="134">
        <v>1776.3702302881138</v>
      </c>
      <c r="D738" s="138">
        <v>8.9492645316421496E-2</v>
      </c>
      <c r="E738" s="134">
        <v>998.13270796538336</v>
      </c>
      <c r="F738" s="134">
        <v>1002.7845700843443</v>
      </c>
      <c r="G738" s="138">
        <v>4.6605647544036479E-3</v>
      </c>
      <c r="H738" s="134">
        <v>1143.2561727869345</v>
      </c>
      <c r="I738" s="134">
        <v>1180.3288199671767</v>
      </c>
      <c r="J738" s="138">
        <v>3.2427244271832488E-2</v>
      </c>
    </row>
    <row r="739" spans="1:10" ht="13.8" x14ac:dyDescent="0.3">
      <c r="A739" s="100" t="s">
        <v>45</v>
      </c>
      <c r="B739" s="134">
        <v>611.05691255801025</v>
      </c>
      <c r="C739" s="134">
        <v>545.0539500404376</v>
      </c>
      <c r="D739" s="138">
        <v>-0.10801442739804815</v>
      </c>
      <c r="E739" s="134">
        <v>1696.6703901636049</v>
      </c>
      <c r="F739" s="134">
        <v>1830.8076856461012</v>
      </c>
      <c r="G739" s="138">
        <v>7.9059136211814124E-2</v>
      </c>
      <c r="H739" s="134">
        <v>1447.5131985819926</v>
      </c>
      <c r="I739" s="134">
        <v>1535.7166643595549</v>
      </c>
      <c r="J739" s="138">
        <v>6.0934481194346177E-2</v>
      </c>
    </row>
    <row r="740" spans="1:10" ht="13.8" x14ac:dyDescent="0.3">
      <c r="A740" s="100" t="s">
        <v>46</v>
      </c>
      <c r="B740" s="134">
        <v>2241.5132886744386</v>
      </c>
      <c r="C740" s="134">
        <v>2321.4241803285508</v>
      </c>
      <c r="D740" s="138">
        <v>3.5650420659057991E-2</v>
      </c>
      <c r="E740" s="134">
        <v>2694.8030981289867</v>
      </c>
      <c r="F740" s="134">
        <v>2833.5922557304443</v>
      </c>
      <c r="G740" s="138">
        <v>5.150252265103137E-2</v>
      </c>
      <c r="H740" s="134">
        <v>2590.7693713689278</v>
      </c>
      <c r="I740" s="134">
        <v>2716.0454843267321</v>
      </c>
      <c r="J740" s="138">
        <v>4.8354791569737494E-2</v>
      </c>
    </row>
    <row r="741" spans="1:10" ht="13.8" x14ac:dyDescent="0.3">
      <c r="A741" s="99" t="s">
        <v>47</v>
      </c>
      <c r="B741" s="134"/>
      <c r="C741" s="134"/>
      <c r="D741" s="138"/>
      <c r="E741" s="134"/>
      <c r="F741" s="134"/>
      <c r="G741" s="138"/>
      <c r="H741" s="134"/>
      <c r="I741" s="134"/>
      <c r="J741" s="138"/>
    </row>
    <row r="742" spans="1:10" ht="13.8" x14ac:dyDescent="0.3">
      <c r="A742" s="100" t="s">
        <v>41</v>
      </c>
      <c r="B742" s="134">
        <v>5.3717381460633817E-2</v>
      </c>
      <c r="C742" s="134">
        <v>3.0246740976256223E-2</v>
      </c>
      <c r="D742" s="138">
        <v>-0.43692823153671018</v>
      </c>
      <c r="E742" s="134">
        <v>0.36976020893137723</v>
      </c>
      <c r="F742" s="134">
        <v>0.38426544993510531</v>
      </c>
      <c r="G742" s="138">
        <v>3.9228777606029705E-2</v>
      </c>
      <c r="H742" s="134">
        <v>0.30203674590193225</v>
      </c>
      <c r="I742" s="134">
        <v>0.30559462572202772</v>
      </c>
      <c r="J742" s="138">
        <v>1.1779625718953676E-2</v>
      </c>
    </row>
    <row r="743" spans="1:10" ht="13.8" x14ac:dyDescent="0.3">
      <c r="A743" s="100" t="s">
        <v>42</v>
      </c>
      <c r="B743" s="134">
        <v>1.0476190476190477</v>
      </c>
      <c r="C743" s="134">
        <v>1</v>
      </c>
      <c r="D743" s="138">
        <v>-4.5454545454545504E-2</v>
      </c>
      <c r="E743" s="134">
        <v>1.4503466458353675</v>
      </c>
      <c r="F743" s="134">
        <v>1.2718794677224239</v>
      </c>
      <c r="G743" s="138">
        <v>-0.12305139507538249</v>
      </c>
      <c r="H743" s="134">
        <v>1.3640478747890135</v>
      </c>
      <c r="I743" s="134">
        <v>1.2239007381243487</v>
      </c>
      <c r="J743" s="138">
        <v>-0.10274356146505652</v>
      </c>
    </row>
    <row r="744" spans="1:10" ht="13.8" x14ac:dyDescent="0.3">
      <c r="A744" s="100" t="s">
        <v>43</v>
      </c>
      <c r="B744" s="134">
        <v>2185.6871212121209</v>
      </c>
      <c r="C744" s="134">
        <v>1043.5640000000001</v>
      </c>
      <c r="D744" s="138">
        <v>-0.52254648441115004</v>
      </c>
      <c r="E744" s="134">
        <v>2357.2029773488125</v>
      </c>
      <c r="F744" s="134">
        <v>2653.5777817039052</v>
      </c>
      <c r="G744" s="138">
        <v>0.12573155863243929</v>
      </c>
      <c r="H744" s="134">
        <v>2320.4495796052356</v>
      </c>
      <c r="I744" s="134">
        <v>2369.4577025796866</v>
      </c>
      <c r="J744" s="138">
        <v>2.1120098193552848E-2</v>
      </c>
    </row>
    <row r="745" spans="1:10" ht="13.8" x14ac:dyDescent="0.3">
      <c r="A745" s="100" t="s">
        <v>44</v>
      </c>
      <c r="B745" s="134">
        <v>505.6954545454546</v>
      </c>
      <c r="C745" s="134">
        <v>552.83333333333337</v>
      </c>
      <c r="D745" s="138">
        <v>9.3213965765717152E-2</v>
      </c>
      <c r="E745" s="134">
        <v>7.0219828099173558</v>
      </c>
      <c r="F745" s="134">
        <v>502.92027560863573</v>
      </c>
      <c r="G745" s="138">
        <v>70.620835485149072</v>
      </c>
      <c r="H745" s="134">
        <v>113.8805838961039</v>
      </c>
      <c r="I745" s="134">
        <v>511.72846226593526</v>
      </c>
      <c r="J745" s="138">
        <v>3.4935532007176739</v>
      </c>
    </row>
    <row r="746" spans="1:10" ht="13.8" x14ac:dyDescent="0.3">
      <c r="A746" s="100" t="s">
        <v>45</v>
      </c>
      <c r="B746" s="134">
        <v>1281.4666666666667</v>
      </c>
      <c r="C746" s="134">
        <v>490.73066666666659</v>
      </c>
      <c r="D746" s="138">
        <v>-0.61705545728852362</v>
      </c>
      <c r="E746" s="134">
        <v>2110.9119107215006</v>
      </c>
      <c r="F746" s="134">
        <v>1870.3290980136096</v>
      </c>
      <c r="G746" s="138">
        <v>-0.11397103379158101</v>
      </c>
      <c r="H746" s="134">
        <v>1933.1736441383218</v>
      </c>
      <c r="I746" s="134">
        <v>1626.8705513053258</v>
      </c>
      <c r="J746" s="138">
        <v>-0.15844572150140465</v>
      </c>
    </row>
    <row r="747" spans="1:10" ht="13.8" x14ac:dyDescent="0.3">
      <c r="A747" s="100" t="s">
        <v>46</v>
      </c>
      <c r="B747" s="134">
        <v>1787.1621212121211</v>
      </c>
      <c r="C747" s="134">
        <v>1043.5640000000001</v>
      </c>
      <c r="D747" s="138">
        <v>-0.41607759720633769</v>
      </c>
      <c r="E747" s="134">
        <v>2117.9338935314181</v>
      </c>
      <c r="F747" s="134">
        <v>2373.2493736222455</v>
      </c>
      <c r="G747" s="138">
        <v>0.12054931500487832</v>
      </c>
      <c r="H747" s="134">
        <v>2047.0542280344257</v>
      </c>
      <c r="I747" s="134">
        <v>2138.5990135712609</v>
      </c>
      <c r="J747" s="138">
        <v>4.4720254247849693E-2</v>
      </c>
    </row>
    <row r="748" spans="1:10" ht="13.8" x14ac:dyDescent="0.3">
      <c r="A748" s="99" t="s">
        <v>98</v>
      </c>
      <c r="B748" s="134"/>
      <c r="C748" s="134"/>
      <c r="D748" s="138"/>
      <c r="E748" s="134"/>
      <c r="F748" s="134"/>
      <c r="G748" s="138"/>
      <c r="H748" s="134"/>
      <c r="I748" s="134"/>
      <c r="J748" s="138"/>
    </row>
    <row r="749" spans="1:10" ht="13.8" x14ac:dyDescent="0.3">
      <c r="A749" s="99" t="s">
        <v>40</v>
      </c>
      <c r="B749" s="134"/>
      <c r="C749" s="134"/>
      <c r="D749" s="138"/>
      <c r="E749" s="134"/>
      <c r="F749" s="134"/>
      <c r="G749" s="138"/>
      <c r="H749" s="134"/>
      <c r="I749" s="134"/>
      <c r="J749" s="138"/>
    </row>
    <row r="750" spans="1:10" ht="13.8" x14ac:dyDescent="0.3">
      <c r="A750" s="100" t="s">
        <v>41</v>
      </c>
      <c r="B750" s="134">
        <v>0.63576183476339965</v>
      </c>
      <c r="C750" s="134">
        <v>0.82107743321609861</v>
      </c>
      <c r="D750" s="138">
        <v>0.2914858809064319</v>
      </c>
      <c r="E750" s="134">
        <v>1.2478353740055774</v>
      </c>
      <c r="F750" s="134">
        <v>1.2082550649880273</v>
      </c>
      <c r="G750" s="138">
        <v>-3.171917533520191E-2</v>
      </c>
      <c r="H750" s="134">
        <v>1.1057468738243574</v>
      </c>
      <c r="I750" s="134">
        <v>1.1214738716598363</v>
      </c>
      <c r="J750" s="138">
        <v>1.4222963869737312E-2</v>
      </c>
    </row>
    <row r="751" spans="1:10" ht="13.8" x14ac:dyDescent="0.3">
      <c r="A751" s="100" t="s">
        <v>42</v>
      </c>
      <c r="B751" s="134">
        <v>1.161811954256748</v>
      </c>
      <c r="C751" s="134">
        <v>1.1271606244847272</v>
      </c>
      <c r="D751" s="138">
        <v>-2.9825248092053301E-2</v>
      </c>
      <c r="E751" s="134">
        <v>1.3550635336084542</v>
      </c>
      <c r="F751" s="134">
        <v>1.3167782823728873</v>
      </c>
      <c r="G751" s="138">
        <v>-2.8253473203293689E-2</v>
      </c>
      <c r="H751" s="134">
        <v>1.309385887579869</v>
      </c>
      <c r="I751" s="134">
        <v>1.2735321498720789</v>
      </c>
      <c r="J751" s="138">
        <v>-2.7382101829475477E-2</v>
      </c>
    </row>
    <row r="752" spans="1:10" ht="13.8" x14ac:dyDescent="0.3">
      <c r="A752" s="100" t="s">
        <v>43</v>
      </c>
      <c r="B752" s="134">
        <v>728.41269268740677</v>
      </c>
      <c r="C752" s="134">
        <v>681.80187240344708</v>
      </c>
      <c r="D752" s="138">
        <v>-6.3989577271084716E-2</v>
      </c>
      <c r="E752" s="134">
        <v>887.51282141236709</v>
      </c>
      <c r="F752" s="134">
        <v>903.67687417476407</v>
      </c>
      <c r="G752" s="138">
        <v>1.8212754083567925E-2</v>
      </c>
      <c r="H752" s="134">
        <v>849.90733644101283</v>
      </c>
      <c r="I752" s="134">
        <v>853.07380359534091</v>
      </c>
      <c r="J752" s="138">
        <v>3.7256616322288221E-3</v>
      </c>
    </row>
    <row r="753" spans="1:10" ht="13.8" x14ac:dyDescent="0.3">
      <c r="A753" s="100" t="s">
        <v>44</v>
      </c>
      <c r="B753" s="134">
        <v>283.41919024943667</v>
      </c>
      <c r="C753" s="134">
        <v>250.31490503829505</v>
      </c>
      <c r="D753" s="138">
        <v>-0.11680325944762808</v>
      </c>
      <c r="E753" s="134">
        <v>132.77365947713329</v>
      </c>
      <c r="F753" s="134">
        <v>154.67547046596604</v>
      </c>
      <c r="G753" s="138">
        <v>0.16495599409613884</v>
      </c>
      <c r="H753" s="134">
        <v>168.38078493240499</v>
      </c>
      <c r="I753" s="134">
        <v>176.48797308772527</v>
      </c>
      <c r="J753" s="138">
        <v>4.814794133769381E-2</v>
      </c>
    </row>
    <row r="754" spans="1:10" ht="13.8" x14ac:dyDescent="0.3">
      <c r="A754" s="100" t="s">
        <v>45</v>
      </c>
      <c r="B754" s="134">
        <v>294.19084180771767</v>
      </c>
      <c r="C754" s="134">
        <v>247.96913426279008</v>
      </c>
      <c r="D754" s="138">
        <v>-0.15711470574987504</v>
      </c>
      <c r="E754" s="134">
        <v>533.96751656132597</v>
      </c>
      <c r="F754" s="134">
        <v>540.40334920421901</v>
      </c>
      <c r="G754" s="138">
        <v>1.205285423416556E-2</v>
      </c>
      <c r="H754" s="134">
        <v>477.29302980138215</v>
      </c>
      <c r="I754" s="134">
        <v>473.70782649827908</v>
      </c>
      <c r="J754" s="138">
        <v>-7.5115350094154872E-3</v>
      </c>
    </row>
    <row r="755" spans="1:10" ht="13.8" x14ac:dyDescent="0.3">
      <c r="A755" s="100" t="s">
        <v>46</v>
      </c>
      <c r="B755" s="134">
        <v>577.61003205715429</v>
      </c>
      <c r="C755" s="134">
        <v>498.28403930108504</v>
      </c>
      <c r="D755" s="138">
        <v>-0.13733485977303794</v>
      </c>
      <c r="E755" s="134">
        <v>666.74117603845934</v>
      </c>
      <c r="F755" s="134">
        <v>695.07881967018511</v>
      </c>
      <c r="G755" s="138">
        <v>4.2501715283429831E-2</v>
      </c>
      <c r="H755" s="134">
        <v>645.67381473378703</v>
      </c>
      <c r="I755" s="134">
        <v>650.19579958600423</v>
      </c>
      <c r="J755" s="138">
        <v>7.0035128404295401E-3</v>
      </c>
    </row>
    <row r="756" spans="1:10" ht="13.8" x14ac:dyDescent="0.3">
      <c r="A756" s="99" t="s">
        <v>47</v>
      </c>
      <c r="B756" s="134"/>
      <c r="C756" s="134"/>
      <c r="D756" s="138"/>
      <c r="E756" s="134"/>
      <c r="F756" s="134"/>
      <c r="G756" s="138"/>
      <c r="H756" s="134"/>
      <c r="I756" s="134"/>
      <c r="J756" s="138"/>
    </row>
    <row r="757" spans="1:10" ht="13.8" x14ac:dyDescent="0.3">
      <c r="A757" s="100" t="s">
        <v>41</v>
      </c>
      <c r="B757" s="134">
        <v>7.4109505471840814E-3</v>
      </c>
      <c r="C757" s="134">
        <v>7.5096984732464563E-3</v>
      </c>
      <c r="D757" s="138">
        <v>1.332459654583661E-2</v>
      </c>
      <c r="E757" s="134">
        <v>9.8273682903722709E-3</v>
      </c>
      <c r="F757" s="134">
        <v>1.0678860850569582E-2</v>
      </c>
      <c r="G757" s="138">
        <v>8.6645023880045871E-2</v>
      </c>
      <c r="H757" s="134">
        <v>8.8608011930969947E-3</v>
      </c>
      <c r="I757" s="134">
        <v>9.6224733914618728E-3</v>
      </c>
      <c r="J757" s="138">
        <v>8.5959743567913319E-2</v>
      </c>
    </row>
    <row r="758" spans="1:10" ht="13.8" x14ac:dyDescent="0.3">
      <c r="A758" s="100" t="s">
        <v>42</v>
      </c>
      <c r="B758" s="134">
        <v>1.5</v>
      </c>
      <c r="C758" s="134">
        <v>1.75</v>
      </c>
      <c r="D758" s="138">
        <v>0.16666666666666666</v>
      </c>
      <c r="E758" s="134">
        <v>4.0999999999999996</v>
      </c>
      <c r="F758" s="134">
        <v>3.2222222222222228</v>
      </c>
      <c r="G758" s="138">
        <v>-0.21409214092140902</v>
      </c>
      <c r="H758" s="134">
        <v>2.8</v>
      </c>
      <c r="I758" s="134">
        <v>2.6333333333333337</v>
      </c>
      <c r="J758" s="138">
        <v>-5.9523809523809319E-2</v>
      </c>
    </row>
    <row r="759" spans="1:10" ht="13.8" x14ac:dyDescent="0.3">
      <c r="A759" s="100" t="s">
        <v>43</v>
      </c>
      <c r="B759" s="134">
        <v>931.59999999999991</v>
      </c>
      <c r="C759" s="134">
        <v>1026.9000000000001</v>
      </c>
      <c r="D759" s="138">
        <v>0.10229712322885379</v>
      </c>
      <c r="E759" s="134">
        <v>393.57527777777779</v>
      </c>
      <c r="F759" s="134">
        <v>1499.5795362318843</v>
      </c>
      <c r="G759" s="138">
        <v>2.8101466756216928</v>
      </c>
      <c r="H759" s="134">
        <v>662.58763888888882</v>
      </c>
      <c r="I759" s="134">
        <v>1310.5077217391306</v>
      </c>
      <c r="J759" s="138">
        <v>0.97786322113819768</v>
      </c>
    </row>
    <row r="760" spans="1:10" ht="13.8" x14ac:dyDescent="0.3">
      <c r="A760" s="100" t="s">
        <v>44</v>
      </c>
      <c r="B760" s="134">
        <v>0</v>
      </c>
      <c r="C760" s="134">
        <v>0</v>
      </c>
      <c r="D760" s="138"/>
      <c r="E760" s="134">
        <v>0</v>
      </c>
      <c r="F760" s="134">
        <v>0</v>
      </c>
      <c r="G760" s="138"/>
      <c r="H760" s="134">
        <v>0</v>
      </c>
      <c r="I760" s="134">
        <v>0</v>
      </c>
      <c r="J760" s="138"/>
    </row>
    <row r="761" spans="1:10" ht="13.8" x14ac:dyDescent="0.3">
      <c r="A761" s="100" t="s">
        <v>45</v>
      </c>
      <c r="B761" s="134">
        <v>402.73333333333335</v>
      </c>
      <c r="C761" s="134">
        <v>985.82999999999993</v>
      </c>
      <c r="D761" s="138">
        <v>1.4478480384042374</v>
      </c>
      <c r="E761" s="134">
        <v>391.15680555555554</v>
      </c>
      <c r="F761" s="134">
        <v>1424.6262028985509</v>
      </c>
      <c r="G761" s="138">
        <v>2.6420846644229301</v>
      </c>
      <c r="H761" s="134">
        <v>396.94506944444447</v>
      </c>
      <c r="I761" s="134">
        <v>1249.1077217391305</v>
      </c>
      <c r="J761" s="138">
        <v>2.1468024618301822</v>
      </c>
    </row>
    <row r="762" spans="1:10" ht="13.8" x14ac:dyDescent="0.3">
      <c r="A762" s="100" t="s">
        <v>46</v>
      </c>
      <c r="B762" s="134">
        <v>402.73333333333335</v>
      </c>
      <c r="C762" s="134">
        <v>985.82999999999993</v>
      </c>
      <c r="D762" s="138">
        <v>1.4478480384042374</v>
      </c>
      <c r="E762" s="134">
        <v>391.15680555555554</v>
      </c>
      <c r="F762" s="134">
        <v>1424.6262028985509</v>
      </c>
      <c r="G762" s="138">
        <v>2.6420846644229301</v>
      </c>
      <c r="H762" s="134">
        <v>396.94506944444447</v>
      </c>
      <c r="I762" s="134">
        <v>1249.1077217391305</v>
      </c>
      <c r="J762" s="138">
        <v>2.1468024618301822</v>
      </c>
    </row>
    <row r="763" spans="1:10" ht="13.8" x14ac:dyDescent="0.3">
      <c r="A763" s="99" t="s">
        <v>99</v>
      </c>
      <c r="B763" s="134"/>
      <c r="C763" s="134"/>
      <c r="D763" s="138"/>
      <c r="E763" s="134"/>
      <c r="F763" s="134"/>
      <c r="G763" s="138"/>
      <c r="H763" s="134"/>
      <c r="I763" s="134"/>
      <c r="J763" s="138"/>
    </row>
    <row r="764" spans="1:10" ht="13.8" x14ac:dyDescent="0.3">
      <c r="A764" s="99" t="s">
        <v>40</v>
      </c>
      <c r="B764" s="134"/>
      <c r="C764" s="134"/>
      <c r="D764" s="138"/>
      <c r="E764" s="134"/>
      <c r="F764" s="134"/>
      <c r="G764" s="138"/>
      <c r="H764" s="134"/>
      <c r="I764" s="134"/>
      <c r="J764" s="138"/>
    </row>
    <row r="765" spans="1:10" ht="13.8" x14ac:dyDescent="0.3">
      <c r="A765" s="100" t="s">
        <v>41</v>
      </c>
      <c r="B765" s="134">
        <v>7.225689348828102E-4</v>
      </c>
      <c r="C765" s="134">
        <v>3.263840346910686E-3</v>
      </c>
      <c r="D765" s="138">
        <v>3.5169951119473906</v>
      </c>
      <c r="E765" s="134">
        <v>0</v>
      </c>
      <c r="F765" s="134">
        <v>5.1215226137680182E-2</v>
      </c>
      <c r="G765" s="138"/>
      <c r="H765" s="134">
        <v>7.225689348828102E-4</v>
      </c>
      <c r="I765" s="134">
        <v>2.7239533242295434E-2</v>
      </c>
      <c r="J765" s="138">
        <v>36.698179270208009</v>
      </c>
    </row>
    <row r="766" spans="1:10" ht="13.8" x14ac:dyDescent="0.3">
      <c r="A766" s="100" t="s">
        <v>42</v>
      </c>
      <c r="B766" s="134">
        <v>1.5</v>
      </c>
      <c r="C766" s="134">
        <v>4</v>
      </c>
      <c r="D766" s="138">
        <v>1.6666666666666667</v>
      </c>
      <c r="E766" s="134">
        <v>0</v>
      </c>
      <c r="F766" s="134">
        <v>1</v>
      </c>
      <c r="G766" s="138"/>
      <c r="H766" s="134">
        <v>1.5</v>
      </c>
      <c r="I766" s="134">
        <v>2.5</v>
      </c>
      <c r="J766" s="138">
        <v>0.66666666666666663</v>
      </c>
    </row>
    <row r="767" spans="1:10" ht="13.8" x14ac:dyDescent="0.3">
      <c r="A767" s="100" t="s">
        <v>43</v>
      </c>
      <c r="B767" s="134">
        <v>600</v>
      </c>
      <c r="C767" s="134">
        <v>1369.5622222222221</v>
      </c>
      <c r="D767" s="138">
        <v>1.2826037037037035</v>
      </c>
      <c r="E767" s="134">
        <v>0</v>
      </c>
      <c r="F767" s="134">
        <v>993.76666666666677</v>
      </c>
      <c r="G767" s="138"/>
      <c r="H767" s="134">
        <v>600</v>
      </c>
      <c r="I767" s="134">
        <v>1181.6644444444444</v>
      </c>
      <c r="J767" s="138">
        <v>0.9694407407407406</v>
      </c>
    </row>
    <row r="768" spans="1:10" ht="13.8" x14ac:dyDescent="0.3">
      <c r="A768" s="100" t="s">
        <v>44</v>
      </c>
      <c r="B768" s="134">
        <v>446.13333333333338</v>
      </c>
      <c r="C768" s="134">
        <v>86.461111111111109</v>
      </c>
      <c r="D768" s="138">
        <v>-0.80619894401275161</v>
      </c>
      <c r="E768" s="134">
        <v>0</v>
      </c>
      <c r="F768" s="134">
        <v>176.5</v>
      </c>
      <c r="G768" s="138"/>
      <c r="H768" s="134">
        <v>446.13333333333338</v>
      </c>
      <c r="I768" s="134">
        <v>131.48055555555555</v>
      </c>
      <c r="J768" s="138">
        <v>-0.70528865311815103</v>
      </c>
    </row>
    <row r="769" spans="1:10" ht="13.8" x14ac:dyDescent="0.3">
      <c r="A769" s="100" t="s">
        <v>45</v>
      </c>
      <c r="B769" s="134">
        <v>0</v>
      </c>
      <c r="C769" s="134">
        <v>399.54722222222227</v>
      </c>
      <c r="D769" s="138"/>
      <c r="E769" s="134">
        <v>0</v>
      </c>
      <c r="F769" s="134">
        <v>219.03333333333333</v>
      </c>
      <c r="G769" s="138"/>
      <c r="H769" s="134">
        <v>0</v>
      </c>
      <c r="I769" s="134">
        <v>309.29027777777782</v>
      </c>
      <c r="J769" s="138"/>
    </row>
    <row r="770" spans="1:10" ht="13.8" x14ac:dyDescent="0.3">
      <c r="A770" s="100" t="s">
        <v>46</v>
      </c>
      <c r="B770" s="134">
        <v>446.13333333333338</v>
      </c>
      <c r="C770" s="134">
        <v>486.00833333333338</v>
      </c>
      <c r="D770" s="138">
        <v>8.9379109384339503E-2</v>
      </c>
      <c r="E770" s="134">
        <v>0</v>
      </c>
      <c r="F770" s="134">
        <v>395.5333333333333</v>
      </c>
      <c r="G770" s="138"/>
      <c r="H770" s="134">
        <v>446.13333333333338</v>
      </c>
      <c r="I770" s="134">
        <v>440.77083333333331</v>
      </c>
      <c r="J770" s="138">
        <v>-1.2019949193066499E-2</v>
      </c>
    </row>
    <row r="771" spans="1:10" ht="13.8" x14ac:dyDescent="0.3">
      <c r="A771" s="99" t="s">
        <v>100</v>
      </c>
      <c r="B771" s="134"/>
      <c r="C771" s="134"/>
      <c r="D771" s="138"/>
      <c r="E771" s="134"/>
      <c r="F771" s="134"/>
      <c r="G771" s="138"/>
      <c r="H771" s="134"/>
      <c r="I771" s="134"/>
      <c r="J771" s="138"/>
    </row>
    <row r="772" spans="1:10" ht="13.8" x14ac:dyDescent="0.3">
      <c r="A772" s="99" t="s">
        <v>40</v>
      </c>
      <c r="B772" s="134"/>
      <c r="C772" s="134"/>
      <c r="D772" s="138"/>
      <c r="E772" s="134"/>
      <c r="F772" s="134"/>
      <c r="G772" s="138"/>
      <c r="H772" s="134"/>
      <c r="I772" s="134"/>
      <c r="J772" s="138"/>
    </row>
    <row r="773" spans="1:10" ht="13.8" x14ac:dyDescent="0.3">
      <c r="A773" s="100" t="s">
        <v>41</v>
      </c>
      <c r="B773" s="134">
        <v>4.2772599290441287</v>
      </c>
      <c r="C773" s="134">
        <v>4.6343737480906073</v>
      </c>
      <c r="D773" s="138">
        <v>8.3491259584564353E-2</v>
      </c>
      <c r="E773" s="134">
        <v>10.450526325759743</v>
      </c>
      <c r="F773" s="134">
        <v>10.941516202704079</v>
      </c>
      <c r="G773" s="138">
        <v>4.6982310903718252E-2</v>
      </c>
      <c r="H773" s="134">
        <v>9.0475112355971046</v>
      </c>
      <c r="I773" s="134">
        <v>9.5830547509411783</v>
      </c>
      <c r="J773" s="138">
        <v>5.9192357035932404E-2</v>
      </c>
    </row>
    <row r="774" spans="1:10" ht="13.8" x14ac:dyDescent="0.3">
      <c r="A774" s="100" t="s">
        <v>42</v>
      </c>
      <c r="B774" s="134">
        <v>3.328128026906275</v>
      </c>
      <c r="C774" s="134">
        <v>3.696435221484859</v>
      </c>
      <c r="D774" s="138">
        <v>0.11066497190042027</v>
      </c>
      <c r="E774" s="134">
        <v>4.5254869800994708</v>
      </c>
      <c r="F774" s="134">
        <v>4.2562443935706415</v>
      </c>
      <c r="G774" s="138">
        <v>-5.9494721278131102E-2</v>
      </c>
      <c r="H774" s="134">
        <v>4.2574215428174114</v>
      </c>
      <c r="I774" s="134">
        <v>4.135670110352164</v>
      </c>
      <c r="J774" s="138">
        <v>-2.8597457696114471E-2</v>
      </c>
    </row>
    <row r="775" spans="1:10" ht="13.8" x14ac:dyDescent="0.3">
      <c r="A775" s="100" t="s">
        <v>43</v>
      </c>
      <c r="B775" s="134">
        <v>1526.8403763118945</v>
      </c>
      <c r="C775" s="134">
        <v>1646.9747992843727</v>
      </c>
      <c r="D775" s="138">
        <v>7.8681717379432081E-2</v>
      </c>
      <c r="E775" s="134">
        <v>1752.2263825061741</v>
      </c>
      <c r="F775" s="134">
        <v>1923.1086082220841</v>
      </c>
      <c r="G775" s="138">
        <v>9.7522915658592321E-2</v>
      </c>
      <c r="H775" s="134">
        <v>1701.7668288805892</v>
      </c>
      <c r="I775" s="134">
        <v>1862.7043375169596</v>
      </c>
      <c r="J775" s="138">
        <v>9.4570834208958038E-2</v>
      </c>
    </row>
    <row r="776" spans="1:10" ht="13.8" x14ac:dyDescent="0.3">
      <c r="A776" s="100" t="s">
        <v>44</v>
      </c>
      <c r="B776" s="134">
        <v>714.28503116318291</v>
      </c>
      <c r="C776" s="134">
        <v>719.3569459097896</v>
      </c>
      <c r="D776" s="138">
        <v>7.1006874361447779E-3</v>
      </c>
      <c r="E776" s="134">
        <v>355.79567154933625</v>
      </c>
      <c r="F776" s="134">
        <v>385.22062394149441</v>
      </c>
      <c r="G776" s="138">
        <v>8.2701827889094942E-2</v>
      </c>
      <c r="H776" s="134">
        <v>436.05448340318264</v>
      </c>
      <c r="I776" s="134">
        <v>458.31294437205901</v>
      </c>
      <c r="J776" s="138">
        <v>5.1045137284589849E-2</v>
      </c>
    </row>
    <row r="777" spans="1:10" ht="13.8" x14ac:dyDescent="0.3">
      <c r="A777" s="100" t="s">
        <v>45</v>
      </c>
      <c r="B777" s="134">
        <v>339.99749427285985</v>
      </c>
      <c r="C777" s="134">
        <v>407.74515888246566</v>
      </c>
      <c r="D777" s="138">
        <v>0.19925930558545804</v>
      </c>
      <c r="E777" s="134">
        <v>923.77572222558513</v>
      </c>
      <c r="F777" s="134">
        <v>1046.9308568979559</v>
      </c>
      <c r="G777" s="138">
        <v>0.13331713716795038</v>
      </c>
      <c r="H777" s="134">
        <v>793.0791040272137</v>
      </c>
      <c r="I777" s="134">
        <v>907.10898545706755</v>
      </c>
      <c r="J777" s="138">
        <v>0.14378122037362495</v>
      </c>
    </row>
    <row r="778" spans="1:10" ht="13.8" x14ac:dyDescent="0.3">
      <c r="A778" s="100" t="s">
        <v>46</v>
      </c>
      <c r="B778" s="134">
        <v>1054.2825254360428</v>
      </c>
      <c r="C778" s="134">
        <v>1127.1021047922552</v>
      </c>
      <c r="D778" s="138">
        <v>6.9070270633666109E-2</v>
      </c>
      <c r="E778" s="134">
        <v>1279.5713937749215</v>
      </c>
      <c r="F778" s="134">
        <v>1432.1514808394506</v>
      </c>
      <c r="G778" s="138">
        <v>0.1192431214130192</v>
      </c>
      <c r="H778" s="134">
        <v>1229.1335874303961</v>
      </c>
      <c r="I778" s="134">
        <v>1365.4219298291264</v>
      </c>
      <c r="J778" s="138">
        <v>0.11088163548085293</v>
      </c>
    </row>
    <row r="779" spans="1:10" ht="13.8" x14ac:dyDescent="0.3">
      <c r="A779" s="99" t="s">
        <v>47</v>
      </c>
      <c r="B779" s="134"/>
      <c r="C779" s="134"/>
      <c r="D779" s="138"/>
      <c r="E779" s="134"/>
      <c r="F779" s="134"/>
      <c r="G779" s="138"/>
      <c r="H779" s="134"/>
      <c r="I779" s="134"/>
      <c r="J779" s="138"/>
    </row>
    <row r="780" spans="1:10" ht="13.8" x14ac:dyDescent="0.3">
      <c r="A780" s="100" t="s">
        <v>41</v>
      </c>
      <c r="B780" s="134">
        <v>1.7970944333440125E-2</v>
      </c>
      <c r="C780" s="134">
        <v>2.4493543159894476E-2</v>
      </c>
      <c r="D780" s="138">
        <v>0.3629524807061571</v>
      </c>
      <c r="E780" s="134">
        <v>0.8797789920844139</v>
      </c>
      <c r="F780" s="134">
        <v>0.82932447879287763</v>
      </c>
      <c r="G780" s="138">
        <v>-5.7349077149474847E-2</v>
      </c>
      <c r="H780" s="134">
        <v>0.74719313858426439</v>
      </c>
      <c r="I780" s="134">
        <v>0.7243465306668363</v>
      </c>
      <c r="J780" s="138">
        <v>-3.0576576172415666E-2</v>
      </c>
    </row>
    <row r="781" spans="1:10" ht="13.8" x14ac:dyDescent="0.3">
      <c r="A781" s="100" t="s">
        <v>42</v>
      </c>
      <c r="B781" s="134">
        <v>1.0416666666666667</v>
      </c>
      <c r="C781" s="134">
        <v>1.0256410256410255</v>
      </c>
      <c r="D781" s="138">
        <v>-1.5384615384615542E-2</v>
      </c>
      <c r="E781" s="134">
        <v>1.7692822358454627</v>
      </c>
      <c r="F781" s="134">
        <v>1.6611038530973325</v>
      </c>
      <c r="G781" s="138">
        <v>-6.1142524667036215E-2</v>
      </c>
      <c r="H781" s="134">
        <v>1.6480129743156635</v>
      </c>
      <c r="I781" s="134">
        <v>1.5782173973421618</v>
      </c>
      <c r="J781" s="138">
        <v>-4.2351351634524761E-2</v>
      </c>
    </row>
    <row r="782" spans="1:10" ht="13.8" x14ac:dyDescent="0.3">
      <c r="A782" s="100" t="s">
        <v>43</v>
      </c>
      <c r="B782" s="134">
        <v>2179.2571777777775</v>
      </c>
      <c r="C782" s="134">
        <v>1556.9876406926408</v>
      </c>
      <c r="D782" s="138">
        <v>-0.28554203855814519</v>
      </c>
      <c r="E782" s="134">
        <v>2454.6121286551765</v>
      </c>
      <c r="F782" s="134">
        <v>1956.0883323359674</v>
      </c>
      <c r="G782" s="138">
        <v>-0.2030967705648625</v>
      </c>
      <c r="H782" s="134">
        <v>2408.7196368422769</v>
      </c>
      <c r="I782" s="134">
        <v>1904.0317203824902</v>
      </c>
      <c r="J782" s="138">
        <v>-0.20952538798637846</v>
      </c>
    </row>
    <row r="783" spans="1:10" ht="13.8" x14ac:dyDescent="0.3">
      <c r="A783" s="100" t="s">
        <v>44</v>
      </c>
      <c r="B783" s="134">
        <v>1273.2983333333332</v>
      </c>
      <c r="C783" s="134">
        <v>268.66428571428577</v>
      </c>
      <c r="D783" s="138">
        <v>-0.78900130575765626</v>
      </c>
      <c r="E783" s="134">
        <v>41.31236868686868</v>
      </c>
      <c r="F783" s="134">
        <v>98.398685792349738</v>
      </c>
      <c r="G783" s="138">
        <v>1.3818214476679522</v>
      </c>
      <c r="H783" s="134">
        <v>246.64336279461278</v>
      </c>
      <c r="I783" s="134">
        <v>120.6072423039066</v>
      </c>
      <c r="J783" s="138">
        <v>-0.51100552255955167</v>
      </c>
    </row>
    <row r="784" spans="1:10" ht="13.8" x14ac:dyDescent="0.3">
      <c r="A784" s="100" t="s">
        <v>45</v>
      </c>
      <c r="B784" s="134">
        <v>510.1283111111112</v>
      </c>
      <c r="C784" s="134">
        <v>381.95240259740268</v>
      </c>
      <c r="D784" s="138">
        <v>-0.25126209567653363</v>
      </c>
      <c r="E784" s="134">
        <v>2038.809821289125</v>
      </c>
      <c r="F784" s="134">
        <v>1480.8684834459509</v>
      </c>
      <c r="G784" s="138">
        <v>-0.27366031496277166</v>
      </c>
      <c r="H784" s="134">
        <v>1784.0295695927896</v>
      </c>
      <c r="I784" s="134">
        <v>1337.5316033352708</v>
      </c>
      <c r="J784" s="138">
        <v>-0.2502749807893786</v>
      </c>
    </row>
    <row r="785" spans="1:10" ht="13.8" x14ac:dyDescent="0.3">
      <c r="A785" s="100" t="s">
        <v>46</v>
      </c>
      <c r="B785" s="134">
        <v>1783.4266444444443</v>
      </c>
      <c r="C785" s="134">
        <v>650.61668831168834</v>
      </c>
      <c r="D785" s="138">
        <v>-0.63518730061680662</v>
      </c>
      <c r="E785" s="134">
        <v>2080.1221899759939</v>
      </c>
      <c r="F785" s="134">
        <v>1579.2671692383008</v>
      </c>
      <c r="G785" s="138">
        <v>-0.24078153829197571</v>
      </c>
      <c r="H785" s="134">
        <v>2030.6729323874024</v>
      </c>
      <c r="I785" s="134">
        <v>1458.1388456391774</v>
      </c>
      <c r="J785" s="138">
        <v>-0.28194303357119826</v>
      </c>
    </row>
    <row r="786" spans="1:10" ht="13.8" x14ac:dyDescent="0.3">
      <c r="A786" s="99" t="s">
        <v>101</v>
      </c>
      <c r="B786" s="134"/>
      <c r="C786" s="134"/>
      <c r="D786" s="138"/>
      <c r="E786" s="134"/>
      <c r="F786" s="134"/>
      <c r="G786" s="138"/>
      <c r="H786" s="134"/>
      <c r="I786" s="134"/>
      <c r="J786" s="138"/>
    </row>
    <row r="787" spans="1:10" ht="13.8" x14ac:dyDescent="0.3">
      <c r="A787" s="99" t="s">
        <v>40</v>
      </c>
      <c r="B787" s="134"/>
      <c r="C787" s="134"/>
      <c r="D787" s="138"/>
      <c r="E787" s="134"/>
      <c r="F787" s="134"/>
      <c r="G787" s="138"/>
      <c r="H787" s="134"/>
      <c r="I787" s="134"/>
      <c r="J787" s="138"/>
    </row>
    <row r="788" spans="1:10" ht="13.8" x14ac:dyDescent="0.3">
      <c r="A788" s="100" t="s">
        <v>41</v>
      </c>
      <c r="B788" s="134">
        <v>21.270079615115232</v>
      </c>
      <c r="C788" s="134">
        <v>24.402693722709412</v>
      </c>
      <c r="D788" s="138">
        <v>0.14727796812608254</v>
      </c>
      <c r="E788" s="134">
        <v>27.307489795954361</v>
      </c>
      <c r="F788" s="134">
        <v>30.79451275625982</v>
      </c>
      <c r="G788" s="138">
        <v>0.12769474552077162</v>
      </c>
      <c r="H788" s="134">
        <v>25.975708138416312</v>
      </c>
      <c r="I788" s="134">
        <v>29.38455267532958</v>
      </c>
      <c r="J788" s="138">
        <v>0.13123201564895232</v>
      </c>
    </row>
    <row r="789" spans="1:10" ht="13.8" x14ac:dyDescent="0.3">
      <c r="A789" s="100" t="s">
        <v>42</v>
      </c>
      <c r="B789" s="134">
        <v>1.520605634986169</v>
      </c>
      <c r="C789" s="134">
        <v>1.511053158363191</v>
      </c>
      <c r="D789" s="138">
        <v>-6.2820210600264322E-3</v>
      </c>
      <c r="E789" s="134">
        <v>1.5263417394856862</v>
      </c>
      <c r="F789" s="134">
        <v>1.4977981843523733</v>
      </c>
      <c r="G789" s="138">
        <v>-1.8700631971796076E-2</v>
      </c>
      <c r="H789" s="134">
        <v>1.5250947602466607</v>
      </c>
      <c r="I789" s="134">
        <v>1.5007220756782891</v>
      </c>
      <c r="J789" s="138">
        <v>-1.5981095210391844E-2</v>
      </c>
    </row>
    <row r="790" spans="1:10" ht="13.8" x14ac:dyDescent="0.3">
      <c r="A790" s="100" t="s">
        <v>43</v>
      </c>
      <c r="B790" s="134">
        <v>1831.4117727244625</v>
      </c>
      <c r="C790" s="134">
        <v>1964.8704716903558</v>
      </c>
      <c r="D790" s="138">
        <v>7.2872032905716325E-2</v>
      </c>
      <c r="E790" s="134">
        <v>913.89433835398358</v>
      </c>
      <c r="F790" s="134">
        <v>978.41525771040961</v>
      </c>
      <c r="G790" s="138">
        <v>7.0599977096515054E-2</v>
      </c>
      <c r="H790" s="134">
        <v>1113.3546501736535</v>
      </c>
      <c r="I790" s="134">
        <v>1196.0156725589277</v>
      </c>
      <c r="J790" s="138">
        <v>7.424500573324172E-2</v>
      </c>
    </row>
    <row r="791" spans="1:10" ht="13.8" x14ac:dyDescent="0.3">
      <c r="A791" s="100" t="s">
        <v>44</v>
      </c>
      <c r="B791" s="134">
        <v>219.55794022929817</v>
      </c>
      <c r="C791" s="134">
        <v>226.35638554290401</v>
      </c>
      <c r="D791" s="138">
        <v>3.0964242543475289E-2</v>
      </c>
      <c r="E791" s="134">
        <v>146.71678815508716</v>
      </c>
      <c r="F791" s="134">
        <v>151.44958611082407</v>
      </c>
      <c r="G791" s="138">
        <v>3.2258053187029311E-2</v>
      </c>
      <c r="H791" s="134">
        <v>162.55182121469824</v>
      </c>
      <c r="I791" s="134">
        <v>167.97314480907707</v>
      </c>
      <c r="J791" s="138">
        <v>3.3351355609964876E-2</v>
      </c>
    </row>
    <row r="792" spans="1:10" ht="13.8" x14ac:dyDescent="0.3">
      <c r="A792" s="100" t="s">
        <v>45</v>
      </c>
      <c r="B792" s="134">
        <v>1123.874922725656</v>
      </c>
      <c r="C792" s="134">
        <v>1169.1030497106653</v>
      </c>
      <c r="D792" s="138">
        <v>4.0243025331787544E-2</v>
      </c>
      <c r="E792" s="134">
        <v>524.77040143074157</v>
      </c>
      <c r="F792" s="134">
        <v>583.67550214304936</v>
      </c>
      <c r="G792" s="138">
        <v>0.1122492818796717</v>
      </c>
      <c r="H792" s="134">
        <v>655.01051475572319</v>
      </c>
      <c r="I792" s="134">
        <v>712.81393175355311</v>
      </c>
      <c r="J792" s="138">
        <v>8.8248074947906555E-2</v>
      </c>
    </row>
    <row r="793" spans="1:10" ht="13.8" x14ac:dyDescent="0.3">
      <c r="A793" s="100" t="s">
        <v>46</v>
      </c>
      <c r="B793" s="134">
        <v>1343.4328629549541</v>
      </c>
      <c r="C793" s="134">
        <v>1395.4594352535698</v>
      </c>
      <c r="D793" s="138">
        <v>3.8726588974591893E-2</v>
      </c>
      <c r="E793" s="134">
        <v>671.48718958582879</v>
      </c>
      <c r="F793" s="134">
        <v>735.12508825387363</v>
      </c>
      <c r="G793" s="138">
        <v>9.4771575176730474E-2</v>
      </c>
      <c r="H793" s="134">
        <v>817.56233597042115</v>
      </c>
      <c r="I793" s="134">
        <v>880.7870765626302</v>
      </c>
      <c r="J793" s="138">
        <v>7.733323541276306E-2</v>
      </c>
    </row>
    <row r="794" spans="1:10" ht="13.8" x14ac:dyDescent="0.3">
      <c r="A794" s="99" t="s">
        <v>47</v>
      </c>
      <c r="B794" s="134"/>
      <c r="C794" s="134"/>
      <c r="D794" s="138"/>
      <c r="E794" s="134"/>
      <c r="F794" s="134"/>
      <c r="G794" s="138"/>
      <c r="H794" s="134"/>
      <c r="I794" s="134"/>
      <c r="J794" s="138"/>
    </row>
    <row r="795" spans="1:10" ht="13.8" x14ac:dyDescent="0.3">
      <c r="A795" s="100" t="s">
        <v>41</v>
      </c>
      <c r="B795" s="134">
        <v>19.278602391447432</v>
      </c>
      <c r="C795" s="134">
        <v>22.605539825154761</v>
      </c>
      <c r="D795" s="138">
        <v>0.17257150524476081</v>
      </c>
      <c r="E795" s="134">
        <v>19.412096086593181</v>
      </c>
      <c r="F795" s="134">
        <v>22.13329982939716</v>
      </c>
      <c r="G795" s="138">
        <v>0.14018083006931736</v>
      </c>
      <c r="H795" s="134">
        <v>19.385801873912953</v>
      </c>
      <c r="I795" s="134">
        <v>22.226316798258498</v>
      </c>
      <c r="J795" s="138">
        <v>0.14652553156276518</v>
      </c>
    </row>
    <row r="796" spans="1:10" ht="13.8" x14ac:dyDescent="0.3">
      <c r="A796" s="100" t="s">
        <v>42</v>
      </c>
      <c r="B796" s="134">
        <v>1.6851567802284095</v>
      </c>
      <c r="C796" s="134">
        <v>1.7374689557901646</v>
      </c>
      <c r="D796" s="138">
        <v>3.1042913143467014E-2</v>
      </c>
      <c r="E796" s="134">
        <v>1.9089425552704102</v>
      </c>
      <c r="F796" s="134">
        <v>1.9071713165837625</v>
      </c>
      <c r="G796" s="138">
        <v>-9.2786379650740356E-4</v>
      </c>
      <c r="H796" s="134">
        <v>1.8655214347398728</v>
      </c>
      <c r="I796" s="134">
        <v>1.8737450940032054</v>
      </c>
      <c r="J796" s="138">
        <v>4.4082362765664957E-3</v>
      </c>
    </row>
    <row r="797" spans="1:10" ht="13.8" x14ac:dyDescent="0.3">
      <c r="A797" s="100" t="s">
        <v>43</v>
      </c>
      <c r="B797" s="134">
        <v>11071.410293875942</v>
      </c>
      <c r="C797" s="134">
        <v>11748.370246515055</v>
      </c>
      <c r="D797" s="138">
        <v>6.114487085837355E-2</v>
      </c>
      <c r="E797" s="134">
        <v>10903.455321974961</v>
      </c>
      <c r="F797" s="134">
        <v>11352.067339807736</v>
      </c>
      <c r="G797" s="138">
        <v>4.1144023117940999E-2</v>
      </c>
      <c r="H797" s="134">
        <v>10936.043600105002</v>
      </c>
      <c r="I797" s="134">
        <v>11430.127003250089</v>
      </c>
      <c r="J797" s="138">
        <v>4.517935564378537E-2</v>
      </c>
    </row>
    <row r="798" spans="1:10" ht="13.8" x14ac:dyDescent="0.3">
      <c r="A798" s="100" t="s">
        <v>44</v>
      </c>
      <c r="B798" s="134">
        <v>23.969238576499873</v>
      </c>
      <c r="C798" s="134">
        <v>28.769950001064309</v>
      </c>
      <c r="D798" s="138">
        <v>0.20028635491455249</v>
      </c>
      <c r="E798" s="134">
        <v>34.244800786383067</v>
      </c>
      <c r="F798" s="134">
        <v>29.865717142297523</v>
      </c>
      <c r="G798" s="138">
        <v>-0.12787586855598881</v>
      </c>
      <c r="H798" s="134">
        <v>32.251034984465427</v>
      </c>
      <c r="I798" s="134">
        <v>29.649884220539473</v>
      </c>
      <c r="J798" s="138">
        <v>-8.0653249273360303E-2</v>
      </c>
    </row>
    <row r="799" spans="1:10" ht="13.8" x14ac:dyDescent="0.3">
      <c r="A799" s="100" t="s">
        <v>45</v>
      </c>
      <c r="B799" s="134">
        <v>8969.8724149284626</v>
      </c>
      <c r="C799" s="134">
        <v>9522.8137705339395</v>
      </c>
      <c r="D799" s="138">
        <v>6.1644283221378104E-2</v>
      </c>
      <c r="E799" s="134">
        <v>8800.3954666957688</v>
      </c>
      <c r="F799" s="134">
        <v>9572.0825782472384</v>
      </c>
      <c r="G799" s="138">
        <v>8.7687776585932256E-2</v>
      </c>
      <c r="H799" s="134">
        <v>8833.279053666296</v>
      </c>
      <c r="I799" s="134">
        <v>9562.378116121894</v>
      </c>
      <c r="J799" s="138">
        <v>8.2540023701954915E-2</v>
      </c>
    </row>
    <row r="800" spans="1:10" ht="13.8" x14ac:dyDescent="0.3">
      <c r="A800" s="100" t="s">
        <v>46</v>
      </c>
      <c r="B800" s="134">
        <v>8993.8416535049637</v>
      </c>
      <c r="C800" s="134">
        <v>9551.5837205350053</v>
      </c>
      <c r="D800" s="138">
        <v>6.2013774371120448E-2</v>
      </c>
      <c r="E800" s="134">
        <v>8834.6402674821493</v>
      </c>
      <c r="F800" s="134">
        <v>9601.9482953895367</v>
      </c>
      <c r="G800" s="138">
        <v>8.6852209560997595E-2</v>
      </c>
      <c r="H800" s="134">
        <v>8865.5300886507594</v>
      </c>
      <c r="I800" s="134">
        <v>9592.0280003424323</v>
      </c>
      <c r="J800" s="138">
        <v>8.1946359036297434E-2</v>
      </c>
    </row>
    <row r="801" spans="1:10" ht="13.8" x14ac:dyDescent="0.3">
      <c r="A801" s="99" t="s">
        <v>102</v>
      </c>
      <c r="B801" s="134"/>
      <c r="C801" s="134"/>
      <c r="D801" s="138"/>
      <c r="E801" s="134"/>
      <c r="F801" s="134"/>
      <c r="G801" s="138"/>
      <c r="H801" s="134"/>
      <c r="I801" s="134"/>
      <c r="J801" s="138"/>
    </row>
    <row r="802" spans="1:10" ht="13.8" x14ac:dyDescent="0.3">
      <c r="A802" s="99" t="s">
        <v>40</v>
      </c>
      <c r="B802" s="134"/>
      <c r="C802" s="134"/>
      <c r="D802" s="138"/>
      <c r="E802" s="134"/>
      <c r="F802" s="134"/>
      <c r="G802" s="138"/>
      <c r="H802" s="134"/>
      <c r="I802" s="134"/>
      <c r="J802" s="138"/>
    </row>
    <row r="803" spans="1:10" ht="13.8" x14ac:dyDescent="0.3">
      <c r="A803" s="100" t="s">
        <v>41</v>
      </c>
      <c r="B803" s="134">
        <v>2.9718620733729648E-2</v>
      </c>
      <c r="C803" s="134">
        <v>1.4839801283654157E-2</v>
      </c>
      <c r="D803" s="138">
        <v>-0.50065645991398666</v>
      </c>
      <c r="E803" s="134">
        <v>7.1587009037480276E-2</v>
      </c>
      <c r="F803" s="134">
        <v>3.0541688730656026E-2</v>
      </c>
      <c r="G803" s="138">
        <v>-0.57336269329724976</v>
      </c>
      <c r="H803" s="134">
        <v>6.5605810708373041E-2</v>
      </c>
      <c r="I803" s="134">
        <v>2.792470748948905E-2</v>
      </c>
      <c r="J803" s="138">
        <v>-0.57435618601501226</v>
      </c>
    </row>
    <row r="804" spans="1:10" ht="13.8" x14ac:dyDescent="0.3">
      <c r="A804" s="100" t="s">
        <v>42</v>
      </c>
      <c r="B804" s="134">
        <v>1.4461538461538461</v>
      </c>
      <c r="C804" s="134">
        <v>1.0878378378378377</v>
      </c>
      <c r="D804" s="138">
        <v>-0.24777170787809091</v>
      </c>
      <c r="E804" s="134">
        <v>1.5470238095238094</v>
      </c>
      <c r="F804" s="134">
        <v>1.2380952380952384</v>
      </c>
      <c r="G804" s="138">
        <v>-0.19969218930357804</v>
      </c>
      <c r="H804" s="134">
        <v>1.5310969732022364</v>
      </c>
      <c r="I804" s="134">
        <v>1.2047047047047046</v>
      </c>
      <c r="J804" s="138">
        <v>-0.21317543840145778</v>
      </c>
    </row>
    <row r="805" spans="1:10" ht="13.8" x14ac:dyDescent="0.3">
      <c r="A805" s="100" t="s">
        <v>43</v>
      </c>
      <c r="B805" s="134">
        <v>577.41704980842917</v>
      </c>
      <c r="C805" s="134">
        <v>703.43333333333339</v>
      </c>
      <c r="D805" s="138">
        <v>0.21824136222980065</v>
      </c>
      <c r="E805" s="134">
        <v>607.98</v>
      </c>
      <c r="F805" s="134">
        <v>436.37619047619046</v>
      </c>
      <c r="G805" s="138">
        <v>-0.28225239238759425</v>
      </c>
      <c r="H805" s="134">
        <v>603.15427102238357</v>
      </c>
      <c r="I805" s="134">
        <v>495.72222222222223</v>
      </c>
      <c r="J805" s="138">
        <v>-0.17811703234407578</v>
      </c>
    </row>
    <row r="806" spans="1:10" ht="13.8" x14ac:dyDescent="0.3">
      <c r="A806" s="100" t="s">
        <v>44</v>
      </c>
      <c r="B806" s="134">
        <v>246.11860312899103</v>
      </c>
      <c r="C806" s="134">
        <v>256.89712643678172</v>
      </c>
      <c r="D806" s="138">
        <v>4.3794021137612486E-2</v>
      </c>
      <c r="E806" s="134">
        <v>250.68732638888889</v>
      </c>
      <c r="F806" s="134">
        <v>163.68571428571428</v>
      </c>
      <c r="G806" s="138">
        <v>-0.34705229560831419</v>
      </c>
      <c r="H806" s="134">
        <v>249.96594903206287</v>
      </c>
      <c r="I806" s="134">
        <v>184.39936143039597</v>
      </c>
      <c r="J806" s="138">
        <v>-0.26230207696511793</v>
      </c>
    </row>
    <row r="807" spans="1:10" ht="13.8" x14ac:dyDescent="0.3">
      <c r="A807" s="100" t="s">
        <v>45</v>
      </c>
      <c r="B807" s="134">
        <v>249.50595785440615</v>
      </c>
      <c r="C807" s="134">
        <v>287.90028735632183</v>
      </c>
      <c r="D807" s="138">
        <v>0.15388141362267535</v>
      </c>
      <c r="E807" s="134">
        <v>233.38597222222225</v>
      </c>
      <c r="F807" s="134">
        <v>214.54986394557821</v>
      </c>
      <c r="G807" s="138">
        <v>-8.0707970994541758E-2</v>
      </c>
      <c r="H807" s="134">
        <v>235.93123311151444</v>
      </c>
      <c r="I807" s="134">
        <v>230.84995803685453</v>
      </c>
      <c r="J807" s="138">
        <v>-2.1537102178659895E-2</v>
      </c>
    </row>
    <row r="808" spans="1:10" ht="13.8" x14ac:dyDescent="0.3">
      <c r="A808" s="100" t="s">
        <v>46</v>
      </c>
      <c r="B808" s="134">
        <v>495.62456098339709</v>
      </c>
      <c r="C808" s="134">
        <v>544.79741379310349</v>
      </c>
      <c r="D808" s="138">
        <v>9.9213914484261478E-2</v>
      </c>
      <c r="E808" s="134">
        <v>484.073298611111</v>
      </c>
      <c r="F808" s="134">
        <v>378.23557823129255</v>
      </c>
      <c r="G808" s="138">
        <v>-0.21863986442442696</v>
      </c>
      <c r="H808" s="134">
        <v>485.89718214357737</v>
      </c>
      <c r="I808" s="134">
        <v>415.24931946725053</v>
      </c>
      <c r="J808" s="138">
        <v>-0.1453967326269679</v>
      </c>
    </row>
    <row r="809" spans="1:10" ht="13.8" x14ac:dyDescent="0.3">
      <c r="A809" s="99" t="s">
        <v>103</v>
      </c>
      <c r="B809" s="134"/>
      <c r="C809" s="134"/>
      <c r="D809" s="138"/>
      <c r="E809" s="134"/>
      <c r="F809" s="134"/>
      <c r="G809" s="138"/>
      <c r="H809" s="134"/>
      <c r="I809" s="134"/>
      <c r="J809" s="138"/>
    </row>
    <row r="810" spans="1:10" ht="13.8" x14ac:dyDescent="0.3">
      <c r="A810" s="99" t="s">
        <v>40</v>
      </c>
      <c r="B810" s="134"/>
      <c r="C810" s="134"/>
      <c r="D810" s="138"/>
      <c r="E810" s="134"/>
      <c r="F810" s="134"/>
      <c r="G810" s="138"/>
      <c r="H810" s="134"/>
      <c r="I810" s="134"/>
      <c r="J810" s="138"/>
    </row>
    <row r="811" spans="1:10" ht="13.8" x14ac:dyDescent="0.3">
      <c r="A811" s="100" t="s">
        <v>41</v>
      </c>
      <c r="B811" s="134">
        <v>10.809115984048367</v>
      </c>
      <c r="C811" s="134">
        <v>13.143872268678276</v>
      </c>
      <c r="D811" s="138">
        <v>0.21599881878179894</v>
      </c>
      <c r="E811" s="134">
        <v>18.532105154339408</v>
      </c>
      <c r="F811" s="134">
        <v>22.183667307143182</v>
      </c>
      <c r="G811" s="138">
        <v>0.19703979242470127</v>
      </c>
      <c r="H811" s="134">
        <v>16.788204373951107</v>
      </c>
      <c r="I811" s="134">
        <v>20.142423266199504</v>
      </c>
      <c r="J811" s="138">
        <v>0.19979616744795331</v>
      </c>
    </row>
    <row r="812" spans="1:10" ht="13.8" x14ac:dyDescent="0.3">
      <c r="A812" s="100" t="s">
        <v>42</v>
      </c>
      <c r="B812" s="134">
        <v>1.1249573142882514</v>
      </c>
      <c r="C812" s="134">
        <v>1.1510902107469396</v>
      </c>
      <c r="D812" s="138">
        <v>2.3230122713786897E-2</v>
      </c>
      <c r="E812" s="134">
        <v>1.1338989908047119</v>
      </c>
      <c r="F812" s="134">
        <v>1.1327853310794074</v>
      </c>
      <c r="G812" s="138">
        <v>-9.8215073329783933E-4</v>
      </c>
      <c r="H812" s="134">
        <v>1.1319119515788318</v>
      </c>
      <c r="I812" s="134">
        <v>1.1369186910043341</v>
      </c>
      <c r="J812" s="138">
        <v>4.4232587336131973E-3</v>
      </c>
    </row>
    <row r="813" spans="1:10" ht="13.8" x14ac:dyDescent="0.3">
      <c r="A813" s="100" t="s">
        <v>43</v>
      </c>
      <c r="B813" s="134">
        <v>2469.1892791815258</v>
      </c>
      <c r="C813" s="134">
        <v>2702.2876723033146</v>
      </c>
      <c r="D813" s="138">
        <v>9.4402804631913473E-2</v>
      </c>
      <c r="E813" s="134">
        <v>4722.7504837605675</v>
      </c>
      <c r="F813" s="134">
        <v>5007.6269602666953</v>
      </c>
      <c r="G813" s="138">
        <v>6.032003542971219E-2</v>
      </c>
      <c r="H813" s="134">
        <v>4221.9591049652254</v>
      </c>
      <c r="I813" s="134">
        <v>4487.0664758878675</v>
      </c>
      <c r="J813" s="138">
        <v>6.2792500905767462E-2</v>
      </c>
    </row>
    <row r="814" spans="1:10" ht="13.8" x14ac:dyDescent="0.3">
      <c r="A814" s="100" t="s">
        <v>44</v>
      </c>
      <c r="B814" s="134">
        <v>437.39140304855994</v>
      </c>
      <c r="C814" s="134">
        <v>445.1249724112011</v>
      </c>
      <c r="D814" s="138">
        <v>1.7681118807409593E-2</v>
      </c>
      <c r="E814" s="134">
        <v>203.90618782931816</v>
      </c>
      <c r="F814" s="134">
        <v>172.87081948937882</v>
      </c>
      <c r="G814" s="138">
        <v>-0.15220415167546472</v>
      </c>
      <c r="H814" s="134">
        <v>255.79179121137193</v>
      </c>
      <c r="I814" s="134">
        <v>234.34756369753228</v>
      </c>
      <c r="J814" s="138">
        <v>-8.3834697791843313E-2</v>
      </c>
    </row>
    <row r="815" spans="1:10" ht="13.8" x14ac:dyDescent="0.3">
      <c r="A815" s="100" t="s">
        <v>45</v>
      </c>
      <c r="B815" s="134">
        <v>1477.0657037849801</v>
      </c>
      <c r="C815" s="134">
        <v>1620.0416287206206</v>
      </c>
      <c r="D815" s="138">
        <v>9.6797268103419334E-2</v>
      </c>
      <c r="E815" s="134">
        <v>3624.3992661307602</v>
      </c>
      <c r="F815" s="134">
        <v>4238.8456829544348</v>
      </c>
      <c r="G815" s="138">
        <v>0.16953055436401435</v>
      </c>
      <c r="H815" s="134">
        <v>3147.2140300539209</v>
      </c>
      <c r="I815" s="134">
        <v>3647.5028319984126</v>
      </c>
      <c r="J815" s="138">
        <v>0.15896243381195158</v>
      </c>
    </row>
    <row r="816" spans="1:10" ht="13.8" x14ac:dyDescent="0.3">
      <c r="A816" s="100" t="s">
        <v>46</v>
      </c>
      <c r="B816" s="134">
        <v>1914.4571068335401</v>
      </c>
      <c r="C816" s="134">
        <v>2065.1666011318216</v>
      </c>
      <c r="D816" s="138">
        <v>7.8721792073759678E-2</v>
      </c>
      <c r="E816" s="134">
        <v>3828.3054539600789</v>
      </c>
      <c r="F816" s="134">
        <v>4411.7165024438154</v>
      </c>
      <c r="G816" s="138">
        <v>0.1523940697783778</v>
      </c>
      <c r="H816" s="134">
        <v>3403.0058212652921</v>
      </c>
      <c r="I816" s="134">
        <v>3881.8503956959453</v>
      </c>
      <c r="J816" s="138">
        <v>0.14071224076032027</v>
      </c>
    </row>
    <row r="817" spans="1:10" ht="13.8" x14ac:dyDescent="0.3">
      <c r="A817" s="99" t="s">
        <v>47</v>
      </c>
      <c r="B817" s="134"/>
      <c r="C817" s="134"/>
      <c r="D817" s="138"/>
      <c r="E817" s="134"/>
      <c r="F817" s="134"/>
      <c r="G817" s="138"/>
      <c r="H817" s="134"/>
      <c r="I817" s="134"/>
      <c r="J817" s="138"/>
    </row>
    <row r="818" spans="1:10" ht="13.8" x14ac:dyDescent="0.3">
      <c r="A818" s="100" t="s">
        <v>41</v>
      </c>
      <c r="B818" s="134">
        <v>9.0923835104349582</v>
      </c>
      <c r="C818" s="134">
        <v>10.019849912152502</v>
      </c>
      <c r="D818" s="138">
        <v>0.1020047604297738</v>
      </c>
      <c r="E818" s="134">
        <v>9.5093457355290703</v>
      </c>
      <c r="F818" s="134">
        <v>10.337994608285909</v>
      </c>
      <c r="G818" s="138">
        <v>8.7140471679436227E-2</v>
      </c>
      <c r="H818" s="134">
        <v>9.4244089859728621</v>
      </c>
      <c r="I818" s="134">
        <v>10.274365669059229</v>
      </c>
      <c r="J818" s="138">
        <v>9.0186735778490568E-2</v>
      </c>
    </row>
    <row r="819" spans="1:10" ht="13.8" x14ac:dyDescent="0.3">
      <c r="A819" s="100" t="s">
        <v>42</v>
      </c>
      <c r="B819" s="134">
        <v>1.0836086969529655</v>
      </c>
      <c r="C819" s="134">
        <v>1.0865428915534792</v>
      </c>
      <c r="D819" s="138">
        <v>2.7077990503070457E-3</v>
      </c>
      <c r="E819" s="134">
        <v>1.1030741092407839</v>
      </c>
      <c r="F819" s="134">
        <v>1.0952575665161222</v>
      </c>
      <c r="G819" s="138">
        <v>-7.086144674396915E-3</v>
      </c>
      <c r="H819" s="134">
        <v>1.0991810267832203</v>
      </c>
      <c r="I819" s="134">
        <v>1.0935146315235933</v>
      </c>
      <c r="J819" s="138">
        <v>-5.1551065034390374E-3</v>
      </c>
    </row>
    <row r="820" spans="1:10" ht="13.8" x14ac:dyDescent="0.3">
      <c r="A820" s="100" t="s">
        <v>43</v>
      </c>
      <c r="B820" s="134">
        <v>1585.3220048619828</v>
      </c>
      <c r="C820" s="134">
        <v>1428.7484194866011</v>
      </c>
      <c r="D820" s="138">
        <v>-9.8764531682011797E-2</v>
      </c>
      <c r="E820" s="134">
        <v>2275.3631031102427</v>
      </c>
      <c r="F820" s="134">
        <v>1479.6730530003615</v>
      </c>
      <c r="G820" s="138">
        <v>-0.34969805435547208</v>
      </c>
      <c r="H820" s="134">
        <v>2137.3548834605908</v>
      </c>
      <c r="I820" s="134">
        <v>1469.4881262976091</v>
      </c>
      <c r="J820" s="138">
        <v>-0.31247349812195846</v>
      </c>
    </row>
    <row r="821" spans="1:10" ht="13.8" x14ac:dyDescent="0.3">
      <c r="A821" s="100" t="s">
        <v>44</v>
      </c>
      <c r="B821" s="134">
        <v>91.928672128100104</v>
      </c>
      <c r="C821" s="134">
        <v>76.273179704834291</v>
      </c>
      <c r="D821" s="138">
        <v>-0.1703004303320112</v>
      </c>
      <c r="E821" s="134">
        <v>5.0738552022526102</v>
      </c>
      <c r="F821" s="134">
        <v>5.0471045677389572</v>
      </c>
      <c r="G821" s="138">
        <v>-5.27225028057101E-3</v>
      </c>
      <c r="H821" s="134">
        <v>22.444818587422109</v>
      </c>
      <c r="I821" s="134">
        <v>19.292319595158023</v>
      </c>
      <c r="J821" s="138">
        <v>-0.14045553453618556</v>
      </c>
    </row>
    <row r="822" spans="1:10" ht="13.8" x14ac:dyDescent="0.3">
      <c r="A822" s="100" t="s">
        <v>45</v>
      </c>
      <c r="B822" s="134">
        <v>1349.2116541865489</v>
      </c>
      <c r="C822" s="134">
        <v>1227.4134663927464</v>
      </c>
      <c r="D822" s="138">
        <v>-9.0273596003909176E-2</v>
      </c>
      <c r="E822" s="134">
        <v>2116.2922876680414</v>
      </c>
      <c r="F822" s="134">
        <v>1367.8712657280987</v>
      </c>
      <c r="G822" s="138">
        <v>-0.35364728506601206</v>
      </c>
      <c r="H822" s="134">
        <v>1962.8761609717428</v>
      </c>
      <c r="I822" s="134">
        <v>1339.7797058610286</v>
      </c>
      <c r="J822" s="138">
        <v>-0.31744053318281867</v>
      </c>
    </row>
    <row r="823" spans="1:10" ht="13.8" x14ac:dyDescent="0.3">
      <c r="A823" s="100" t="s">
        <v>46</v>
      </c>
      <c r="B823" s="134">
        <v>1441.1403263146487</v>
      </c>
      <c r="C823" s="134">
        <v>1303.6866460975807</v>
      </c>
      <c r="D823" s="138">
        <v>-9.53784150698017E-2</v>
      </c>
      <c r="E823" s="134">
        <v>2121.366142870294</v>
      </c>
      <c r="F823" s="134">
        <v>1372.9183702958378</v>
      </c>
      <c r="G823" s="138">
        <v>-0.35281404631157925</v>
      </c>
      <c r="H823" s="134">
        <v>1985.3209795591649</v>
      </c>
      <c r="I823" s="134">
        <v>1359.0720254561866</v>
      </c>
      <c r="J823" s="138">
        <v>-0.31543964958353243</v>
      </c>
    </row>
    <row r="824" spans="1:10" ht="13.8" x14ac:dyDescent="0.3">
      <c r="A824" s="99" t="s">
        <v>104</v>
      </c>
      <c r="B824" s="134"/>
      <c r="C824" s="134"/>
      <c r="D824" s="138"/>
      <c r="E824" s="134"/>
      <c r="F824" s="134"/>
      <c r="G824" s="138"/>
      <c r="H824" s="134"/>
      <c r="I824" s="134"/>
      <c r="J824" s="138"/>
    </row>
    <row r="825" spans="1:10" ht="13.8" x14ac:dyDescent="0.3">
      <c r="A825" s="99" t="s">
        <v>40</v>
      </c>
      <c r="B825" s="134"/>
      <c r="C825" s="134"/>
      <c r="D825" s="138"/>
      <c r="E825" s="134"/>
      <c r="F825" s="134"/>
      <c r="G825" s="138"/>
      <c r="H825" s="134"/>
      <c r="I825" s="134"/>
      <c r="J825" s="138"/>
    </row>
    <row r="826" spans="1:10" ht="13.8" x14ac:dyDescent="0.3">
      <c r="A826" s="100" t="s">
        <v>41</v>
      </c>
      <c r="B826" s="134">
        <v>0.10428511834090085</v>
      </c>
      <c r="C826" s="134">
        <v>0.16204364571748364</v>
      </c>
      <c r="D826" s="138">
        <v>0.55385205766151757</v>
      </c>
      <c r="E826" s="134">
        <v>0.23452278353816031</v>
      </c>
      <c r="F826" s="134">
        <v>0.21065011089221128</v>
      </c>
      <c r="G826" s="138">
        <v>-0.10179255203179265</v>
      </c>
      <c r="H826" s="134">
        <v>0.19251063347452821</v>
      </c>
      <c r="I826" s="134">
        <v>0.19697954256181913</v>
      </c>
      <c r="J826" s="138">
        <v>2.3213829837000745E-2</v>
      </c>
    </row>
    <row r="827" spans="1:10" ht="13.8" x14ac:dyDescent="0.3">
      <c r="A827" s="100" t="s">
        <v>42</v>
      </c>
      <c r="B827" s="134">
        <v>2.6509452928302091</v>
      </c>
      <c r="C827" s="134">
        <v>3.1701259461785778</v>
      </c>
      <c r="D827" s="138">
        <v>0.19584736612730311</v>
      </c>
      <c r="E827" s="134">
        <v>2.1703716528162516</v>
      </c>
      <c r="F827" s="134">
        <v>2.4296031746031748</v>
      </c>
      <c r="G827" s="138">
        <v>0.1194410742743286</v>
      </c>
      <c r="H827" s="134">
        <v>2.3360867010969262</v>
      </c>
      <c r="I827" s="134">
        <v>2.6594205864714024</v>
      </c>
      <c r="J827" s="138">
        <v>0.13840834127545545</v>
      </c>
    </row>
    <row r="828" spans="1:10" ht="13.8" x14ac:dyDescent="0.3">
      <c r="A828" s="100" t="s">
        <v>43</v>
      </c>
      <c r="B828" s="134">
        <v>698.56242631654266</v>
      </c>
      <c r="C828" s="134">
        <v>716.33842652335773</v>
      </c>
      <c r="D828" s="138">
        <v>2.5446544986031289E-2</v>
      </c>
      <c r="E828" s="134">
        <v>745.30456083266415</v>
      </c>
      <c r="F828" s="134">
        <v>776.61894471190908</v>
      </c>
      <c r="G828" s="138">
        <v>4.2015553808311713E-2</v>
      </c>
      <c r="H828" s="134">
        <v>729.18658341331206</v>
      </c>
      <c r="I828" s="134">
        <v>757.91119768787598</v>
      </c>
      <c r="J828" s="138">
        <v>3.9392680732144587E-2</v>
      </c>
    </row>
    <row r="829" spans="1:10" ht="13.8" x14ac:dyDescent="0.3">
      <c r="A829" s="100" t="s">
        <v>44</v>
      </c>
      <c r="B829" s="134">
        <v>332.51298147094224</v>
      </c>
      <c r="C829" s="134">
        <v>438.35015468524364</v>
      </c>
      <c r="D829" s="138">
        <v>0.31829486098890952</v>
      </c>
      <c r="E829" s="134">
        <v>282.5534445455167</v>
      </c>
      <c r="F829" s="134">
        <v>262.97070256945722</v>
      </c>
      <c r="G829" s="138">
        <v>-6.9306328958608346E-2</v>
      </c>
      <c r="H829" s="134">
        <v>299.7808710715255</v>
      </c>
      <c r="I829" s="134">
        <v>317.3988083984944</v>
      </c>
      <c r="J829" s="138">
        <v>5.8769384664191564E-2</v>
      </c>
    </row>
    <row r="830" spans="1:10" ht="13.8" x14ac:dyDescent="0.3">
      <c r="A830" s="100" t="s">
        <v>45</v>
      </c>
      <c r="B830" s="134">
        <v>211.03358818111604</v>
      </c>
      <c r="C830" s="134">
        <v>112.75218977716952</v>
      </c>
      <c r="D830" s="138">
        <v>-0.46571448294571083</v>
      </c>
      <c r="E830" s="134">
        <v>282.47330846102591</v>
      </c>
      <c r="F830" s="134">
        <v>321.94790661436195</v>
      </c>
      <c r="G830" s="138">
        <v>0.13974629450266282</v>
      </c>
      <c r="H830" s="134">
        <v>257.83892215760875</v>
      </c>
      <c r="I830" s="134">
        <v>257.02509794075053</v>
      </c>
      <c r="J830" s="138">
        <v>-3.1563280285540345E-3</v>
      </c>
    </row>
    <row r="831" spans="1:10" ht="13.8" x14ac:dyDescent="0.3">
      <c r="A831" s="100" t="s">
        <v>46</v>
      </c>
      <c r="B831" s="134">
        <v>543.54656965205822</v>
      </c>
      <c r="C831" s="134">
        <v>551.10234446241316</v>
      </c>
      <c r="D831" s="138">
        <v>1.3900878475218101E-2</v>
      </c>
      <c r="E831" s="134">
        <v>565.02675300654266</v>
      </c>
      <c r="F831" s="134">
        <v>584.91860918381917</v>
      </c>
      <c r="G831" s="138">
        <v>3.5205158112303001E-2</v>
      </c>
      <c r="H831" s="134">
        <v>557.61979322913419</v>
      </c>
      <c r="I831" s="134">
        <v>574.42390633924492</v>
      </c>
      <c r="J831" s="138">
        <v>3.0135431550590022E-2</v>
      </c>
    </row>
    <row r="832" spans="1:10" ht="13.8" x14ac:dyDescent="0.3">
      <c r="A832" s="99" t="s">
        <v>105</v>
      </c>
      <c r="B832" s="134"/>
      <c r="C832" s="134"/>
      <c r="D832" s="138"/>
      <c r="E832" s="134"/>
      <c r="F832" s="134"/>
      <c r="G832" s="138"/>
      <c r="H832" s="134"/>
      <c r="I832" s="134"/>
      <c r="J832" s="138"/>
    </row>
    <row r="833" spans="1:10" ht="13.8" x14ac:dyDescent="0.3">
      <c r="A833" s="99" t="s">
        <v>40</v>
      </c>
      <c r="B833" s="134"/>
      <c r="C833" s="134"/>
      <c r="D833" s="138"/>
      <c r="E833" s="134"/>
      <c r="F833" s="134"/>
      <c r="G833" s="138"/>
      <c r="H833" s="134"/>
      <c r="I833" s="134"/>
      <c r="J833" s="138"/>
    </row>
    <row r="834" spans="1:10" ht="13.8" x14ac:dyDescent="0.3">
      <c r="A834" s="100" t="s">
        <v>41</v>
      </c>
      <c r="B834" s="134">
        <v>11.368765584273028</v>
      </c>
      <c r="C834" s="134">
        <v>13.344875577148747</v>
      </c>
      <c r="D834" s="138">
        <v>0.17381922234454097</v>
      </c>
      <c r="E834" s="134">
        <v>16.98464701677085</v>
      </c>
      <c r="F834" s="134">
        <v>19.079667421098502</v>
      </c>
      <c r="G834" s="138">
        <v>0.12334789190843962</v>
      </c>
      <c r="H834" s="134">
        <v>15.76380322709741</v>
      </c>
      <c r="I834" s="134">
        <v>17.81463980846252</v>
      </c>
      <c r="J834" s="138">
        <v>0.13009782930046951</v>
      </c>
    </row>
    <row r="835" spans="1:10" ht="13.8" x14ac:dyDescent="0.3">
      <c r="A835" s="100" t="s">
        <v>42</v>
      </c>
      <c r="B835" s="134">
        <v>1.4155871368962538</v>
      </c>
      <c r="C835" s="134">
        <v>1.3794144654169607</v>
      </c>
      <c r="D835" s="138">
        <v>-2.5553122472279283E-2</v>
      </c>
      <c r="E835" s="134">
        <v>1.4067041322088412</v>
      </c>
      <c r="F835" s="134">
        <v>1.3725927660996677</v>
      </c>
      <c r="G835" s="138">
        <v>-2.4249140475339988E-2</v>
      </c>
      <c r="H835" s="134">
        <v>1.4086076332132871</v>
      </c>
      <c r="I835" s="134">
        <v>1.3740975527137766</v>
      </c>
      <c r="J835" s="138">
        <v>-2.4499427438701819E-2</v>
      </c>
    </row>
    <row r="836" spans="1:10" ht="13.8" x14ac:dyDescent="0.3">
      <c r="A836" s="100" t="s">
        <v>43</v>
      </c>
      <c r="B836" s="134">
        <v>1209.9302944385074</v>
      </c>
      <c r="C836" s="134">
        <v>1266.9516848114274</v>
      </c>
      <c r="D836" s="138">
        <v>4.7127830946147128E-2</v>
      </c>
      <c r="E836" s="134">
        <v>974.59209901342922</v>
      </c>
      <c r="F836" s="134">
        <v>984.20419877672305</v>
      </c>
      <c r="G836" s="138">
        <v>9.8626900146472248E-3</v>
      </c>
      <c r="H836" s="134">
        <v>1025.0217123188027</v>
      </c>
      <c r="I836" s="134">
        <v>1046.5749677549666</v>
      </c>
      <c r="J836" s="138">
        <v>2.1027120866938677E-2</v>
      </c>
    </row>
    <row r="837" spans="1:10" ht="13.8" x14ac:dyDescent="0.3">
      <c r="A837" s="100" t="s">
        <v>44</v>
      </c>
      <c r="B837" s="134">
        <v>293.50745843631728</v>
      </c>
      <c r="C837" s="134">
        <v>285.24548739931208</v>
      </c>
      <c r="D837" s="138">
        <v>-2.8149100813388044E-2</v>
      </c>
      <c r="E837" s="134">
        <v>191.28981526896615</v>
      </c>
      <c r="F837" s="134">
        <v>183.44464636297775</v>
      </c>
      <c r="G837" s="138">
        <v>-4.1011952962354922E-2</v>
      </c>
      <c r="H837" s="134">
        <v>213.19359594768432</v>
      </c>
      <c r="I837" s="134">
        <v>205.90071423863972</v>
      </c>
      <c r="J837" s="138">
        <v>-3.4207789763226269E-2</v>
      </c>
    </row>
    <row r="838" spans="1:10" ht="13.8" x14ac:dyDescent="0.3">
      <c r="A838" s="100" t="s">
        <v>45</v>
      </c>
      <c r="B838" s="134">
        <v>598.54768634872755</v>
      </c>
      <c r="C838" s="134">
        <v>625.00630929948852</v>
      </c>
      <c r="D838" s="138">
        <v>4.4204703408285452E-2</v>
      </c>
      <c r="E838" s="134">
        <v>591.6696560911389</v>
      </c>
      <c r="F838" s="134">
        <v>575.78093854148744</v>
      </c>
      <c r="G838" s="138">
        <v>-2.685403482514238E-2</v>
      </c>
      <c r="H838" s="134">
        <v>593.14351971776512</v>
      </c>
      <c r="I838" s="134">
        <v>586.6394762086934</v>
      </c>
      <c r="J838" s="138">
        <v>-1.0965379023556616E-2</v>
      </c>
    </row>
    <row r="839" spans="1:10" ht="13.8" x14ac:dyDescent="0.3">
      <c r="A839" s="100" t="s">
        <v>46</v>
      </c>
      <c r="B839" s="134">
        <v>892.05514478504472</v>
      </c>
      <c r="C839" s="134">
        <v>910.25179669880083</v>
      </c>
      <c r="D839" s="138">
        <v>2.0398572913495044E-2</v>
      </c>
      <c r="E839" s="134">
        <v>782.959471360105</v>
      </c>
      <c r="F839" s="134">
        <v>759.22558490446488</v>
      </c>
      <c r="G839" s="138">
        <v>-3.0313045979776184E-2</v>
      </c>
      <c r="H839" s="134">
        <v>806.33711566544935</v>
      </c>
      <c r="I839" s="134">
        <v>792.54019044733298</v>
      </c>
      <c r="J839" s="138">
        <v>-1.7110616577199381E-2</v>
      </c>
    </row>
    <row r="840" spans="1:10" ht="13.8" x14ac:dyDescent="0.3">
      <c r="A840" s="99" t="s">
        <v>47</v>
      </c>
      <c r="B840" s="134"/>
      <c r="C840" s="134"/>
      <c r="D840" s="138"/>
      <c r="E840" s="134"/>
      <c r="F840" s="134"/>
      <c r="G840" s="138"/>
      <c r="H840" s="134"/>
      <c r="I840" s="134"/>
      <c r="J840" s="138"/>
    </row>
    <row r="841" spans="1:10" ht="13.8" x14ac:dyDescent="0.3">
      <c r="A841" s="100" t="s">
        <v>41</v>
      </c>
      <c r="B841" s="134">
        <v>6.9717979490513402</v>
      </c>
      <c r="C841" s="134">
        <v>10.291221843778111</v>
      </c>
      <c r="D841" s="138">
        <v>0.47612164308038329</v>
      </c>
      <c r="E841" s="134">
        <v>7.2129762810114739</v>
      </c>
      <c r="F841" s="134">
        <v>9.5205010397890408</v>
      </c>
      <c r="G841" s="138">
        <v>0.3199129830569723</v>
      </c>
      <c r="H841" s="134">
        <v>7.1654714580496304</v>
      </c>
      <c r="I841" s="134">
        <v>9.672309682999007</v>
      </c>
      <c r="J841" s="138">
        <v>0.34984972581716389</v>
      </c>
    </row>
    <row r="842" spans="1:10" ht="13.8" x14ac:dyDescent="0.3">
      <c r="A842" s="100" t="s">
        <v>42</v>
      </c>
      <c r="B842" s="134">
        <v>1.8276472368788317</v>
      </c>
      <c r="C842" s="134">
        <v>1.5368035531756468</v>
      </c>
      <c r="D842" s="138">
        <v>-0.15913556940007406</v>
      </c>
      <c r="E842" s="134">
        <v>2.010956538030154</v>
      </c>
      <c r="F842" s="134">
        <v>1.6920948153833626</v>
      </c>
      <c r="G842" s="138">
        <v>-0.15856221485479469</v>
      </c>
      <c r="H842" s="134">
        <v>1.9753890616873606</v>
      </c>
      <c r="I842" s="134">
        <v>1.6615071425242673</v>
      </c>
      <c r="J842" s="138">
        <v>-0.15889625251593628</v>
      </c>
    </row>
    <row r="843" spans="1:10" ht="13.8" x14ac:dyDescent="0.3">
      <c r="A843" s="100" t="s">
        <v>43</v>
      </c>
      <c r="B843" s="134">
        <v>3901.4169747768874</v>
      </c>
      <c r="C843" s="134">
        <v>4084.3767286286038</v>
      </c>
      <c r="D843" s="138">
        <v>4.6895718923296949E-2</v>
      </c>
      <c r="E843" s="134">
        <v>3661.5485011883752</v>
      </c>
      <c r="F843" s="134">
        <v>4211.0806993087799</v>
      </c>
      <c r="G843" s="138">
        <v>0.1500819115033028</v>
      </c>
      <c r="H843" s="134">
        <v>3708.0901453174902</v>
      </c>
      <c r="I843" s="134">
        <v>4186.1238565990488</v>
      </c>
      <c r="J843" s="138">
        <v>0.12891642127018166</v>
      </c>
    </row>
    <row r="844" spans="1:10" ht="13.8" x14ac:dyDescent="0.3">
      <c r="A844" s="100" t="s">
        <v>44</v>
      </c>
      <c r="B844" s="134">
        <v>14.28863698660669</v>
      </c>
      <c r="C844" s="134">
        <v>22.301847030597894</v>
      </c>
      <c r="D844" s="138">
        <v>0.56080996749391188</v>
      </c>
      <c r="E844" s="134">
        <v>14.530402771670904</v>
      </c>
      <c r="F844" s="134">
        <v>34.768810291470359</v>
      </c>
      <c r="G844" s="138">
        <v>1.3928318325254634</v>
      </c>
      <c r="H844" s="134">
        <v>14.483492992479341</v>
      </c>
      <c r="I844" s="134">
        <v>32.313196315843967</v>
      </c>
      <c r="J844" s="138">
        <v>1.2310361411175348</v>
      </c>
    </row>
    <row r="845" spans="1:10" ht="13.8" x14ac:dyDescent="0.3">
      <c r="A845" s="100" t="s">
        <v>45</v>
      </c>
      <c r="B845" s="134">
        <v>2985.1639531702986</v>
      </c>
      <c r="C845" s="134">
        <v>3001.9327276646031</v>
      </c>
      <c r="D845" s="138">
        <v>5.6173713596185679E-3</v>
      </c>
      <c r="E845" s="134">
        <v>2869.2081635032246</v>
      </c>
      <c r="F845" s="134">
        <v>3173.8656294333523</v>
      </c>
      <c r="G845" s="138">
        <v>0.10618172282005127</v>
      </c>
      <c r="H845" s="134">
        <v>2891.7070480654929</v>
      </c>
      <c r="I845" s="134">
        <v>3140.0000578728414</v>
      </c>
      <c r="J845" s="138">
        <v>8.5863818734146183E-2</v>
      </c>
    </row>
    <row r="846" spans="1:10" ht="13.8" x14ac:dyDescent="0.3">
      <c r="A846" s="100" t="s">
        <v>46</v>
      </c>
      <c r="B846" s="134">
        <v>2999.4525901569045</v>
      </c>
      <c r="C846" s="134">
        <v>3024.234574695201</v>
      </c>
      <c r="D846" s="138">
        <v>8.262169110330923E-3</v>
      </c>
      <c r="E846" s="134">
        <v>2883.7385662748948</v>
      </c>
      <c r="F846" s="134">
        <v>3208.6344397248226</v>
      </c>
      <c r="G846" s="138">
        <v>0.1126648154758412</v>
      </c>
      <c r="H846" s="134">
        <v>2906.1905410579716</v>
      </c>
      <c r="I846" s="134">
        <v>3172.3132541886848</v>
      </c>
      <c r="J846" s="138">
        <v>9.1570979043181983E-2</v>
      </c>
    </row>
    <row r="847" spans="1:10" ht="13.8" x14ac:dyDescent="0.3">
      <c r="A847" s="99" t="s">
        <v>106</v>
      </c>
      <c r="B847" s="134"/>
      <c r="C847" s="134"/>
      <c r="D847" s="138"/>
      <c r="E847" s="134"/>
      <c r="F847" s="134"/>
      <c r="G847" s="138"/>
      <c r="H847" s="134"/>
      <c r="I847" s="134"/>
      <c r="J847" s="138"/>
    </row>
    <row r="848" spans="1:10" ht="13.8" x14ac:dyDescent="0.3">
      <c r="A848" s="99" t="s">
        <v>40</v>
      </c>
      <c r="B848" s="134"/>
      <c r="C848" s="134"/>
      <c r="D848" s="138"/>
      <c r="E848" s="134"/>
      <c r="F848" s="134"/>
      <c r="G848" s="138"/>
      <c r="H848" s="134"/>
      <c r="I848" s="134"/>
      <c r="J848" s="138"/>
    </row>
    <row r="849" spans="1:10" ht="13.8" x14ac:dyDescent="0.3">
      <c r="A849" s="100" t="s">
        <v>41</v>
      </c>
      <c r="B849" s="134">
        <v>0.14740890916317267</v>
      </c>
      <c r="C849" s="134">
        <v>0.15775889361228998</v>
      </c>
      <c r="D849" s="138">
        <v>7.0212747030510239E-2</v>
      </c>
      <c r="E849" s="134">
        <v>0.16409555467571157</v>
      </c>
      <c r="F849" s="134">
        <v>0.2519083330509933</v>
      </c>
      <c r="G849" s="138">
        <v>0.53513197568830451</v>
      </c>
      <c r="H849" s="134">
        <v>0.15932794167212902</v>
      </c>
      <c r="I849" s="134">
        <v>0.21882880027523266</v>
      </c>
      <c r="J849" s="138">
        <v>0.37344898816019806</v>
      </c>
    </row>
    <row r="850" spans="1:10" ht="13.8" x14ac:dyDescent="0.3">
      <c r="A850" s="100" t="s">
        <v>42</v>
      </c>
      <c r="B850" s="134">
        <v>1.3244736921207509</v>
      </c>
      <c r="C850" s="134">
        <v>1.2626225517605998</v>
      </c>
      <c r="D850" s="138">
        <v>-4.6698655268203132E-2</v>
      </c>
      <c r="E850" s="134">
        <v>1.2875358680057389</v>
      </c>
      <c r="F850" s="134">
        <v>1.1723677043916982</v>
      </c>
      <c r="G850" s="138">
        <v>-8.9448508950996736E-2</v>
      </c>
      <c r="H850" s="134">
        <v>1.2980895320385994</v>
      </c>
      <c r="I850" s="134">
        <v>1.2024526535146649</v>
      </c>
      <c r="J850" s="138">
        <v>-7.3675101881255076E-2</v>
      </c>
    </row>
    <row r="851" spans="1:10" ht="13.8" x14ac:dyDescent="0.3">
      <c r="A851" s="100" t="s">
        <v>43</v>
      </c>
      <c r="B851" s="134">
        <v>1794.2868392776481</v>
      </c>
      <c r="C851" s="134">
        <v>1905.5192350048228</v>
      </c>
      <c r="D851" s="138">
        <v>6.1992538368032105E-2</v>
      </c>
      <c r="E851" s="134">
        <v>1184.5513273431329</v>
      </c>
      <c r="F851" s="134">
        <v>1436.3944003852441</v>
      </c>
      <c r="G851" s="138">
        <v>0.21260629845983786</v>
      </c>
      <c r="H851" s="134">
        <v>1358.761473610137</v>
      </c>
      <c r="I851" s="134">
        <v>1592.7693452584369</v>
      </c>
      <c r="J851" s="138">
        <v>0.17222145033782629</v>
      </c>
    </row>
    <row r="852" spans="1:10" ht="13.8" x14ac:dyDescent="0.3">
      <c r="A852" s="100" t="s">
        <v>44</v>
      </c>
      <c r="B852" s="134">
        <v>131.068283375259</v>
      </c>
      <c r="C852" s="134">
        <v>199.49186787549664</v>
      </c>
      <c r="D852" s="138">
        <v>0.52204532430119222</v>
      </c>
      <c r="E852" s="134">
        <v>244.49445420420415</v>
      </c>
      <c r="F852" s="134">
        <v>117.43016956860707</v>
      </c>
      <c r="G852" s="138">
        <v>-0.51970211369077413</v>
      </c>
      <c r="H852" s="134">
        <v>212.08697682450551</v>
      </c>
      <c r="I852" s="134">
        <v>144.78406900423695</v>
      </c>
      <c r="J852" s="138">
        <v>-0.31733635335827026</v>
      </c>
    </row>
    <row r="853" spans="1:10" ht="13.8" x14ac:dyDescent="0.3">
      <c r="A853" s="100" t="s">
        <v>45</v>
      </c>
      <c r="B853" s="134">
        <v>1430.3359216536983</v>
      </c>
      <c r="C853" s="134">
        <v>1354.0557943575704</v>
      </c>
      <c r="D853" s="138">
        <v>-5.3330218546099116E-2</v>
      </c>
      <c r="E853" s="134">
        <v>664.76975512486183</v>
      </c>
      <c r="F853" s="134">
        <v>974.96561669521077</v>
      </c>
      <c r="G853" s="138">
        <v>0.46662150192450574</v>
      </c>
      <c r="H853" s="134">
        <v>883.50294556167216</v>
      </c>
      <c r="I853" s="134">
        <v>1101.3290092493303</v>
      </c>
      <c r="J853" s="138">
        <v>0.246548203129282</v>
      </c>
    </row>
    <row r="854" spans="1:10" ht="13.8" x14ac:dyDescent="0.3">
      <c r="A854" s="100" t="s">
        <v>46</v>
      </c>
      <c r="B854" s="134">
        <v>1561.4042050289572</v>
      </c>
      <c r="C854" s="134">
        <v>1553.5476622330671</v>
      </c>
      <c r="D854" s="138">
        <v>-5.0317161761098622E-3</v>
      </c>
      <c r="E854" s="134">
        <v>909.26420932906581</v>
      </c>
      <c r="F854" s="134">
        <v>1092.3957862638179</v>
      </c>
      <c r="G854" s="138">
        <v>0.20140634048477773</v>
      </c>
      <c r="H854" s="134">
        <v>1095.5899223861775</v>
      </c>
      <c r="I854" s="134">
        <v>1246.113078253567</v>
      </c>
      <c r="J854" s="138">
        <v>0.13739005150718478</v>
      </c>
    </row>
    <row r="855" spans="1:10" ht="13.8" x14ac:dyDescent="0.3">
      <c r="A855" s="99" t="s">
        <v>47</v>
      </c>
      <c r="B855" s="134"/>
      <c r="C855" s="134"/>
      <c r="D855" s="138"/>
      <c r="E855" s="134"/>
      <c r="F855" s="134"/>
      <c r="G855" s="138"/>
      <c r="H855" s="134"/>
      <c r="I855" s="134"/>
      <c r="J855" s="138"/>
    </row>
    <row r="856" spans="1:10" ht="13.8" x14ac:dyDescent="0.3">
      <c r="A856" s="100" t="s">
        <v>41</v>
      </c>
      <c r="B856" s="134">
        <v>0.34546231271285099</v>
      </c>
      <c r="C856" s="134">
        <v>0.54780864487259284</v>
      </c>
      <c r="D856" s="138">
        <v>0.58572621300064232</v>
      </c>
      <c r="E856" s="134">
        <v>0.44720813305573026</v>
      </c>
      <c r="F856" s="134">
        <v>0.57622732697086754</v>
      </c>
      <c r="G856" s="138">
        <v>0.28849921184027111</v>
      </c>
      <c r="H856" s="134">
        <v>0.42043291717602521</v>
      </c>
      <c r="I856" s="134">
        <v>0.56810770351421758</v>
      </c>
      <c r="J856" s="138">
        <v>0.3512445869607409</v>
      </c>
    </row>
    <row r="857" spans="1:10" ht="13.8" x14ac:dyDescent="0.3">
      <c r="A857" s="100" t="s">
        <v>42</v>
      </c>
      <c r="B857" s="134">
        <v>2.8597734120339755</v>
      </c>
      <c r="C857" s="134">
        <v>3.1877444114997142</v>
      </c>
      <c r="D857" s="138">
        <v>0.11468426067800726</v>
      </c>
      <c r="E857" s="134">
        <v>3.2677113003796365</v>
      </c>
      <c r="F857" s="134">
        <v>3.3890929607855598</v>
      </c>
      <c r="G857" s="138">
        <v>3.7145772452976906E-2</v>
      </c>
      <c r="H857" s="134">
        <v>3.1603592244991994</v>
      </c>
      <c r="I857" s="134">
        <v>3.3350726182942347</v>
      </c>
      <c r="J857" s="138">
        <v>5.5282764199921293E-2</v>
      </c>
    </row>
    <row r="858" spans="1:10" ht="13.8" x14ac:dyDescent="0.3">
      <c r="A858" s="100" t="s">
        <v>43</v>
      </c>
      <c r="B858" s="134">
        <v>5323.7537081658793</v>
      </c>
      <c r="C858" s="134">
        <v>3588.2942178648086</v>
      </c>
      <c r="D858" s="138">
        <v>-0.32598418060533552</v>
      </c>
      <c r="E858" s="134">
        <v>4900.679391003222</v>
      </c>
      <c r="F858" s="134">
        <v>3888.0880940884531</v>
      </c>
      <c r="G858" s="138">
        <v>-0.20662263660293856</v>
      </c>
      <c r="H858" s="134">
        <v>5012.0147376249733</v>
      </c>
      <c r="I858" s="134">
        <v>3807.655590711378</v>
      </c>
      <c r="J858" s="138">
        <v>-0.24029441451409239</v>
      </c>
    </row>
    <row r="859" spans="1:10" ht="13.8" x14ac:dyDescent="0.3">
      <c r="A859" s="100" t="s">
        <v>44</v>
      </c>
      <c r="B859" s="134">
        <v>10.224522799887534</v>
      </c>
      <c r="C859" s="134">
        <v>3.989100275081285</v>
      </c>
      <c r="D859" s="138">
        <v>-0.60984973546881205</v>
      </c>
      <c r="E859" s="134">
        <v>7.2371346533782583</v>
      </c>
      <c r="F859" s="134">
        <v>5.5465473588342444</v>
      </c>
      <c r="G859" s="138">
        <v>-0.23359898295589349</v>
      </c>
      <c r="H859" s="134">
        <v>8.0232894287754384</v>
      </c>
      <c r="I859" s="134">
        <v>5.1286957022175974</v>
      </c>
      <c r="J859" s="138">
        <v>-0.36077393845177924</v>
      </c>
    </row>
    <row r="860" spans="1:10" ht="13.8" x14ac:dyDescent="0.3">
      <c r="A860" s="100" t="s">
        <v>45</v>
      </c>
      <c r="B860" s="134">
        <v>4372.2993495057717</v>
      </c>
      <c r="C860" s="134">
        <v>2625.1603353182204</v>
      </c>
      <c r="D860" s="138">
        <v>-0.39959272559529607</v>
      </c>
      <c r="E860" s="134">
        <v>3950.6907914998578</v>
      </c>
      <c r="F860" s="134">
        <v>3159.793251474568</v>
      </c>
      <c r="G860" s="138">
        <v>-0.2001922149227553</v>
      </c>
      <c r="H860" s="134">
        <v>4061.6404120277302</v>
      </c>
      <c r="I860" s="134">
        <v>3016.3551520179867</v>
      </c>
      <c r="J860" s="138">
        <v>-0.25735544114499692</v>
      </c>
    </row>
    <row r="861" spans="1:10" ht="13.8" x14ac:dyDescent="0.3">
      <c r="A861" s="100" t="s">
        <v>46</v>
      </c>
      <c r="B861" s="134">
        <v>4382.5238723056591</v>
      </c>
      <c r="C861" s="134">
        <v>2629.1494355933014</v>
      </c>
      <c r="D861" s="138">
        <v>-0.40008325973816133</v>
      </c>
      <c r="E861" s="134">
        <v>3957.9279261532361</v>
      </c>
      <c r="F861" s="134">
        <v>3165.3397988334018</v>
      </c>
      <c r="G861" s="138">
        <v>-0.20025329973357081</v>
      </c>
      <c r="H861" s="134">
        <v>4069.6637014565049</v>
      </c>
      <c r="I861" s="134">
        <v>3021.4838477202038</v>
      </c>
      <c r="J861" s="138">
        <v>-0.25755932937681425</v>
      </c>
    </row>
    <row r="862" spans="1:10" ht="13.8" x14ac:dyDescent="0.3">
      <c r="A862" s="99" t="s">
        <v>107</v>
      </c>
      <c r="B862" s="134"/>
      <c r="C862" s="134"/>
      <c r="D862" s="138"/>
      <c r="E862" s="134"/>
      <c r="F862" s="134"/>
      <c r="G862" s="138"/>
      <c r="H862" s="134"/>
      <c r="I862" s="134"/>
      <c r="J862" s="138"/>
    </row>
    <row r="863" spans="1:10" ht="13.8" x14ac:dyDescent="0.3">
      <c r="A863" s="99" t="s">
        <v>40</v>
      </c>
      <c r="B863" s="134"/>
      <c r="C863" s="134"/>
      <c r="D863" s="138"/>
      <c r="E863" s="134"/>
      <c r="F863" s="134"/>
      <c r="G863" s="138"/>
      <c r="H863" s="134"/>
      <c r="I863" s="134"/>
      <c r="J863" s="138"/>
    </row>
    <row r="864" spans="1:10" ht="13.8" x14ac:dyDescent="0.3">
      <c r="A864" s="100" t="s">
        <v>41</v>
      </c>
      <c r="B864" s="134">
        <v>24.252641411893876</v>
      </c>
      <c r="C864" s="134">
        <v>25.869285881386972</v>
      </c>
      <c r="D864" s="138">
        <v>6.66584905964209E-2</v>
      </c>
      <c r="E864" s="134">
        <v>35.152715261906607</v>
      </c>
      <c r="F864" s="134">
        <v>36.831740867806026</v>
      </c>
      <c r="G864" s="138">
        <v>4.7763752910401837E-2</v>
      </c>
      <c r="H864" s="134">
        <v>32.748287206756736</v>
      </c>
      <c r="I864" s="134">
        <v>34.413552267860645</v>
      </c>
      <c r="J864" s="138">
        <v>5.0850447554409081E-2</v>
      </c>
    </row>
    <row r="865" spans="1:10" ht="13.8" x14ac:dyDescent="0.3">
      <c r="A865" s="100" t="s">
        <v>42</v>
      </c>
      <c r="B865" s="134">
        <v>2.0324347660565092</v>
      </c>
      <c r="C865" s="134">
        <v>2.0887035447255609</v>
      </c>
      <c r="D865" s="138">
        <v>2.7685404525050909E-2</v>
      </c>
      <c r="E865" s="134">
        <v>1.9344321685425934</v>
      </c>
      <c r="F865" s="134">
        <v>1.9269014809364671</v>
      </c>
      <c r="G865" s="138">
        <v>-3.8929706239324677E-3</v>
      </c>
      <c r="H865" s="134">
        <v>1.9557370810456178</v>
      </c>
      <c r="I865" s="134">
        <v>1.962593112654649</v>
      </c>
      <c r="J865" s="138">
        <v>3.505599845438133E-3</v>
      </c>
    </row>
    <row r="866" spans="1:10" ht="13.8" x14ac:dyDescent="0.3">
      <c r="A866" s="100" t="s">
        <v>43</v>
      </c>
      <c r="B866" s="134">
        <v>969.84276699314057</v>
      </c>
      <c r="C866" s="134">
        <v>1042.4206161556451</v>
      </c>
      <c r="D866" s="138">
        <v>7.4834655299355207E-2</v>
      </c>
      <c r="E866" s="134">
        <v>1038.4715033907228</v>
      </c>
      <c r="F866" s="134">
        <v>1058.9185860101654</v>
      </c>
      <c r="G866" s="138">
        <v>1.968959432462104E-2</v>
      </c>
      <c r="H866" s="134">
        <v>1023.552212869509</v>
      </c>
      <c r="I866" s="134">
        <v>1055.2793279540215</v>
      </c>
      <c r="J866" s="138">
        <v>3.0997065597236192E-2</v>
      </c>
    </row>
    <row r="867" spans="1:10" ht="13.8" x14ac:dyDescent="0.3">
      <c r="A867" s="100" t="s">
        <v>44</v>
      </c>
      <c r="B867" s="134">
        <v>197.11702710047049</v>
      </c>
      <c r="C867" s="134">
        <v>216.22484281310651</v>
      </c>
      <c r="D867" s="138">
        <v>9.6936403687220604E-2</v>
      </c>
      <c r="E867" s="134">
        <v>177.0274605230569</v>
      </c>
      <c r="F867" s="134">
        <v>180.52219449711293</v>
      </c>
      <c r="G867" s="138">
        <v>1.974119700825094E-2</v>
      </c>
      <c r="H867" s="134">
        <v>181.39475760510331</v>
      </c>
      <c r="I867" s="134">
        <v>188.39777868446447</v>
      </c>
      <c r="J867" s="138">
        <v>3.8606524090441192E-2</v>
      </c>
    </row>
    <row r="868" spans="1:10" ht="13.8" x14ac:dyDescent="0.3">
      <c r="A868" s="100" t="s">
        <v>45</v>
      </c>
      <c r="B868" s="134">
        <v>621.45455492177268</v>
      </c>
      <c r="C868" s="134">
        <v>622.08289601888384</v>
      </c>
      <c r="D868" s="138">
        <v>1.0110813286906472E-3</v>
      </c>
      <c r="E868" s="134">
        <v>745.72399509529123</v>
      </c>
      <c r="F868" s="134">
        <v>745.04152728470763</v>
      </c>
      <c r="G868" s="138">
        <v>-9.1517480337533559E-4</v>
      </c>
      <c r="H868" s="134">
        <v>718.70889940539587</v>
      </c>
      <c r="I868" s="134">
        <v>717.91829979959914</v>
      </c>
      <c r="J868" s="138">
        <v>-1.1000275722908254E-3</v>
      </c>
    </row>
    <row r="869" spans="1:10" ht="13.8" x14ac:dyDescent="0.3">
      <c r="A869" s="100" t="s">
        <v>46</v>
      </c>
      <c r="B869" s="134">
        <v>818.57158202224321</v>
      </c>
      <c r="C869" s="134">
        <v>838.30773883199026</v>
      </c>
      <c r="D869" s="138">
        <v>2.411048372946175E-2</v>
      </c>
      <c r="E869" s="134">
        <v>922.7514556183479</v>
      </c>
      <c r="F869" s="134">
        <v>925.5637217818205</v>
      </c>
      <c r="G869" s="138">
        <v>3.0476962635491737E-3</v>
      </c>
      <c r="H869" s="134">
        <v>900.10365701049932</v>
      </c>
      <c r="I869" s="134">
        <v>906.31607848406372</v>
      </c>
      <c r="J869" s="138">
        <v>6.901895604110338E-3</v>
      </c>
    </row>
    <row r="870" spans="1:10" ht="13.8" x14ac:dyDescent="0.3">
      <c r="A870" s="99" t="s">
        <v>47</v>
      </c>
      <c r="B870" s="134"/>
      <c r="C870" s="134"/>
      <c r="D870" s="138"/>
      <c r="E870" s="134"/>
      <c r="F870" s="134"/>
      <c r="G870" s="138"/>
      <c r="H870" s="134"/>
      <c r="I870" s="134"/>
      <c r="J870" s="138"/>
    </row>
    <row r="871" spans="1:10" ht="13.8" x14ac:dyDescent="0.3">
      <c r="A871" s="100" t="s">
        <v>41</v>
      </c>
      <c r="B871" s="134">
        <v>14.680203717626146</v>
      </c>
      <c r="C871" s="134">
        <v>18.466127523468948</v>
      </c>
      <c r="D871" s="138">
        <v>0.25789313817880749</v>
      </c>
      <c r="E871" s="134">
        <v>20.578833503503464</v>
      </c>
      <c r="F871" s="134">
        <v>23.554393792518862</v>
      </c>
      <c r="G871" s="138">
        <v>0.14459324375741806</v>
      </c>
      <c r="H871" s="134">
        <v>19.416982182042773</v>
      </c>
      <c r="I871" s="134">
        <v>22.552159527402974</v>
      </c>
      <c r="J871" s="138">
        <v>0.16146573736158024</v>
      </c>
    </row>
    <row r="872" spans="1:10" ht="13.8" x14ac:dyDescent="0.3">
      <c r="A872" s="100" t="s">
        <v>42</v>
      </c>
      <c r="B872" s="134">
        <v>5.3525291087675537</v>
      </c>
      <c r="C872" s="134">
        <v>5.3808947155917757</v>
      </c>
      <c r="D872" s="138">
        <v>5.2994773587981998E-3</v>
      </c>
      <c r="E872" s="134">
        <v>5.0420269035416245</v>
      </c>
      <c r="F872" s="134">
        <v>5.0250371620719605</v>
      </c>
      <c r="G872" s="138">
        <v>-3.3696253103548666E-3</v>
      </c>
      <c r="H872" s="134">
        <v>5.1022736000779974</v>
      </c>
      <c r="I872" s="134">
        <v>5.0951303165531394</v>
      </c>
      <c r="J872" s="138">
        <v>-1.4000196941121969E-3</v>
      </c>
    </row>
    <row r="873" spans="1:10" ht="13.8" x14ac:dyDescent="0.3">
      <c r="A873" s="100" t="s">
        <v>43</v>
      </c>
      <c r="B873" s="134">
        <v>1259.2569795087884</v>
      </c>
      <c r="C873" s="134">
        <v>1272.4132060272279</v>
      </c>
      <c r="D873" s="138">
        <v>1.0447610561246634E-2</v>
      </c>
      <c r="E873" s="134">
        <v>1193.6033344170148</v>
      </c>
      <c r="F873" s="134">
        <v>1259.3633098118362</v>
      </c>
      <c r="G873" s="138">
        <v>5.5093659257361371E-2</v>
      </c>
      <c r="H873" s="134">
        <v>1206.3421013751201</v>
      </c>
      <c r="I873" s="134">
        <v>1261.9337439148671</v>
      </c>
      <c r="J873" s="138">
        <v>4.6082817201171695E-2</v>
      </c>
    </row>
    <row r="874" spans="1:10" ht="13.8" x14ac:dyDescent="0.3">
      <c r="A874" s="100" t="s">
        <v>44</v>
      </c>
      <c r="B874" s="134">
        <v>2.1386663947589861</v>
      </c>
      <c r="C874" s="134">
        <v>2.2975423111684701</v>
      </c>
      <c r="D874" s="138">
        <v>7.4287376843263225E-2</v>
      </c>
      <c r="E874" s="134">
        <v>1.9892523451432762</v>
      </c>
      <c r="F874" s="134">
        <v>1.5584104708856752</v>
      </c>
      <c r="G874" s="138">
        <v>-0.2165848266106076</v>
      </c>
      <c r="H874" s="134">
        <v>2.0182431308896081</v>
      </c>
      <c r="I874" s="134">
        <v>1.7039970454868316</v>
      </c>
      <c r="J874" s="138">
        <v>-0.15570278951687153</v>
      </c>
    </row>
    <row r="875" spans="1:10" ht="13.8" x14ac:dyDescent="0.3">
      <c r="A875" s="100" t="s">
        <v>45</v>
      </c>
      <c r="B875" s="134">
        <v>1151.3106248469851</v>
      </c>
      <c r="C875" s="134">
        <v>1158.6283531277347</v>
      </c>
      <c r="D875" s="138">
        <v>6.3559982187450037E-3</v>
      </c>
      <c r="E875" s="134">
        <v>1130.2977114386642</v>
      </c>
      <c r="F875" s="134">
        <v>1191.1025369680849</v>
      </c>
      <c r="G875" s="138">
        <v>5.3795407098566214E-2</v>
      </c>
      <c r="H875" s="134">
        <v>1134.3748438910252</v>
      </c>
      <c r="I875" s="134">
        <v>1184.7061068177134</v>
      </c>
      <c r="J875" s="138">
        <v>4.4369163506876294E-2</v>
      </c>
    </row>
    <row r="876" spans="1:10" ht="13.8" x14ac:dyDescent="0.3">
      <c r="A876" s="100" t="s">
        <v>46</v>
      </c>
      <c r="B876" s="134">
        <v>1153.4492912417438</v>
      </c>
      <c r="C876" s="134">
        <v>1160.9258954389031</v>
      </c>
      <c r="D876" s="138">
        <v>6.4819530896849213E-3</v>
      </c>
      <c r="E876" s="134">
        <v>1132.2869637838076</v>
      </c>
      <c r="F876" s="134">
        <v>1192.6609474389707</v>
      </c>
      <c r="G876" s="138">
        <v>5.3320391019436454E-2</v>
      </c>
      <c r="H876" s="134">
        <v>1136.3930870219147</v>
      </c>
      <c r="I876" s="134">
        <v>1186.4101038632002</v>
      </c>
      <c r="J876" s="138">
        <v>4.401383413230938E-2</v>
      </c>
    </row>
    <row r="877" spans="1:10" ht="13.8" x14ac:dyDescent="0.3">
      <c r="A877" s="99" t="s">
        <v>108</v>
      </c>
      <c r="B877" s="134"/>
      <c r="C877" s="134"/>
      <c r="D877" s="138"/>
      <c r="E877" s="134"/>
      <c r="F877" s="134"/>
      <c r="G877" s="138"/>
      <c r="H877" s="134"/>
      <c r="I877" s="134"/>
      <c r="J877" s="138"/>
    </row>
    <row r="878" spans="1:10" ht="13.8" x14ac:dyDescent="0.3">
      <c r="A878" s="99" t="s">
        <v>40</v>
      </c>
      <c r="B878" s="134"/>
      <c r="C878" s="134"/>
      <c r="D878" s="138"/>
      <c r="E878" s="134"/>
      <c r="F878" s="134"/>
      <c r="G878" s="138"/>
      <c r="H878" s="134"/>
      <c r="I878" s="134"/>
      <c r="J878" s="138"/>
    </row>
    <row r="879" spans="1:10" ht="13.8" x14ac:dyDescent="0.3">
      <c r="A879" s="100" t="s">
        <v>41</v>
      </c>
      <c r="B879" s="134">
        <v>392.10280633245452</v>
      </c>
      <c r="C879" s="134">
        <v>328.38179816798248</v>
      </c>
      <c r="D879" s="138">
        <v>-0.16251097195780978</v>
      </c>
      <c r="E879" s="134">
        <v>439.8808626203944</v>
      </c>
      <c r="F879" s="134">
        <v>366.79417475135011</v>
      </c>
      <c r="G879" s="138">
        <v>-0.16615109698945046</v>
      </c>
      <c r="H879" s="134">
        <v>429.49432864475523</v>
      </c>
      <c r="I879" s="134">
        <v>358.44365810279197</v>
      </c>
      <c r="J879" s="138">
        <v>-0.16542865831583756</v>
      </c>
    </row>
    <row r="880" spans="1:10" ht="13.8" x14ac:dyDescent="0.3">
      <c r="A880" s="100" t="s">
        <v>42</v>
      </c>
      <c r="B880" s="134">
        <v>2.2152205288155868</v>
      </c>
      <c r="C880" s="134">
        <v>2.161077061370213</v>
      </c>
      <c r="D880" s="138">
        <v>-2.4441569920951714E-2</v>
      </c>
      <c r="E880" s="134">
        <v>2.225603493374849</v>
      </c>
      <c r="F880" s="134">
        <v>2.1695797059138164</v>
      </c>
      <c r="G880" s="138">
        <v>-2.5172402733821864E-2</v>
      </c>
      <c r="H880" s="134">
        <v>2.2233785723978645</v>
      </c>
      <c r="I880" s="134">
        <v>2.1677313049260758</v>
      </c>
      <c r="J880" s="138">
        <v>-2.5028246724431807E-2</v>
      </c>
    </row>
    <row r="881" spans="1:10" ht="13.8" x14ac:dyDescent="0.3">
      <c r="A881" s="100" t="s">
        <v>43</v>
      </c>
      <c r="B881" s="134">
        <v>1028.0341437840491</v>
      </c>
      <c r="C881" s="134">
        <v>1058.1053066608365</v>
      </c>
      <c r="D881" s="138">
        <v>2.9251132424551282E-2</v>
      </c>
      <c r="E881" s="134">
        <v>981.53437016668443</v>
      </c>
      <c r="F881" s="134">
        <v>1016.7973045757456</v>
      </c>
      <c r="G881" s="138">
        <v>3.5926336846536275E-2</v>
      </c>
      <c r="H881" s="134">
        <v>991.49860737040524</v>
      </c>
      <c r="I881" s="134">
        <v>1025.7773050290261</v>
      </c>
      <c r="J881" s="138">
        <v>3.4572613016101816E-2</v>
      </c>
    </row>
    <row r="882" spans="1:10" ht="13.8" x14ac:dyDescent="0.3">
      <c r="A882" s="100" t="s">
        <v>44</v>
      </c>
      <c r="B882" s="134">
        <v>160.38270726696683</v>
      </c>
      <c r="C882" s="134">
        <v>206.78891309687236</v>
      </c>
      <c r="D882" s="138">
        <v>0.28934669217585635</v>
      </c>
      <c r="E882" s="134">
        <v>81.296232991617217</v>
      </c>
      <c r="F882" s="134">
        <v>96.283347986196716</v>
      </c>
      <c r="G882" s="138">
        <v>0.1843518997506918</v>
      </c>
      <c r="H882" s="134">
        <v>98.243334622049289</v>
      </c>
      <c r="I882" s="134">
        <v>120.30629692330014</v>
      </c>
      <c r="J882" s="138">
        <v>0.22457464810339547</v>
      </c>
    </row>
    <row r="883" spans="1:10" ht="13.8" x14ac:dyDescent="0.3">
      <c r="A883" s="100" t="s">
        <v>45</v>
      </c>
      <c r="B883" s="134">
        <v>756.73257697025701</v>
      </c>
      <c r="C883" s="134">
        <v>733.75382575217543</v>
      </c>
      <c r="D883" s="138">
        <v>-3.0365748637493577E-2</v>
      </c>
      <c r="E883" s="134">
        <v>833.0342112375572</v>
      </c>
      <c r="F883" s="134">
        <v>840.78464955256084</v>
      </c>
      <c r="G883" s="138">
        <v>9.3038655681254301E-3</v>
      </c>
      <c r="H883" s="134">
        <v>816.68386103742125</v>
      </c>
      <c r="I883" s="134">
        <v>817.51707916117255</v>
      </c>
      <c r="J883" s="138">
        <v>1.0202456097183918E-3</v>
      </c>
    </row>
    <row r="884" spans="1:10" ht="13.8" x14ac:dyDescent="0.3">
      <c r="A884" s="100" t="s">
        <v>46</v>
      </c>
      <c r="B884" s="134">
        <v>917.11528423722382</v>
      </c>
      <c r="C884" s="134">
        <v>940.54273884904762</v>
      </c>
      <c r="D884" s="138">
        <v>2.5544721600958498E-2</v>
      </c>
      <c r="E884" s="134">
        <v>914.33044422917476</v>
      </c>
      <c r="F884" s="134">
        <v>937.06799753875771</v>
      </c>
      <c r="G884" s="138">
        <v>2.4867982306716056E-2</v>
      </c>
      <c r="H884" s="134">
        <v>914.92719565947084</v>
      </c>
      <c r="I884" s="134">
        <v>937.82337608447278</v>
      </c>
      <c r="J884" s="138">
        <v>2.5025139195363619E-2</v>
      </c>
    </row>
    <row r="885" spans="1:10" ht="13.8" x14ac:dyDescent="0.3">
      <c r="A885" s="99" t="s">
        <v>47</v>
      </c>
      <c r="B885" s="134"/>
      <c r="C885" s="134"/>
      <c r="D885" s="138"/>
      <c r="E885" s="134"/>
      <c r="F885" s="134"/>
      <c r="G885" s="138"/>
      <c r="H885" s="134"/>
      <c r="I885" s="134"/>
      <c r="J885" s="138"/>
    </row>
    <row r="886" spans="1:10" ht="13.8" x14ac:dyDescent="0.3">
      <c r="A886" s="100" t="s">
        <v>41</v>
      </c>
      <c r="B886" s="134">
        <v>121.43112017078715</v>
      </c>
      <c r="C886" s="134">
        <v>131.83651246559367</v>
      </c>
      <c r="D886" s="138">
        <v>8.5689667361808275E-2</v>
      </c>
      <c r="E886" s="134">
        <v>132.08315172290617</v>
      </c>
      <c r="F886" s="134">
        <v>137.60645232000064</v>
      </c>
      <c r="G886" s="138">
        <v>4.1816844351819114E-2</v>
      </c>
      <c r="H886" s="134">
        <v>129.98502429597363</v>
      </c>
      <c r="I886" s="134">
        <v>136.4699490153447</v>
      </c>
      <c r="J886" s="138">
        <v>4.9889783492327582E-2</v>
      </c>
    </row>
    <row r="887" spans="1:10" ht="13.8" x14ac:dyDescent="0.3">
      <c r="A887" s="100" t="s">
        <v>42</v>
      </c>
      <c r="B887" s="134">
        <v>4.447858400728288</v>
      </c>
      <c r="C887" s="134">
        <v>4.2651266900699563</v>
      </c>
      <c r="D887" s="138">
        <v>-4.1083077336367409E-2</v>
      </c>
      <c r="E887" s="134">
        <v>4.5862412613170527</v>
      </c>
      <c r="F887" s="134">
        <v>4.3904653821105182</v>
      </c>
      <c r="G887" s="138">
        <v>-4.2687653800034191E-2</v>
      </c>
      <c r="H887" s="134">
        <v>4.5593908555311744</v>
      </c>
      <c r="I887" s="134">
        <v>4.3657774579207125</v>
      </c>
      <c r="J887" s="138">
        <v>-4.2464751047956766E-2</v>
      </c>
    </row>
    <row r="888" spans="1:10" ht="13.8" x14ac:dyDescent="0.3">
      <c r="A888" s="100" t="s">
        <v>43</v>
      </c>
      <c r="B888" s="134">
        <v>1522.5919249545982</v>
      </c>
      <c r="C888" s="134">
        <v>1509.3511241385163</v>
      </c>
      <c r="D888" s="138">
        <v>-8.696224247003493E-3</v>
      </c>
      <c r="E888" s="134">
        <v>1389.6818278037715</v>
      </c>
      <c r="F888" s="134">
        <v>1388.7416202130673</v>
      </c>
      <c r="G888" s="138">
        <v>-6.7656320453586387E-4</v>
      </c>
      <c r="H888" s="134">
        <v>1415.4703541166182</v>
      </c>
      <c r="I888" s="134">
        <v>1412.4980376529288</v>
      </c>
      <c r="J888" s="138">
        <v>-2.0998789943180137E-3</v>
      </c>
    </row>
    <row r="889" spans="1:10" ht="13.8" x14ac:dyDescent="0.3">
      <c r="A889" s="100" t="s">
        <v>44</v>
      </c>
      <c r="B889" s="134">
        <v>5.5944615641386894</v>
      </c>
      <c r="C889" s="134">
        <v>6.3708029001892568</v>
      </c>
      <c r="D889" s="138">
        <v>0.1387696254858605</v>
      </c>
      <c r="E889" s="134">
        <v>1.2611325223005058E-2</v>
      </c>
      <c r="F889" s="134">
        <v>0.25449460417528408</v>
      </c>
      <c r="G889" s="138">
        <v>19.179846263186167</v>
      </c>
      <c r="H889" s="134">
        <v>1.0956568939678397</v>
      </c>
      <c r="I889" s="134">
        <v>1.4592219958143995</v>
      </c>
      <c r="J889" s="138">
        <v>0.33182386187516777</v>
      </c>
    </row>
    <row r="890" spans="1:10" ht="13.8" x14ac:dyDescent="0.3">
      <c r="A890" s="100" t="s">
        <v>45</v>
      </c>
      <c r="B890" s="134">
        <v>1489.7635263688874</v>
      </c>
      <c r="C890" s="134">
        <v>1475.9977552440509</v>
      </c>
      <c r="D890" s="138">
        <v>-9.2402390588718249E-3</v>
      </c>
      <c r="E890" s="134">
        <v>1369.4564757797432</v>
      </c>
      <c r="F890" s="134">
        <v>1366.0801228981554</v>
      </c>
      <c r="G890" s="138">
        <v>-2.4654692874889147E-3</v>
      </c>
      <c r="H890" s="134">
        <v>1392.7996348492779</v>
      </c>
      <c r="I890" s="134">
        <v>1387.7305656329536</v>
      </c>
      <c r="J890" s="138">
        <v>-3.6394820112606516E-3</v>
      </c>
    </row>
    <row r="891" spans="1:10" ht="13.8" x14ac:dyDescent="0.3">
      <c r="A891" s="100" t="s">
        <v>46</v>
      </c>
      <c r="B891" s="134">
        <v>1495.3579879330259</v>
      </c>
      <c r="C891" s="134">
        <v>1482.3685581442405</v>
      </c>
      <c r="D891" s="138">
        <v>-8.6865017565059283E-3</v>
      </c>
      <c r="E891" s="134">
        <v>1369.4690871049665</v>
      </c>
      <c r="F891" s="134">
        <v>1366.3346175023303</v>
      </c>
      <c r="G891" s="138">
        <v>-2.2888209979697212E-3</v>
      </c>
      <c r="H891" s="134">
        <v>1393.8952917432464</v>
      </c>
      <c r="I891" s="134">
        <v>1389.1897876287678</v>
      </c>
      <c r="J891" s="138">
        <v>-3.3757945394834719E-3</v>
      </c>
    </row>
    <row r="892" spans="1:10" ht="13.8" x14ac:dyDescent="0.3">
      <c r="A892" s="99" t="s">
        <v>109</v>
      </c>
      <c r="B892" s="134"/>
      <c r="C892" s="134"/>
      <c r="D892" s="138"/>
      <c r="E892" s="134"/>
      <c r="F892" s="134"/>
      <c r="G892" s="138"/>
      <c r="H892" s="134"/>
      <c r="I892" s="134"/>
      <c r="J892" s="138"/>
    </row>
    <row r="893" spans="1:10" ht="13.8" x14ac:dyDescent="0.3">
      <c r="A893" s="99" t="s">
        <v>40</v>
      </c>
      <c r="B893" s="134"/>
      <c r="C893" s="134"/>
      <c r="D893" s="138"/>
      <c r="E893" s="134"/>
      <c r="F893" s="134"/>
      <c r="G893" s="138"/>
      <c r="H893" s="134"/>
      <c r="I893" s="134"/>
      <c r="J893" s="138"/>
    </row>
    <row r="894" spans="1:10" ht="13.8" x14ac:dyDescent="0.3">
      <c r="A894" s="100" t="s">
        <v>41</v>
      </c>
      <c r="B894" s="134">
        <v>1.2390766664468909</v>
      </c>
      <c r="C894" s="134">
        <v>1.2276644291843988</v>
      </c>
      <c r="D894" s="138">
        <v>-9.2102753376973757E-3</v>
      </c>
      <c r="E894" s="134">
        <v>1.920561185450085</v>
      </c>
      <c r="F894" s="134">
        <v>1.9809168535052357</v>
      </c>
      <c r="G894" s="138">
        <v>3.1426058441874787E-2</v>
      </c>
      <c r="H894" s="134">
        <v>1.7753267797608803</v>
      </c>
      <c r="I894" s="134">
        <v>1.8149459803497969</v>
      </c>
      <c r="J894" s="138">
        <v>2.2316567879550036E-2</v>
      </c>
    </row>
    <row r="895" spans="1:10" ht="13.8" x14ac:dyDescent="0.3">
      <c r="A895" s="100" t="s">
        <v>42</v>
      </c>
      <c r="B895" s="134">
        <v>1.6312433599694034</v>
      </c>
      <c r="C895" s="134">
        <v>1.5713346970055584</v>
      </c>
      <c r="D895" s="138">
        <v>-3.6725766635438556E-2</v>
      </c>
      <c r="E895" s="134">
        <v>1.8020854488982534</v>
      </c>
      <c r="F895" s="134">
        <v>1.7841753418988724</v>
      </c>
      <c r="G895" s="138">
        <v>-9.9385448178002673E-3</v>
      </c>
      <c r="H895" s="134">
        <v>1.7662637205744622</v>
      </c>
      <c r="I895" s="134">
        <v>1.7372782506511928</v>
      </c>
      <c r="J895" s="138">
        <v>-1.6410612744648442E-2</v>
      </c>
    </row>
    <row r="896" spans="1:10" ht="13.8" x14ac:dyDescent="0.3">
      <c r="A896" s="100" t="s">
        <v>43</v>
      </c>
      <c r="B896" s="134">
        <v>3599.465568378715</v>
      </c>
      <c r="C896" s="134">
        <v>3373.0467831554834</v>
      </c>
      <c r="D896" s="138">
        <v>-6.2903445225957838E-2</v>
      </c>
      <c r="E896" s="134">
        <v>3647.4565088270447</v>
      </c>
      <c r="F896" s="134">
        <v>4325.5514588515671</v>
      </c>
      <c r="G896" s="138">
        <v>0.18590898846456302</v>
      </c>
      <c r="H896" s="134">
        <v>3637.2289313544507</v>
      </c>
      <c r="I896" s="134">
        <v>4115.6775472575137</v>
      </c>
      <c r="J896" s="138">
        <v>0.13154206813286723</v>
      </c>
    </row>
    <row r="897" spans="1:10" ht="13.8" x14ac:dyDescent="0.3">
      <c r="A897" s="100" t="s">
        <v>44</v>
      </c>
      <c r="B897" s="134">
        <v>1072.0232501694534</v>
      </c>
      <c r="C897" s="134">
        <v>1152.0788792028848</v>
      </c>
      <c r="D897" s="138">
        <v>7.4677138784795094E-2</v>
      </c>
      <c r="E897" s="134">
        <v>534.84429646375122</v>
      </c>
      <c r="F897" s="134">
        <v>501.3844929847653</v>
      </c>
      <c r="G897" s="138">
        <v>-6.2559895842983229E-2</v>
      </c>
      <c r="H897" s="134">
        <v>649.32505708955671</v>
      </c>
      <c r="I897" s="134">
        <v>644.75783232096103</v>
      </c>
      <c r="J897" s="138">
        <v>-7.0338033604727419E-3</v>
      </c>
    </row>
    <row r="898" spans="1:10" ht="13.8" x14ac:dyDescent="0.3">
      <c r="A898" s="100" t="s">
        <v>45</v>
      </c>
      <c r="B898" s="134">
        <v>679.21247034945634</v>
      </c>
      <c r="C898" s="134">
        <v>523.16696799781596</v>
      </c>
      <c r="D898" s="138">
        <v>-0.22974475464408747</v>
      </c>
      <c r="E898" s="134">
        <v>1246.1347683268621</v>
      </c>
      <c r="F898" s="134">
        <v>1606.4403692886544</v>
      </c>
      <c r="G898" s="138">
        <v>0.28913855075688244</v>
      </c>
      <c r="H898" s="134">
        <v>1125.3152622005298</v>
      </c>
      <c r="I898" s="134">
        <v>1367.7530096821986</v>
      </c>
      <c r="J898" s="138">
        <v>0.21543984661470511</v>
      </c>
    </row>
    <row r="899" spans="1:10" ht="13.8" x14ac:dyDescent="0.3">
      <c r="A899" s="100" t="s">
        <v>46</v>
      </c>
      <c r="B899" s="134">
        <v>1751.2357205189101</v>
      </c>
      <c r="C899" s="134">
        <v>1675.2458472007006</v>
      </c>
      <c r="D899" s="138">
        <v>-4.3392144431414877E-2</v>
      </c>
      <c r="E899" s="134">
        <v>1780.9790647906129</v>
      </c>
      <c r="F899" s="134">
        <v>2107.82486227342</v>
      </c>
      <c r="G899" s="138">
        <v>0.18352029170047196</v>
      </c>
      <c r="H899" s="134">
        <v>1774.6403192900859</v>
      </c>
      <c r="I899" s="134">
        <v>2012.5108420031604</v>
      </c>
      <c r="J899" s="138">
        <v>0.13403872329928268</v>
      </c>
    </row>
    <row r="900" spans="1:10" ht="13.8" x14ac:dyDescent="0.3">
      <c r="A900" s="99" t="s">
        <v>47</v>
      </c>
      <c r="B900" s="134"/>
      <c r="C900" s="134"/>
      <c r="D900" s="138"/>
      <c r="E900" s="134"/>
      <c r="F900" s="134"/>
      <c r="G900" s="138"/>
      <c r="H900" s="134"/>
      <c r="I900" s="134"/>
      <c r="J900" s="138"/>
    </row>
    <row r="901" spans="1:10" ht="13.8" x14ac:dyDescent="0.3">
      <c r="A901" s="100" t="s">
        <v>41</v>
      </c>
      <c r="B901" s="134">
        <v>0.18335214655489679</v>
      </c>
      <c r="C901" s="134">
        <v>0.14812523708937547</v>
      </c>
      <c r="D901" s="138">
        <v>-0.19212706329006166</v>
      </c>
      <c r="E901" s="134">
        <v>0.14652601780909721</v>
      </c>
      <c r="F901" s="134">
        <v>0.1880053059092282</v>
      </c>
      <c r="G901" s="138">
        <v>0.28308479763759542</v>
      </c>
      <c r="H901" s="134">
        <v>0.1560735326691193</v>
      </c>
      <c r="I901" s="134">
        <v>0.1789416539047162</v>
      </c>
      <c r="J901" s="138">
        <v>0.14652145590936302</v>
      </c>
    </row>
    <row r="902" spans="1:10" ht="13.8" x14ac:dyDescent="0.3">
      <c r="A902" s="100" t="s">
        <v>42</v>
      </c>
      <c r="B902" s="134">
        <v>1.0937950937950938</v>
      </c>
      <c r="C902" s="134">
        <v>1.1595848595848597</v>
      </c>
      <c r="D902" s="138">
        <v>6.0148163182464097E-2</v>
      </c>
      <c r="E902" s="134">
        <v>1.38671875</v>
      </c>
      <c r="F902" s="134">
        <v>1.5523233799448635</v>
      </c>
      <c r="G902" s="138">
        <v>0.11942193032643675</v>
      </c>
      <c r="H902" s="134">
        <v>1.310775579872802</v>
      </c>
      <c r="I902" s="134">
        <v>1.4630646253175899</v>
      </c>
      <c r="J902" s="138">
        <v>0.11618239444128643</v>
      </c>
    </row>
    <row r="903" spans="1:10" ht="13.8" x14ac:dyDescent="0.3">
      <c r="A903" s="100" t="s">
        <v>43</v>
      </c>
      <c r="B903" s="134">
        <v>12757.719086198116</v>
      </c>
      <c r="C903" s="134">
        <v>11588.974077655677</v>
      </c>
      <c r="D903" s="138">
        <v>-9.1610812296912911E-2</v>
      </c>
      <c r="E903" s="134">
        <v>13983.960781033249</v>
      </c>
      <c r="F903" s="134">
        <v>16624.204010330119</v>
      </c>
      <c r="G903" s="138">
        <v>0.18880510826931732</v>
      </c>
      <c r="H903" s="134">
        <v>13666.046267557473</v>
      </c>
      <c r="I903" s="134">
        <v>15479.833571085932</v>
      </c>
      <c r="J903" s="138">
        <v>0.13272216909101953</v>
      </c>
    </row>
    <row r="904" spans="1:10" ht="13.8" x14ac:dyDescent="0.3">
      <c r="A904" s="100" t="s">
        <v>44</v>
      </c>
      <c r="B904" s="134">
        <v>2573.7914257703083</v>
      </c>
      <c r="C904" s="134">
        <v>2245.5807179487178</v>
      </c>
      <c r="D904" s="138">
        <v>-0.12752032061936039</v>
      </c>
      <c r="E904" s="134">
        <v>330.9290131578947</v>
      </c>
      <c r="F904" s="134">
        <v>134.72967728758172</v>
      </c>
      <c r="G904" s="138">
        <v>-0.59287438716260654</v>
      </c>
      <c r="H904" s="134">
        <v>912.411860872224</v>
      </c>
      <c r="I904" s="134">
        <v>614.46855016511267</v>
      </c>
      <c r="J904" s="138">
        <v>-0.32654475844087683</v>
      </c>
    </row>
    <row r="905" spans="1:10" ht="13.8" x14ac:dyDescent="0.3">
      <c r="A905" s="100" t="s">
        <v>45</v>
      </c>
      <c r="B905" s="134">
        <v>4326.1035980392162</v>
      </c>
      <c r="C905" s="134">
        <v>5557.1308556776557</v>
      </c>
      <c r="D905" s="138">
        <v>0.28455796994699717</v>
      </c>
      <c r="E905" s="134">
        <v>7123.2753962923598</v>
      </c>
      <c r="F905" s="134">
        <v>11113.191275839148</v>
      </c>
      <c r="G905" s="138">
        <v>0.56012377137959957</v>
      </c>
      <c r="H905" s="134">
        <v>6398.0827078563625</v>
      </c>
      <c r="I905" s="134">
        <v>9850.450271256992</v>
      </c>
      <c r="J905" s="138">
        <v>0.53959408170222356</v>
      </c>
    </row>
    <row r="906" spans="1:10" ht="13.8" x14ac:dyDescent="0.3">
      <c r="A906" s="100" t="s">
        <v>46</v>
      </c>
      <c r="B906" s="134">
        <v>6899.8950238095249</v>
      </c>
      <c r="C906" s="134">
        <v>7802.7115736263731</v>
      </c>
      <c r="D906" s="138">
        <v>0.13084496890191688</v>
      </c>
      <c r="E906" s="134">
        <v>7454.2044094502562</v>
      </c>
      <c r="F906" s="134">
        <v>11247.92095312673</v>
      </c>
      <c r="G906" s="138">
        <v>0.50893647870279668</v>
      </c>
      <c r="H906" s="134">
        <v>7310.4945687285863</v>
      </c>
      <c r="I906" s="134">
        <v>10464.918821422101</v>
      </c>
      <c r="J906" s="138">
        <v>0.4314925923325213</v>
      </c>
    </row>
    <row r="907" spans="1:10" ht="13.8" x14ac:dyDescent="0.3">
      <c r="A907" s="99" t="s">
        <v>110</v>
      </c>
      <c r="B907" s="134"/>
      <c r="C907" s="134"/>
      <c r="D907" s="138"/>
      <c r="E907" s="134"/>
      <c r="F907" s="134"/>
      <c r="G907" s="138"/>
      <c r="H907" s="134"/>
      <c r="I907" s="134"/>
      <c r="J907" s="138"/>
    </row>
    <row r="908" spans="1:10" ht="13.8" x14ac:dyDescent="0.3">
      <c r="A908" s="99" t="s">
        <v>40</v>
      </c>
      <c r="B908" s="134"/>
      <c r="C908" s="134"/>
      <c r="D908" s="138"/>
      <c r="E908" s="134"/>
      <c r="F908" s="134"/>
      <c r="G908" s="138"/>
      <c r="H908" s="134"/>
      <c r="I908" s="134"/>
      <c r="J908" s="138"/>
    </row>
    <row r="909" spans="1:10" ht="13.8" x14ac:dyDescent="0.3">
      <c r="A909" s="100" t="s">
        <v>41</v>
      </c>
      <c r="B909" s="134">
        <v>17.695490115560254</v>
      </c>
      <c r="C909" s="134">
        <v>20.3830813965209</v>
      </c>
      <c r="D909" s="138">
        <v>0.15188001368763188</v>
      </c>
      <c r="E909" s="134">
        <v>45.929613558723688</v>
      </c>
      <c r="F909" s="134">
        <v>49.563533315105687</v>
      </c>
      <c r="G909" s="138">
        <v>7.9119319210814193E-2</v>
      </c>
      <c r="H909" s="134">
        <v>39.708535511924964</v>
      </c>
      <c r="I909" s="134">
        <v>43.196889260141731</v>
      </c>
      <c r="J909" s="138">
        <v>8.7848965046045863E-2</v>
      </c>
    </row>
    <row r="910" spans="1:10" ht="13.8" x14ac:dyDescent="0.3">
      <c r="A910" s="100" t="s">
        <v>42</v>
      </c>
      <c r="B910" s="134">
        <v>1.6019524967407375</v>
      </c>
      <c r="C910" s="134">
        <v>1.9308414837239678</v>
      </c>
      <c r="D910" s="138">
        <v>0.2053050809261657</v>
      </c>
      <c r="E910" s="134">
        <v>1.6877122412159096</v>
      </c>
      <c r="F910" s="134">
        <v>1.5582049485874823</v>
      </c>
      <c r="G910" s="138">
        <v>-7.6735411088281247E-2</v>
      </c>
      <c r="H910" s="134">
        <v>1.6688160263315497</v>
      </c>
      <c r="I910" s="134">
        <v>1.6410130675067012</v>
      </c>
      <c r="J910" s="138">
        <v>-1.6660289921811188E-2</v>
      </c>
    </row>
    <row r="911" spans="1:10" ht="13.8" x14ac:dyDescent="0.3">
      <c r="A911" s="100" t="s">
        <v>43</v>
      </c>
      <c r="B911" s="134">
        <v>867.86215691335576</v>
      </c>
      <c r="C911" s="134">
        <v>913.64812975083714</v>
      </c>
      <c r="D911" s="138">
        <v>5.2757194760426097E-2</v>
      </c>
      <c r="E911" s="134">
        <v>851.66757227274707</v>
      </c>
      <c r="F911" s="134">
        <v>1085.3601084616353</v>
      </c>
      <c r="G911" s="138">
        <v>0.27439407557253809</v>
      </c>
      <c r="H911" s="134">
        <v>855.17639894487888</v>
      </c>
      <c r="I911" s="134">
        <v>1047.8956767429156</v>
      </c>
      <c r="J911" s="138">
        <v>0.22535616983328211</v>
      </c>
    </row>
    <row r="912" spans="1:10" ht="13.8" x14ac:dyDescent="0.3">
      <c r="A912" s="100" t="s">
        <v>44</v>
      </c>
      <c r="B912" s="134">
        <v>36.734029193365615</v>
      </c>
      <c r="C912" s="134">
        <v>102.82085756057781</v>
      </c>
      <c r="D912" s="138">
        <v>1.7990628803427822</v>
      </c>
      <c r="E912" s="134">
        <v>55.502692473912802</v>
      </c>
      <c r="F912" s="134">
        <v>48.716094263479938</v>
      </c>
      <c r="G912" s="138">
        <v>-0.12227511689856629</v>
      </c>
      <c r="H912" s="134">
        <v>51.436148763127569</v>
      </c>
      <c r="I912" s="134">
        <v>60.520769891937654</v>
      </c>
      <c r="J912" s="138">
        <v>0.17661938825642542</v>
      </c>
    </row>
    <row r="913" spans="1:10" ht="13.8" x14ac:dyDescent="0.3">
      <c r="A913" s="100" t="s">
        <v>45</v>
      </c>
      <c r="B913" s="134">
        <v>767.72726330038188</v>
      </c>
      <c r="C913" s="134">
        <v>712.82311228993046</v>
      </c>
      <c r="D913" s="138">
        <v>-7.1515176853853044E-2</v>
      </c>
      <c r="E913" s="134">
        <v>711.62909578390713</v>
      </c>
      <c r="F913" s="134">
        <v>939.16096516163088</v>
      </c>
      <c r="G913" s="138">
        <v>0.3197337921197308</v>
      </c>
      <c r="H913" s="134">
        <v>723.78369874581017</v>
      </c>
      <c r="I913" s="134">
        <v>889.77816089871442</v>
      </c>
      <c r="J913" s="138">
        <v>0.22934263708970434</v>
      </c>
    </row>
    <row r="914" spans="1:10" ht="13.8" x14ac:dyDescent="0.3">
      <c r="A914" s="100" t="s">
        <v>46</v>
      </c>
      <c r="B914" s="134">
        <v>804.46129249374769</v>
      </c>
      <c r="C914" s="134">
        <v>815.64396985050837</v>
      </c>
      <c r="D914" s="138">
        <v>1.3900827126306503E-2</v>
      </c>
      <c r="E914" s="134">
        <v>767.13178825782018</v>
      </c>
      <c r="F914" s="134">
        <v>987.87705942511082</v>
      </c>
      <c r="G914" s="138">
        <v>0.28775403984836806</v>
      </c>
      <c r="H914" s="134">
        <v>775.21984750893762</v>
      </c>
      <c r="I914" s="134">
        <v>950.29893079065221</v>
      </c>
      <c r="J914" s="138">
        <v>0.22584442831837595</v>
      </c>
    </row>
    <row r="915" spans="1:10" ht="13.8" x14ac:dyDescent="0.3">
      <c r="A915" s="99" t="s">
        <v>47</v>
      </c>
      <c r="B915" s="134"/>
      <c r="C915" s="134"/>
      <c r="D915" s="138"/>
      <c r="E915" s="134"/>
      <c r="F915" s="134"/>
      <c r="G915" s="138"/>
      <c r="H915" s="134"/>
      <c r="I915" s="134"/>
      <c r="J915" s="138"/>
    </row>
    <row r="916" spans="1:10" ht="13.8" x14ac:dyDescent="0.3">
      <c r="A916" s="100" t="s">
        <v>41</v>
      </c>
      <c r="B916" s="134">
        <v>0.16267030066350621</v>
      </c>
      <c r="C916" s="134">
        <v>0.14224718815501253</v>
      </c>
      <c r="D916" s="138">
        <v>-0.12554911637337035</v>
      </c>
      <c r="E916" s="134">
        <v>0.28366517815949777</v>
      </c>
      <c r="F916" s="134">
        <v>0.34117169722975338</v>
      </c>
      <c r="G916" s="138">
        <v>0.2027267479335132</v>
      </c>
      <c r="H916" s="134">
        <v>0.26505058162165296</v>
      </c>
      <c r="I916" s="134">
        <v>0.30138679541480523</v>
      </c>
      <c r="J916" s="138">
        <v>0.13709162066665631</v>
      </c>
    </row>
    <row r="917" spans="1:10" ht="13.8" x14ac:dyDescent="0.3">
      <c r="A917" s="100" t="s">
        <v>42</v>
      </c>
      <c r="B917" s="134">
        <v>1.3914758775097502</v>
      </c>
      <c r="C917" s="134">
        <v>1.0607694233497456</v>
      </c>
      <c r="D917" s="138">
        <v>-0.23766596281342101</v>
      </c>
      <c r="E917" s="134">
        <v>1.3667653263991799</v>
      </c>
      <c r="F917" s="134">
        <v>1.4055327509126987</v>
      </c>
      <c r="G917" s="138">
        <v>2.8364360556068346E-2</v>
      </c>
      <c r="H917" s="134">
        <v>1.3707190145768713</v>
      </c>
      <c r="I917" s="134">
        <v>1.336580085400108</v>
      </c>
      <c r="J917" s="138">
        <v>-2.4905855112327083E-2</v>
      </c>
    </row>
    <row r="918" spans="1:10" ht="13.8" x14ac:dyDescent="0.3">
      <c r="A918" s="100" t="s">
        <v>43</v>
      </c>
      <c r="B918" s="134">
        <v>4656.1983304322594</v>
      </c>
      <c r="C918" s="134">
        <v>2439.3801791798155</v>
      </c>
      <c r="D918" s="138">
        <v>-0.47610045662437345</v>
      </c>
      <c r="E918" s="134">
        <v>6384.0309077026513</v>
      </c>
      <c r="F918" s="134">
        <v>6079.7369362369964</v>
      </c>
      <c r="G918" s="138">
        <v>-4.7664865014752533E-2</v>
      </c>
      <c r="H918" s="134">
        <v>6107.5776953393897</v>
      </c>
      <c r="I918" s="134">
        <v>5351.6655848255605</v>
      </c>
      <c r="J918" s="138">
        <v>-0.12376627006982745</v>
      </c>
    </row>
    <row r="919" spans="1:10" ht="13.8" x14ac:dyDescent="0.3">
      <c r="A919" s="100" t="s">
        <v>44</v>
      </c>
      <c r="B919" s="134">
        <v>31.943645833333335</v>
      </c>
      <c r="C919" s="134">
        <v>173.76048</v>
      </c>
      <c r="D919" s="138">
        <v>4.4395944942101808</v>
      </c>
      <c r="E919" s="134">
        <v>7.2619047619047611E-2</v>
      </c>
      <c r="F919" s="134">
        <v>24.006692139737993</v>
      </c>
      <c r="G919" s="138">
        <v>329.58395733409702</v>
      </c>
      <c r="H919" s="134">
        <v>5.1719833333333334</v>
      </c>
      <c r="I919" s="134">
        <v>53.957449711790389</v>
      </c>
      <c r="J919" s="138">
        <v>9.4326418385835975</v>
      </c>
    </row>
    <row r="920" spans="1:10" ht="13.8" x14ac:dyDescent="0.3">
      <c r="A920" s="100" t="s">
        <v>45</v>
      </c>
      <c r="B920" s="134">
        <v>4170.9728593704667</v>
      </c>
      <c r="C920" s="134">
        <v>2227.9741397476387</v>
      </c>
      <c r="D920" s="138">
        <v>-0.46583825527843131</v>
      </c>
      <c r="E920" s="134">
        <v>6326.0146407588381</v>
      </c>
      <c r="F920" s="134">
        <v>6047.7333601660876</v>
      </c>
      <c r="G920" s="138">
        <v>-4.3989983646223321E-2</v>
      </c>
      <c r="H920" s="134">
        <v>5981.2079557366997</v>
      </c>
      <c r="I920" s="134">
        <v>5283.7815160823975</v>
      </c>
      <c r="J920" s="138">
        <v>-0.11660294121447259</v>
      </c>
    </row>
    <row r="921" spans="1:10" ht="13.8" x14ac:dyDescent="0.3">
      <c r="A921" s="100" t="s">
        <v>46</v>
      </c>
      <c r="B921" s="134">
        <v>4202.9165052037997</v>
      </c>
      <c r="C921" s="134">
        <v>2401.734619747639</v>
      </c>
      <c r="D921" s="138">
        <v>-0.42855523854115235</v>
      </c>
      <c r="E921" s="134">
        <v>6326.087259806457</v>
      </c>
      <c r="F921" s="134">
        <v>6071.7400523058259</v>
      </c>
      <c r="G921" s="138">
        <v>-4.0206085856048207E-2</v>
      </c>
      <c r="H921" s="134">
        <v>5986.3799390700324</v>
      </c>
      <c r="I921" s="134">
        <v>5337.7389657941876</v>
      </c>
      <c r="J921" s="138">
        <v>-0.10835279081477901</v>
      </c>
    </row>
    <row r="922" spans="1:10" ht="13.8" x14ac:dyDescent="0.3">
      <c r="A922" s="99" t="s">
        <v>111</v>
      </c>
      <c r="B922" s="134"/>
      <c r="C922" s="134"/>
      <c r="D922" s="138"/>
      <c r="E922" s="134"/>
      <c r="F922" s="134"/>
      <c r="G922" s="138"/>
      <c r="H922" s="134"/>
      <c r="I922" s="134"/>
      <c r="J922" s="138"/>
    </row>
    <row r="923" spans="1:10" ht="13.8" x14ac:dyDescent="0.3">
      <c r="A923" s="99" t="s">
        <v>40</v>
      </c>
      <c r="B923" s="134"/>
      <c r="C923" s="134"/>
      <c r="D923" s="138"/>
      <c r="E923" s="134"/>
      <c r="F923" s="134"/>
      <c r="G923" s="138"/>
      <c r="H923" s="134"/>
      <c r="I923" s="134"/>
      <c r="J923" s="138"/>
    </row>
    <row r="924" spans="1:10" ht="13.8" x14ac:dyDescent="0.3">
      <c r="A924" s="100" t="s">
        <v>41</v>
      </c>
      <c r="B924" s="134">
        <v>2.7317503588076943E-3</v>
      </c>
      <c r="C924" s="134">
        <v>0</v>
      </c>
      <c r="D924" s="138">
        <v>-1</v>
      </c>
      <c r="E924" s="134">
        <v>0</v>
      </c>
      <c r="F924" s="134">
        <v>0</v>
      </c>
      <c r="G924" s="138"/>
      <c r="H924" s="134">
        <v>2.7317503588076943E-3</v>
      </c>
      <c r="I924" s="134">
        <v>0</v>
      </c>
      <c r="J924" s="138">
        <v>-1</v>
      </c>
    </row>
    <row r="925" spans="1:10" ht="13.8" x14ac:dyDescent="0.3">
      <c r="A925" s="100" t="s">
        <v>42</v>
      </c>
      <c r="B925" s="134">
        <v>1</v>
      </c>
      <c r="C925" s="134">
        <v>0</v>
      </c>
      <c r="D925" s="138">
        <v>-1</v>
      </c>
      <c r="E925" s="134">
        <v>0</v>
      </c>
      <c r="F925" s="134">
        <v>0</v>
      </c>
      <c r="G925" s="138"/>
      <c r="H925" s="134">
        <v>1</v>
      </c>
      <c r="I925" s="134">
        <v>0</v>
      </c>
      <c r="J925" s="138">
        <v>-1</v>
      </c>
    </row>
    <row r="926" spans="1:10" ht="13.8" x14ac:dyDescent="0.3">
      <c r="A926" s="100" t="s">
        <v>43</v>
      </c>
      <c r="B926" s="134">
        <v>1584.78</v>
      </c>
      <c r="C926" s="134">
        <v>0</v>
      </c>
      <c r="D926" s="138">
        <v>-1</v>
      </c>
      <c r="E926" s="134">
        <v>0</v>
      </c>
      <c r="F926" s="134">
        <v>0</v>
      </c>
      <c r="G926" s="138"/>
      <c r="H926" s="134">
        <v>1584.78</v>
      </c>
      <c r="I926" s="134">
        <v>0</v>
      </c>
      <c r="J926" s="138">
        <v>-1</v>
      </c>
    </row>
    <row r="927" spans="1:10" ht="13.8" x14ac:dyDescent="0.3">
      <c r="A927" s="100" t="s">
        <v>44</v>
      </c>
      <c r="B927" s="134">
        <v>1000</v>
      </c>
      <c r="C927" s="134">
        <v>0</v>
      </c>
      <c r="D927" s="138">
        <v>-1</v>
      </c>
      <c r="E927" s="134">
        <v>0</v>
      </c>
      <c r="F927" s="134">
        <v>0</v>
      </c>
      <c r="G927" s="138"/>
      <c r="H927" s="134">
        <v>1000</v>
      </c>
      <c r="I927" s="134">
        <v>0</v>
      </c>
      <c r="J927" s="138">
        <v>-1</v>
      </c>
    </row>
    <row r="928" spans="1:10" ht="13.8" x14ac:dyDescent="0.3">
      <c r="A928" s="100" t="s">
        <v>45</v>
      </c>
      <c r="B928" s="134">
        <v>0</v>
      </c>
      <c r="C928" s="134">
        <v>0</v>
      </c>
      <c r="D928" s="138"/>
      <c r="E928" s="134">
        <v>0</v>
      </c>
      <c r="F928" s="134">
        <v>0</v>
      </c>
      <c r="G928" s="138"/>
      <c r="H928" s="134">
        <v>0</v>
      </c>
      <c r="I928" s="134">
        <v>0</v>
      </c>
      <c r="J928" s="138"/>
    </row>
    <row r="929" spans="1:10" ht="13.8" x14ac:dyDescent="0.3">
      <c r="A929" s="100" t="s">
        <v>46</v>
      </c>
      <c r="B929" s="134">
        <v>1000</v>
      </c>
      <c r="C929" s="134">
        <v>0</v>
      </c>
      <c r="D929" s="138">
        <v>-1</v>
      </c>
      <c r="E929" s="134">
        <v>0</v>
      </c>
      <c r="F929" s="134">
        <v>0</v>
      </c>
      <c r="G929" s="138"/>
      <c r="H929" s="134">
        <v>1000</v>
      </c>
      <c r="I929" s="134">
        <v>0</v>
      </c>
      <c r="J929" s="138">
        <v>-1</v>
      </c>
    </row>
    <row r="930" spans="1:10" ht="13.8" x14ac:dyDescent="0.3">
      <c r="A930" s="99" t="s">
        <v>112</v>
      </c>
      <c r="B930" s="134"/>
      <c r="C930" s="134"/>
      <c r="D930" s="138"/>
      <c r="E930" s="134"/>
      <c r="F930" s="134"/>
      <c r="G930" s="138"/>
      <c r="H930" s="134"/>
      <c r="I930" s="134"/>
      <c r="J930" s="138"/>
    </row>
    <row r="931" spans="1:10" ht="13.8" x14ac:dyDescent="0.3">
      <c r="A931" s="99" t="s">
        <v>40</v>
      </c>
      <c r="B931" s="134"/>
      <c r="C931" s="134"/>
      <c r="D931" s="138"/>
      <c r="E931" s="134"/>
      <c r="F931" s="134"/>
      <c r="G931" s="138"/>
      <c r="H931" s="134"/>
      <c r="I931" s="134"/>
      <c r="J931" s="138"/>
    </row>
    <row r="932" spans="1:10" ht="13.8" x14ac:dyDescent="0.3">
      <c r="A932" s="100" t="s">
        <v>41</v>
      </c>
      <c r="B932" s="134">
        <v>43.433947205434343</v>
      </c>
      <c r="C932" s="134">
        <v>48.68073596976604</v>
      </c>
      <c r="D932" s="138">
        <v>0.1207992619117802</v>
      </c>
      <c r="E932" s="134">
        <v>63.375554221450678</v>
      </c>
      <c r="F932" s="134">
        <v>69.265235453444788</v>
      </c>
      <c r="G932" s="138">
        <v>9.2933013436285419E-2</v>
      </c>
      <c r="H932" s="134">
        <v>59.013327686697103</v>
      </c>
      <c r="I932" s="134">
        <v>64.762376191390061</v>
      </c>
      <c r="J932" s="138">
        <v>9.7419493698351789E-2</v>
      </c>
    </row>
    <row r="933" spans="1:10" ht="13.8" x14ac:dyDescent="0.3">
      <c r="A933" s="100" t="s">
        <v>42</v>
      </c>
      <c r="B933" s="134">
        <v>3.611107182739588</v>
      </c>
      <c r="C933" s="134">
        <v>3.6418761415276273</v>
      </c>
      <c r="D933" s="138">
        <v>8.520644010543121E-3</v>
      </c>
      <c r="E933" s="134">
        <v>3.8416629836787104</v>
      </c>
      <c r="F933" s="134">
        <v>3.8323217820676918</v>
      </c>
      <c r="G933" s="138">
        <v>-2.4315515574126747E-3</v>
      </c>
      <c r="H933" s="134">
        <v>3.7920048111687459</v>
      </c>
      <c r="I933" s="134">
        <v>3.7906617981995532</v>
      </c>
      <c r="J933" s="138">
        <v>-3.5416963745327332E-4</v>
      </c>
    </row>
    <row r="934" spans="1:10" ht="13.8" x14ac:dyDescent="0.3">
      <c r="A934" s="100" t="s">
        <v>43</v>
      </c>
      <c r="B934" s="134">
        <v>610.34784668256373</v>
      </c>
      <c r="C934" s="134">
        <v>612.08789716328022</v>
      </c>
      <c r="D934" s="138">
        <v>2.850916063969461E-3</v>
      </c>
      <c r="E934" s="134">
        <v>563.7958412520087</v>
      </c>
      <c r="F934" s="134">
        <v>591.39216358225246</v>
      </c>
      <c r="G934" s="138">
        <v>4.8947367665857971E-2</v>
      </c>
      <c r="H934" s="134">
        <v>573.82242703705128</v>
      </c>
      <c r="I934" s="134">
        <v>595.91935530310252</v>
      </c>
      <c r="J934" s="138">
        <v>3.8508303657891804E-2</v>
      </c>
    </row>
    <row r="935" spans="1:10" ht="13.8" x14ac:dyDescent="0.3">
      <c r="A935" s="100" t="s">
        <v>44</v>
      </c>
      <c r="B935" s="134">
        <v>177.01807543727017</v>
      </c>
      <c r="C935" s="134">
        <v>188.54942911519043</v>
      </c>
      <c r="D935" s="138">
        <v>6.5142238437716077E-2</v>
      </c>
      <c r="E935" s="134">
        <v>141.07746738961464</v>
      </c>
      <c r="F935" s="134">
        <v>148.38946802528727</v>
      </c>
      <c r="G935" s="138">
        <v>5.1829684576623625E-2</v>
      </c>
      <c r="H935" s="134">
        <v>148.81852143064813</v>
      </c>
      <c r="I935" s="134">
        <v>157.17445951370357</v>
      </c>
      <c r="J935" s="138">
        <v>5.6148508953903553E-2</v>
      </c>
    </row>
    <row r="936" spans="1:10" ht="13.8" x14ac:dyDescent="0.3">
      <c r="A936" s="100" t="s">
        <v>45</v>
      </c>
      <c r="B936" s="134">
        <v>358.0324305972137</v>
      </c>
      <c r="C936" s="134">
        <v>354.3976771572078</v>
      </c>
      <c r="D936" s="138">
        <v>-1.0152022915753699E-2</v>
      </c>
      <c r="E936" s="134">
        <v>350.25493380719655</v>
      </c>
      <c r="F936" s="134">
        <v>372.15314488398013</v>
      </c>
      <c r="G936" s="138">
        <v>6.2520778333526067E-2</v>
      </c>
      <c r="H936" s="134">
        <v>351.93008696196966</v>
      </c>
      <c r="I936" s="134">
        <v>368.26913631874862</v>
      </c>
      <c r="J936" s="138">
        <v>4.6426975021730925E-2</v>
      </c>
    </row>
    <row r="937" spans="1:10" ht="13.8" x14ac:dyDescent="0.3">
      <c r="A937" s="100" t="s">
        <v>46</v>
      </c>
      <c r="B937" s="134">
        <v>535.05050603448387</v>
      </c>
      <c r="C937" s="134">
        <v>542.9471062723984</v>
      </c>
      <c r="D937" s="138">
        <v>1.4758607176058989E-2</v>
      </c>
      <c r="E937" s="134">
        <v>491.33240119681142</v>
      </c>
      <c r="F937" s="134">
        <v>520.54261290926729</v>
      </c>
      <c r="G937" s="138">
        <v>5.945101857989462E-2</v>
      </c>
      <c r="H937" s="134">
        <v>500.74860839261783</v>
      </c>
      <c r="I937" s="134">
        <v>525.44359583245227</v>
      </c>
      <c r="J937" s="138">
        <v>4.9316137930176841E-2</v>
      </c>
    </row>
    <row r="938" spans="1:10" ht="13.8" x14ac:dyDescent="0.3">
      <c r="A938" s="99" t="s">
        <v>47</v>
      </c>
      <c r="B938" s="134"/>
      <c r="C938" s="134"/>
      <c r="D938" s="138"/>
      <c r="E938" s="134"/>
      <c r="F938" s="134"/>
      <c r="G938" s="138"/>
      <c r="H938" s="134"/>
      <c r="I938" s="134"/>
      <c r="J938" s="138"/>
    </row>
    <row r="939" spans="1:10" ht="13.8" x14ac:dyDescent="0.3">
      <c r="A939" s="100" t="s">
        <v>41</v>
      </c>
      <c r="B939" s="134">
        <v>40.196136060523372</v>
      </c>
      <c r="C939" s="134">
        <v>41.828051388585344</v>
      </c>
      <c r="D939" s="138">
        <v>4.0598810930602747E-2</v>
      </c>
      <c r="E939" s="134">
        <v>42.263835872316129</v>
      </c>
      <c r="F939" s="134">
        <v>44.421112954128205</v>
      </c>
      <c r="G939" s="138">
        <v>5.104309718430329E-2</v>
      </c>
      <c r="H939" s="134">
        <v>41.850295909957566</v>
      </c>
      <c r="I939" s="134">
        <v>43.911002482218123</v>
      </c>
      <c r="J939" s="138">
        <v>4.9239952250140405E-2</v>
      </c>
    </row>
    <row r="940" spans="1:10" ht="13.8" x14ac:dyDescent="0.3">
      <c r="A940" s="100" t="s">
        <v>42</v>
      </c>
      <c r="B940" s="134">
        <v>7.0355688714257907</v>
      </c>
      <c r="C940" s="134">
        <v>6.2704734991601532</v>
      </c>
      <c r="D940" s="138">
        <v>-0.10874676749636983</v>
      </c>
      <c r="E940" s="134">
        <v>7.1169725646202551</v>
      </c>
      <c r="F940" s="134">
        <v>6.3894528139265452</v>
      </c>
      <c r="G940" s="138">
        <v>-0.1022232057364308</v>
      </c>
      <c r="H940" s="134">
        <v>7.1009587233360989</v>
      </c>
      <c r="I940" s="134">
        <v>6.366047047087255</v>
      </c>
      <c r="J940" s="138">
        <v>-0.10349471175401725</v>
      </c>
    </row>
    <row r="941" spans="1:10" ht="13.8" x14ac:dyDescent="0.3">
      <c r="A941" s="100" t="s">
        <v>43</v>
      </c>
      <c r="B941" s="134">
        <v>654.11978826297093</v>
      </c>
      <c r="C941" s="134">
        <v>672.00293532553212</v>
      </c>
      <c r="D941" s="138">
        <v>2.7339254037934354E-2</v>
      </c>
      <c r="E941" s="134">
        <v>635.37809894323459</v>
      </c>
      <c r="F941" s="134">
        <v>655.50449518568507</v>
      </c>
      <c r="G941" s="138">
        <v>3.1676251158050381E-2</v>
      </c>
      <c r="H941" s="134">
        <v>639.06498864547768</v>
      </c>
      <c r="I941" s="134">
        <v>658.75008996729434</v>
      </c>
      <c r="J941" s="138">
        <v>3.0802972579580635E-2</v>
      </c>
    </row>
    <row r="942" spans="1:10" ht="13.8" x14ac:dyDescent="0.3">
      <c r="A942" s="100" t="s">
        <v>44</v>
      </c>
      <c r="B942" s="134">
        <v>3.7021475031241144</v>
      </c>
      <c r="C942" s="134">
        <v>4.1033670667672615</v>
      </c>
      <c r="D942" s="138">
        <v>0.10837481848158986</v>
      </c>
      <c r="E942" s="134">
        <v>-2.3103004387586081E-2</v>
      </c>
      <c r="F942" s="134">
        <v>-8.5076733185387818E-2</v>
      </c>
      <c r="G942" s="138">
        <v>2.6824965168210775</v>
      </c>
      <c r="H942" s="134">
        <v>0.70973316102455153</v>
      </c>
      <c r="I942" s="134">
        <v>0.73887942418234653</v>
      </c>
      <c r="J942" s="138">
        <v>4.106650887739309E-2</v>
      </c>
    </row>
    <row r="943" spans="1:10" ht="13.8" x14ac:dyDescent="0.3">
      <c r="A943" s="100" t="s">
        <v>45</v>
      </c>
      <c r="B943" s="134">
        <v>630.45327407857224</v>
      </c>
      <c r="C943" s="134">
        <v>652.98578095622577</v>
      </c>
      <c r="D943" s="138">
        <v>3.5740169500405108E-2</v>
      </c>
      <c r="E943" s="134">
        <v>625.8427343476742</v>
      </c>
      <c r="F943" s="134">
        <v>646.64460737253467</v>
      </c>
      <c r="G943" s="138">
        <v>3.3238179311201224E-2</v>
      </c>
      <c r="H943" s="134">
        <v>626.74972577014557</v>
      </c>
      <c r="I943" s="134">
        <v>647.89205135621171</v>
      </c>
      <c r="J943" s="138">
        <v>3.3733282547649457E-2</v>
      </c>
    </row>
    <row r="944" spans="1:10" ht="13.8" x14ac:dyDescent="0.3">
      <c r="A944" s="100" t="s">
        <v>46</v>
      </c>
      <c r="B944" s="134">
        <v>634.15542158169637</v>
      </c>
      <c r="C944" s="134">
        <v>657.08914802299296</v>
      </c>
      <c r="D944" s="138">
        <v>3.61642046426029E-2</v>
      </c>
      <c r="E944" s="134">
        <v>625.81963134328657</v>
      </c>
      <c r="F944" s="134">
        <v>646.5595306393493</v>
      </c>
      <c r="G944" s="138">
        <v>3.3140378245319194E-2</v>
      </c>
      <c r="H944" s="134">
        <v>627.45945893117005</v>
      </c>
      <c r="I944" s="134">
        <v>648.63093078039401</v>
      </c>
      <c r="J944" s="138">
        <v>3.3741577320848697E-2</v>
      </c>
    </row>
    <row r="945" spans="1:10" ht="13.8" x14ac:dyDescent="0.3">
      <c r="A945" s="99" t="s">
        <v>113</v>
      </c>
      <c r="B945" s="134"/>
      <c r="C945" s="134"/>
      <c r="D945" s="138"/>
      <c r="E945" s="134"/>
      <c r="F945" s="134"/>
      <c r="G945" s="138"/>
      <c r="H945" s="134"/>
      <c r="I945" s="134"/>
      <c r="J945" s="138"/>
    </row>
    <row r="946" spans="1:10" ht="13.8" x14ac:dyDescent="0.3">
      <c r="A946" s="99" t="s">
        <v>40</v>
      </c>
      <c r="B946" s="134"/>
      <c r="C946" s="134"/>
      <c r="D946" s="138"/>
      <c r="E946" s="134"/>
      <c r="F946" s="134"/>
      <c r="G946" s="138"/>
      <c r="H946" s="134"/>
      <c r="I946" s="134"/>
      <c r="J946" s="138"/>
    </row>
    <row r="947" spans="1:10" ht="13.8" x14ac:dyDescent="0.3">
      <c r="A947" s="100" t="s">
        <v>41</v>
      </c>
      <c r="B947" s="134">
        <v>1.1063409962957169E-2</v>
      </c>
      <c r="C947" s="134">
        <v>6.0189190591396595E-3</v>
      </c>
      <c r="D947" s="138">
        <v>-0.4559616719173944</v>
      </c>
      <c r="E947" s="134">
        <v>4.630550437031411E-2</v>
      </c>
      <c r="F947" s="134">
        <v>0.1634261557620951</v>
      </c>
      <c r="G947" s="138">
        <v>2.5293030058617738</v>
      </c>
      <c r="H947" s="134">
        <v>3.8473927835345895E-2</v>
      </c>
      <c r="I947" s="134">
        <v>0.10046326108091293</v>
      </c>
      <c r="J947" s="138">
        <v>1.6112036574705428</v>
      </c>
    </row>
    <row r="948" spans="1:10" ht="13.8" x14ac:dyDescent="0.3">
      <c r="A948" s="100" t="s">
        <v>42</v>
      </c>
      <c r="B948" s="134">
        <v>1.4285714285714286</v>
      </c>
      <c r="C948" s="134">
        <v>1.3333333333333333</v>
      </c>
      <c r="D948" s="138">
        <v>-6.6666666666666735E-2</v>
      </c>
      <c r="E948" s="134">
        <v>1.2892857142857141</v>
      </c>
      <c r="F948" s="134">
        <v>1.3253968253968254</v>
      </c>
      <c r="G948" s="138">
        <v>2.8008618036318943E-2</v>
      </c>
      <c r="H948" s="134">
        <v>1.3290816326530612</v>
      </c>
      <c r="I948" s="134">
        <v>1.3285714285714285</v>
      </c>
      <c r="J948" s="138">
        <v>-3.8387715930906748E-4</v>
      </c>
    </row>
    <row r="949" spans="1:10" ht="13.8" x14ac:dyDescent="0.3">
      <c r="A949" s="100" t="s">
        <v>43</v>
      </c>
      <c r="B949" s="134">
        <v>2560.6141923076925</v>
      </c>
      <c r="C949" s="134">
        <v>1260.9645454545457</v>
      </c>
      <c r="D949" s="138">
        <v>-0.50755387155058629</v>
      </c>
      <c r="E949" s="134">
        <v>2372.6450303030301</v>
      </c>
      <c r="F949" s="134">
        <v>1145.5492592592593</v>
      </c>
      <c r="G949" s="138">
        <v>-0.5171847264852123</v>
      </c>
      <c r="H949" s="134">
        <v>2426.3505051615052</v>
      </c>
      <c r="I949" s="134">
        <v>1191.7153737373737</v>
      </c>
      <c r="J949" s="138">
        <v>-0.50884450898488409</v>
      </c>
    </row>
    <row r="950" spans="1:10" ht="13.8" x14ac:dyDescent="0.3">
      <c r="A950" s="100" t="s">
        <v>44</v>
      </c>
      <c r="B950" s="134">
        <v>2113.8992692307693</v>
      </c>
      <c r="C950" s="134">
        <v>617.92206439393942</v>
      </c>
      <c r="D950" s="138">
        <v>-0.70768613557504279</v>
      </c>
      <c r="E950" s="134">
        <v>522.93333333333328</v>
      </c>
      <c r="F950" s="134">
        <v>180.57362962962964</v>
      </c>
      <c r="G950" s="138">
        <v>-0.65469091733242668</v>
      </c>
      <c r="H950" s="134">
        <v>977.49502930402934</v>
      </c>
      <c r="I950" s="134">
        <v>355.51300353535356</v>
      </c>
      <c r="J950" s="138">
        <v>-0.63630198325563181</v>
      </c>
    </row>
    <row r="951" spans="1:10" ht="13.8" x14ac:dyDescent="0.3">
      <c r="A951" s="100" t="s">
        <v>45</v>
      </c>
      <c r="B951" s="134">
        <v>0</v>
      </c>
      <c r="C951" s="134">
        <v>46.75</v>
      </c>
      <c r="D951" s="138"/>
      <c r="E951" s="134">
        <v>264.27296969696965</v>
      </c>
      <c r="F951" s="134">
        <v>609.61796296296302</v>
      </c>
      <c r="G951" s="138">
        <v>1.3067738015809391</v>
      </c>
      <c r="H951" s="134">
        <v>188.76640692640692</v>
      </c>
      <c r="I951" s="134">
        <v>384.47077777777776</v>
      </c>
      <c r="J951" s="138">
        <v>1.0367542299391692</v>
      </c>
    </row>
    <row r="952" spans="1:10" ht="13.8" x14ac:dyDescent="0.3">
      <c r="A952" s="100" t="s">
        <v>46</v>
      </c>
      <c r="B952" s="134">
        <v>2113.8992692307693</v>
      </c>
      <c r="C952" s="134">
        <v>664.67206439393942</v>
      </c>
      <c r="D952" s="138">
        <v>-0.68557060685497651</v>
      </c>
      <c r="E952" s="134">
        <v>787.20630303030305</v>
      </c>
      <c r="F952" s="134">
        <v>790.19159259259266</v>
      </c>
      <c r="G952" s="138">
        <v>3.7922582057561237E-3</v>
      </c>
      <c r="H952" s="134">
        <v>1166.2614362304364</v>
      </c>
      <c r="I952" s="134">
        <v>739.98378131313143</v>
      </c>
      <c r="J952" s="138">
        <v>-0.36550780268882926</v>
      </c>
    </row>
    <row r="953" spans="1:10" ht="13.8" x14ac:dyDescent="0.3">
      <c r="A953" s="99" t="s">
        <v>47</v>
      </c>
      <c r="B953" s="134"/>
      <c r="C953" s="134"/>
      <c r="D953" s="138"/>
      <c r="E953" s="134"/>
      <c r="F953" s="134"/>
      <c r="G953" s="138"/>
      <c r="H953" s="134"/>
      <c r="I953" s="134"/>
      <c r="J953" s="138"/>
    </row>
    <row r="954" spans="1:10" ht="13.8" x14ac:dyDescent="0.3">
      <c r="A954" s="100" t="s">
        <v>41</v>
      </c>
      <c r="B954" s="134">
        <v>3.612844674414051E-4</v>
      </c>
      <c r="C954" s="134">
        <v>0</v>
      </c>
      <c r="D954" s="138">
        <v>-1</v>
      </c>
      <c r="E954" s="134">
        <v>0</v>
      </c>
      <c r="F954" s="134">
        <v>0</v>
      </c>
      <c r="G954" s="138"/>
      <c r="H954" s="134">
        <v>3.612844674414051E-4</v>
      </c>
      <c r="I954" s="134">
        <v>0</v>
      </c>
      <c r="J954" s="138">
        <v>-1</v>
      </c>
    </row>
    <row r="955" spans="1:10" ht="13.8" x14ac:dyDescent="0.3">
      <c r="A955" s="100" t="s">
        <v>42</v>
      </c>
      <c r="B955" s="134">
        <v>1</v>
      </c>
      <c r="C955" s="134">
        <v>0</v>
      </c>
      <c r="D955" s="138">
        <v>-1</v>
      </c>
      <c r="E955" s="134">
        <v>0</v>
      </c>
      <c r="F955" s="134">
        <v>0</v>
      </c>
      <c r="G955" s="138"/>
      <c r="H955" s="134">
        <v>1</v>
      </c>
      <c r="I955" s="134">
        <v>0</v>
      </c>
      <c r="J955" s="138">
        <v>-1</v>
      </c>
    </row>
    <row r="956" spans="1:10" ht="13.8" x14ac:dyDescent="0.3">
      <c r="A956" s="100" t="s">
        <v>43</v>
      </c>
      <c r="B956" s="134">
        <v>520</v>
      </c>
      <c r="C956" s="134">
        <v>0</v>
      </c>
      <c r="D956" s="138">
        <v>-1</v>
      </c>
      <c r="E956" s="134">
        <v>0</v>
      </c>
      <c r="F956" s="134">
        <v>0</v>
      </c>
      <c r="G956" s="138"/>
      <c r="H956" s="134">
        <v>520</v>
      </c>
      <c r="I956" s="134">
        <v>0</v>
      </c>
      <c r="J956" s="138">
        <v>-1</v>
      </c>
    </row>
    <row r="957" spans="1:10" ht="13.8" x14ac:dyDescent="0.3">
      <c r="A957" s="100" t="s">
        <v>44</v>
      </c>
      <c r="B957" s="134">
        <v>520</v>
      </c>
      <c r="C957" s="134">
        <v>0</v>
      </c>
      <c r="D957" s="138">
        <v>-1</v>
      </c>
      <c r="E957" s="134">
        <v>0</v>
      </c>
      <c r="F957" s="134">
        <v>0</v>
      </c>
      <c r="G957" s="138"/>
      <c r="H957" s="134">
        <v>520</v>
      </c>
      <c r="I957" s="134">
        <v>0</v>
      </c>
      <c r="J957" s="138">
        <v>-1</v>
      </c>
    </row>
    <row r="958" spans="1:10" ht="13.8" x14ac:dyDescent="0.3">
      <c r="A958" s="100" t="s">
        <v>45</v>
      </c>
      <c r="B958" s="134">
        <v>0</v>
      </c>
      <c r="C958" s="134">
        <v>0</v>
      </c>
      <c r="D958" s="138"/>
      <c r="E958" s="134">
        <v>0</v>
      </c>
      <c r="F958" s="134">
        <v>0</v>
      </c>
      <c r="G958" s="138"/>
      <c r="H958" s="134">
        <v>0</v>
      </c>
      <c r="I958" s="134">
        <v>0</v>
      </c>
      <c r="J958" s="138"/>
    </row>
    <row r="959" spans="1:10" ht="13.8" x14ac:dyDescent="0.3">
      <c r="A959" s="100" t="s">
        <v>46</v>
      </c>
      <c r="B959" s="134">
        <v>520</v>
      </c>
      <c r="C959" s="134">
        <v>0</v>
      </c>
      <c r="D959" s="138">
        <v>-1</v>
      </c>
      <c r="E959" s="134">
        <v>0</v>
      </c>
      <c r="F959" s="134">
        <v>0</v>
      </c>
      <c r="G959" s="138"/>
      <c r="H959" s="134">
        <v>520</v>
      </c>
      <c r="I959" s="134">
        <v>0</v>
      </c>
      <c r="J959" s="138">
        <v>-1</v>
      </c>
    </row>
    <row r="960" spans="1:10" ht="13.8" x14ac:dyDescent="0.3">
      <c r="A960" s="99" t="s">
        <v>114</v>
      </c>
      <c r="B960" s="134"/>
      <c r="C960" s="134"/>
      <c r="D960" s="138"/>
      <c r="E960" s="134"/>
      <c r="F960" s="134"/>
      <c r="G960" s="138"/>
      <c r="H960" s="134"/>
      <c r="I960" s="134"/>
      <c r="J960" s="138"/>
    </row>
    <row r="961" spans="1:10" ht="13.8" x14ac:dyDescent="0.3">
      <c r="A961" s="99" t="s">
        <v>40</v>
      </c>
      <c r="B961" s="134"/>
      <c r="C961" s="134"/>
      <c r="D961" s="138"/>
      <c r="E961" s="134"/>
      <c r="F961" s="134"/>
      <c r="G961" s="138"/>
      <c r="H961" s="134"/>
      <c r="I961" s="134"/>
      <c r="J961" s="138"/>
    </row>
    <row r="962" spans="1:10" ht="13.8" x14ac:dyDescent="0.3">
      <c r="A962" s="100" t="s">
        <v>41</v>
      </c>
      <c r="B962" s="134">
        <v>2.8870741934721043</v>
      </c>
      <c r="C962" s="134">
        <v>3.0875723205432886</v>
      </c>
      <c r="D962" s="138">
        <v>6.9446821811689471E-2</v>
      </c>
      <c r="E962" s="134">
        <v>3.394577902812645</v>
      </c>
      <c r="F962" s="134">
        <v>3.2431538311027173</v>
      </c>
      <c r="G962" s="138">
        <v>-4.460762900284667E-2</v>
      </c>
      <c r="H962" s="134">
        <v>3.2792361506897949</v>
      </c>
      <c r="I962" s="134">
        <v>3.2088343802440189</v>
      </c>
      <c r="J962" s="138">
        <v>-2.1468954113282396E-2</v>
      </c>
    </row>
    <row r="963" spans="1:10" ht="13.8" x14ac:dyDescent="0.3">
      <c r="A963" s="100" t="s">
        <v>42</v>
      </c>
      <c r="B963" s="134">
        <v>1.2593868689884562</v>
      </c>
      <c r="C963" s="134">
        <v>1.3094178743684415</v>
      </c>
      <c r="D963" s="138">
        <v>3.9726478504711074E-2</v>
      </c>
      <c r="E963" s="134">
        <v>1.385093660984587</v>
      </c>
      <c r="F963" s="134">
        <v>1.3399099888989141</v>
      </c>
      <c r="G963" s="138">
        <v>-3.2621383923997077E-2</v>
      </c>
      <c r="H963" s="134">
        <v>1.3569503493436617</v>
      </c>
      <c r="I963" s="134">
        <v>1.3331837871642511</v>
      </c>
      <c r="J963" s="138">
        <v>-1.7514688132035262E-2</v>
      </c>
    </row>
    <row r="964" spans="1:10" ht="13.8" x14ac:dyDescent="0.3">
      <c r="A964" s="100" t="s">
        <v>43</v>
      </c>
      <c r="B964" s="134">
        <v>2709.5516654914095</v>
      </c>
      <c r="C964" s="134">
        <v>3037.6972720999079</v>
      </c>
      <c r="D964" s="138">
        <v>0.12110697529326693</v>
      </c>
      <c r="E964" s="134">
        <v>1696.1280507409185</v>
      </c>
      <c r="F964" s="134">
        <v>1706.4195892081696</v>
      </c>
      <c r="G964" s="138">
        <v>6.0676659776691885E-3</v>
      </c>
      <c r="H964" s="134">
        <v>1923.0139346402827</v>
      </c>
      <c r="I964" s="134">
        <v>2000.0837839637004</v>
      </c>
      <c r="J964" s="138">
        <v>4.0077634350493808E-2</v>
      </c>
    </row>
    <row r="965" spans="1:10" ht="13.8" x14ac:dyDescent="0.3">
      <c r="A965" s="100" t="s">
        <v>44</v>
      </c>
      <c r="B965" s="134">
        <v>272.30376834849994</v>
      </c>
      <c r="C965" s="134">
        <v>316.8121754086776</v>
      </c>
      <c r="D965" s="138">
        <v>0.16345130781743311</v>
      </c>
      <c r="E965" s="134">
        <v>192.66043631216402</v>
      </c>
      <c r="F965" s="134">
        <v>171.62339945667534</v>
      </c>
      <c r="G965" s="138">
        <v>-0.10919230361028961</v>
      </c>
      <c r="H965" s="134">
        <v>210.49103303671683</v>
      </c>
      <c r="I965" s="134">
        <v>203.65033532844046</v>
      </c>
      <c r="J965" s="138">
        <v>-3.2498760681568394E-2</v>
      </c>
    </row>
    <row r="966" spans="1:10" ht="13.8" x14ac:dyDescent="0.3">
      <c r="A966" s="100" t="s">
        <v>45</v>
      </c>
      <c r="B966" s="134">
        <v>1534.1117706602313</v>
      </c>
      <c r="C966" s="134">
        <v>1815.3020541110002</v>
      </c>
      <c r="D966" s="138">
        <v>0.1832919144670625</v>
      </c>
      <c r="E966" s="134">
        <v>969.09544219511611</v>
      </c>
      <c r="F966" s="134">
        <v>1025.9858943750985</v>
      </c>
      <c r="G966" s="138">
        <v>5.8704694814288638E-2</v>
      </c>
      <c r="H966" s="134">
        <v>1095.5916351350672</v>
      </c>
      <c r="I966" s="134">
        <v>1200.0997531403714</v>
      </c>
      <c r="J966" s="138">
        <v>9.5389664044322614E-2</v>
      </c>
    </row>
    <row r="967" spans="1:10" ht="13.8" x14ac:dyDescent="0.3">
      <c r="A967" s="100" t="s">
        <v>46</v>
      </c>
      <c r="B967" s="134">
        <v>1806.4155390087315</v>
      </c>
      <c r="C967" s="134">
        <v>2132.1142295196773</v>
      </c>
      <c r="D967" s="138">
        <v>0.18030108990851168</v>
      </c>
      <c r="E967" s="134">
        <v>1161.7558785072802</v>
      </c>
      <c r="F967" s="134">
        <v>1197.609293831774</v>
      </c>
      <c r="G967" s="138">
        <v>3.0861402113636222E-2</v>
      </c>
      <c r="H967" s="134">
        <v>1306.0826681717833</v>
      </c>
      <c r="I967" s="134">
        <v>1403.7500884688113</v>
      </c>
      <c r="J967" s="138">
        <v>7.4778896219287586E-2</v>
      </c>
    </row>
    <row r="968" spans="1:10" ht="13.8" x14ac:dyDescent="0.3">
      <c r="A968" s="99" t="s">
        <v>47</v>
      </c>
      <c r="B968" s="134"/>
      <c r="C968" s="134"/>
      <c r="D968" s="138"/>
      <c r="E968" s="134"/>
      <c r="F968" s="134"/>
      <c r="G968" s="138"/>
      <c r="H968" s="134"/>
      <c r="I968" s="134"/>
      <c r="J968" s="138"/>
    </row>
    <row r="969" spans="1:10" ht="13.8" x14ac:dyDescent="0.3">
      <c r="A969" s="100" t="s">
        <v>41</v>
      </c>
      <c r="B969" s="134">
        <v>3.7665420385052788</v>
      </c>
      <c r="C969" s="134">
        <v>4.1890299192836897</v>
      </c>
      <c r="D969" s="138">
        <v>0.11216863543784361</v>
      </c>
      <c r="E969" s="134">
        <v>3.6436598903131698</v>
      </c>
      <c r="F969" s="134">
        <v>4.0193607296036742</v>
      </c>
      <c r="G969" s="138">
        <v>0.10311084201061728</v>
      </c>
      <c r="H969" s="134">
        <v>3.6682363199515917</v>
      </c>
      <c r="I969" s="134">
        <v>4.0527804184800402</v>
      </c>
      <c r="J969" s="138">
        <v>0.10483078651092009</v>
      </c>
    </row>
    <row r="970" spans="1:10" ht="13.8" x14ac:dyDescent="0.3">
      <c r="A970" s="100" t="s">
        <v>42</v>
      </c>
      <c r="B970" s="134">
        <v>1.474475546240321</v>
      </c>
      <c r="C970" s="134">
        <v>2.716812439824575</v>
      </c>
      <c r="D970" s="138">
        <v>0.84256188361483264</v>
      </c>
      <c r="E970" s="134">
        <v>1.80886909957901</v>
      </c>
      <c r="F970" s="134">
        <v>1.6766043339295778</v>
      </c>
      <c r="G970" s="138">
        <v>-7.3120142126489471E-2</v>
      </c>
      <c r="H970" s="134">
        <v>1.743003702709268</v>
      </c>
      <c r="I970" s="134">
        <v>1.8814938093331384</v>
      </c>
      <c r="J970" s="138">
        <v>7.9454855092164128E-2</v>
      </c>
    </row>
    <row r="971" spans="1:10" ht="13.8" x14ac:dyDescent="0.3">
      <c r="A971" s="100" t="s">
        <v>43</v>
      </c>
      <c r="B971" s="134">
        <v>9471.7802330495815</v>
      </c>
      <c r="C971" s="134">
        <v>11117.685926601132</v>
      </c>
      <c r="D971" s="138">
        <v>0.17376941325227802</v>
      </c>
      <c r="E971" s="134">
        <v>9781.9942528787633</v>
      </c>
      <c r="F971" s="134">
        <v>10324.583822773342</v>
      </c>
      <c r="G971" s="138">
        <v>5.5468195530262034E-2</v>
      </c>
      <c r="H971" s="134">
        <v>9720.8914913972585</v>
      </c>
      <c r="I971" s="134">
        <v>10480.80090383033</v>
      </c>
      <c r="J971" s="138">
        <v>7.8172810909942964E-2</v>
      </c>
    </row>
    <row r="972" spans="1:10" ht="13.8" x14ac:dyDescent="0.3">
      <c r="A972" s="100" t="s">
        <v>44</v>
      </c>
      <c r="B972" s="134">
        <v>26.587044447408534</v>
      </c>
      <c r="C972" s="134">
        <v>26.253851412197413</v>
      </c>
      <c r="D972" s="138">
        <v>-1.253215775338268E-2</v>
      </c>
      <c r="E972" s="134">
        <v>22.876834804606784</v>
      </c>
      <c r="F972" s="134">
        <v>24.608250221877032</v>
      </c>
      <c r="G972" s="138">
        <v>7.5684220831178442E-2</v>
      </c>
      <c r="H972" s="134">
        <v>23.607633673643491</v>
      </c>
      <c r="I972" s="134">
        <v>24.932383789667412</v>
      </c>
      <c r="J972" s="138">
        <v>5.611532838646701E-2</v>
      </c>
    </row>
    <row r="973" spans="1:10" ht="13.8" x14ac:dyDescent="0.3">
      <c r="A973" s="100" t="s">
        <v>45</v>
      </c>
      <c r="B973" s="134">
        <v>7187.898006285729</v>
      </c>
      <c r="C973" s="134">
        <v>8187.521742272269</v>
      </c>
      <c r="D973" s="138">
        <v>0.13907038401384955</v>
      </c>
      <c r="E973" s="134">
        <v>7816.1897566455473</v>
      </c>
      <c r="F973" s="134">
        <v>8530.4571230589208</v>
      </c>
      <c r="G973" s="138">
        <v>9.1383063698790457E-2</v>
      </c>
      <c r="H973" s="134">
        <v>7692.4353209686105</v>
      </c>
      <c r="I973" s="134">
        <v>8462.9092450251883</v>
      </c>
      <c r="J973" s="138">
        <v>0.1001599483009448</v>
      </c>
    </row>
    <row r="974" spans="1:10" ht="13.8" x14ac:dyDescent="0.3">
      <c r="A974" s="100" t="s">
        <v>46</v>
      </c>
      <c r="B974" s="134">
        <v>7214.4850507331385</v>
      </c>
      <c r="C974" s="134">
        <v>8213.775593684466</v>
      </c>
      <c r="D974" s="138">
        <v>0.13851169361696566</v>
      </c>
      <c r="E974" s="134">
        <v>7839.0665914501524</v>
      </c>
      <c r="F974" s="134">
        <v>8555.0653732807987</v>
      </c>
      <c r="G974" s="138">
        <v>9.1337249591879457E-2</v>
      </c>
      <c r="H974" s="134">
        <v>7716.0429546422529</v>
      </c>
      <c r="I974" s="134">
        <v>8487.8416288148564</v>
      </c>
      <c r="J974" s="138">
        <v>0.10002519150159232</v>
      </c>
    </row>
    <row r="975" spans="1:10" ht="13.8" x14ac:dyDescent="0.3">
      <c r="A975" s="99" t="s">
        <v>115</v>
      </c>
      <c r="B975" s="134"/>
      <c r="C975" s="134"/>
      <c r="D975" s="138"/>
      <c r="E975" s="134"/>
      <c r="F975" s="134"/>
      <c r="G975" s="138"/>
      <c r="H975" s="134"/>
      <c r="I975" s="134"/>
      <c r="J975" s="138"/>
    </row>
    <row r="976" spans="1:10" ht="13.8" x14ac:dyDescent="0.3">
      <c r="A976" s="99" t="s">
        <v>40</v>
      </c>
      <c r="B976" s="134"/>
      <c r="C976" s="134"/>
      <c r="D976" s="138"/>
      <c r="E976" s="134"/>
      <c r="F976" s="134"/>
      <c r="G976" s="138"/>
      <c r="H976" s="134"/>
      <c r="I976" s="134"/>
      <c r="J976" s="138"/>
    </row>
    <row r="977" spans="1:10" ht="13.8" x14ac:dyDescent="0.3">
      <c r="A977" s="100" t="s">
        <v>41</v>
      </c>
      <c r="B977" s="134">
        <v>4.8229385271277581</v>
      </c>
      <c r="C977" s="134">
        <v>5.4678904649292219</v>
      </c>
      <c r="D977" s="138">
        <v>0.13372592957048471</v>
      </c>
      <c r="E977" s="134">
        <v>9.0915211213297447</v>
      </c>
      <c r="F977" s="134">
        <v>10.432040063931778</v>
      </c>
      <c r="G977" s="138">
        <v>0.14744715705021275</v>
      </c>
      <c r="H977" s="134">
        <v>8.1276476323163944</v>
      </c>
      <c r="I977" s="134">
        <v>9.2927270412098792</v>
      </c>
      <c r="J977" s="138">
        <v>0.14334767716319355</v>
      </c>
    </row>
    <row r="978" spans="1:10" ht="13.8" x14ac:dyDescent="0.3">
      <c r="A978" s="100" t="s">
        <v>42</v>
      </c>
      <c r="B978" s="134">
        <v>1.6204943559960991</v>
      </c>
      <c r="C978" s="134">
        <v>1.4686574369390151</v>
      </c>
      <c r="D978" s="138">
        <v>-9.3697900579080812E-2</v>
      </c>
      <c r="E978" s="134">
        <v>1.7646406793961054</v>
      </c>
      <c r="F978" s="134">
        <v>1.7443569509211827</v>
      </c>
      <c r="G978" s="138">
        <v>-1.1494537506561476E-2</v>
      </c>
      <c r="H978" s="134">
        <v>1.7320915095961045</v>
      </c>
      <c r="I978" s="134">
        <v>1.6800270643253437</v>
      </c>
      <c r="J978" s="138">
        <v>-3.0058715132724942E-2</v>
      </c>
    </row>
    <row r="979" spans="1:10" ht="13.8" x14ac:dyDescent="0.3">
      <c r="A979" s="100" t="s">
        <v>43</v>
      </c>
      <c r="B979" s="134">
        <v>930.01424164617924</v>
      </c>
      <c r="C979" s="134">
        <v>932.16033181807506</v>
      </c>
      <c r="D979" s="138">
        <v>2.3075885032654091E-3</v>
      </c>
      <c r="E979" s="134">
        <v>972.14148076177037</v>
      </c>
      <c r="F979" s="134">
        <v>1025.5375661327123</v>
      </c>
      <c r="G979" s="138">
        <v>5.4926249345003508E-2</v>
      </c>
      <c r="H979" s="134">
        <v>962.62887838083054</v>
      </c>
      <c r="I979" s="134">
        <v>1003.7495447926302</v>
      </c>
      <c r="J979" s="138">
        <v>4.2717050501295803E-2</v>
      </c>
    </row>
    <row r="980" spans="1:10" ht="13.8" x14ac:dyDescent="0.3">
      <c r="A980" s="100" t="s">
        <v>44</v>
      </c>
      <c r="B980" s="134">
        <v>345.8387771723078</v>
      </c>
      <c r="C980" s="134">
        <v>364.36041987592989</v>
      </c>
      <c r="D980" s="138">
        <v>5.3555714182953011E-2</v>
      </c>
      <c r="E980" s="134">
        <v>240.0670624856713</v>
      </c>
      <c r="F980" s="134">
        <v>247.48029452728187</v>
      </c>
      <c r="G980" s="138">
        <v>3.087983817877156E-2</v>
      </c>
      <c r="H980" s="134">
        <v>263.95099806007312</v>
      </c>
      <c r="I980" s="134">
        <v>274.75232377529966</v>
      </c>
      <c r="J980" s="138">
        <v>4.0921708175425217E-2</v>
      </c>
    </row>
    <row r="981" spans="1:10" ht="13.8" x14ac:dyDescent="0.3">
      <c r="A981" s="100" t="s">
        <v>45</v>
      </c>
      <c r="B981" s="134">
        <v>453.16572354623815</v>
      </c>
      <c r="C981" s="134">
        <v>428.09638699432031</v>
      </c>
      <c r="D981" s="138">
        <v>-5.5320460593838196E-2</v>
      </c>
      <c r="E981" s="134">
        <v>584.03203580563718</v>
      </c>
      <c r="F981" s="134">
        <v>612.95286048603293</v>
      </c>
      <c r="G981" s="138">
        <v>4.9519243649881653E-2</v>
      </c>
      <c r="H981" s="134">
        <v>554.48157819867617</v>
      </c>
      <c r="I981" s="134">
        <v>569.81968333796669</v>
      </c>
      <c r="J981" s="138">
        <v>2.7662064426231897E-2</v>
      </c>
    </row>
    <row r="982" spans="1:10" ht="13.8" x14ac:dyDescent="0.3">
      <c r="A982" s="100" t="s">
        <v>46</v>
      </c>
      <c r="B982" s="134">
        <v>799.00450071854618</v>
      </c>
      <c r="C982" s="134">
        <v>792.45680687025026</v>
      </c>
      <c r="D982" s="138">
        <v>-8.1948147255836087E-3</v>
      </c>
      <c r="E982" s="134">
        <v>824.09909829130856</v>
      </c>
      <c r="F982" s="134">
        <v>860.43315501331494</v>
      </c>
      <c r="G982" s="138">
        <v>4.408942662034409E-2</v>
      </c>
      <c r="H982" s="134">
        <v>818.43257625874924</v>
      </c>
      <c r="I982" s="134">
        <v>844.5720071132663</v>
      </c>
      <c r="J982" s="138">
        <v>3.1938404717474271E-2</v>
      </c>
    </row>
    <row r="983" spans="1:10" ht="13.8" x14ac:dyDescent="0.3">
      <c r="A983" s="99" t="s">
        <v>47</v>
      </c>
      <c r="B983" s="134"/>
      <c r="C983" s="134"/>
      <c r="D983" s="138"/>
      <c r="E983" s="134"/>
      <c r="F983" s="134"/>
      <c r="G983" s="138"/>
      <c r="H983" s="134"/>
      <c r="I983" s="134"/>
      <c r="J983" s="138"/>
    </row>
    <row r="984" spans="1:10" ht="13.8" x14ac:dyDescent="0.3">
      <c r="A984" s="100" t="s">
        <v>41</v>
      </c>
      <c r="B984" s="134">
        <v>9.5937220354662137E-2</v>
      </c>
      <c r="C984" s="134">
        <v>0.29543037608479217</v>
      </c>
      <c r="D984" s="138">
        <v>2.0794135476579454</v>
      </c>
      <c r="E984" s="134">
        <v>0.19875227839838011</v>
      </c>
      <c r="F984" s="134">
        <v>0.36048036116567456</v>
      </c>
      <c r="G984" s="138">
        <v>0.81371687444571494</v>
      </c>
      <c r="H984" s="134">
        <v>0.17748019742381774</v>
      </c>
      <c r="I984" s="134">
        <v>0.34747036414949806</v>
      </c>
      <c r="J984" s="138">
        <v>0.95779793573109773</v>
      </c>
    </row>
    <row r="985" spans="1:10" ht="13.8" x14ac:dyDescent="0.3">
      <c r="A985" s="100" t="s">
        <v>42</v>
      </c>
      <c r="B985" s="134">
        <v>1.6121542680019072</v>
      </c>
      <c r="C985" s="134">
        <v>1.0995207919233267</v>
      </c>
      <c r="D985" s="138">
        <v>-0.31798041059304755</v>
      </c>
      <c r="E985" s="134">
        <v>1.1967002454456555</v>
      </c>
      <c r="F985" s="134">
        <v>1.3442043699139015</v>
      </c>
      <c r="G985" s="138">
        <v>0.1232590408747806</v>
      </c>
      <c r="H985" s="134">
        <v>1.2826562501124663</v>
      </c>
      <c r="I985" s="134">
        <v>1.2952676543157864</v>
      </c>
      <c r="J985" s="138">
        <v>9.8322556820771567E-3</v>
      </c>
    </row>
    <row r="986" spans="1:10" ht="13.8" x14ac:dyDescent="0.3">
      <c r="A986" s="100" t="s">
        <v>43</v>
      </c>
      <c r="B986" s="134">
        <v>1028.2288083535361</v>
      </c>
      <c r="C986" s="134">
        <v>929.08281096681105</v>
      </c>
      <c r="D986" s="138">
        <v>-9.6424061046766235E-2</v>
      </c>
      <c r="E986" s="134">
        <v>970.93713407160681</v>
      </c>
      <c r="F986" s="134">
        <v>1013.075606899655</v>
      </c>
      <c r="G986" s="138">
        <v>4.339979525897962E-2</v>
      </c>
      <c r="H986" s="134">
        <v>982.79058392304046</v>
      </c>
      <c r="I986" s="134">
        <v>996.27704771308572</v>
      </c>
      <c r="J986" s="138">
        <v>1.3722622103491124E-2</v>
      </c>
    </row>
    <row r="987" spans="1:10" ht="13.8" x14ac:dyDescent="0.3">
      <c r="A987" s="100" t="s">
        <v>44</v>
      </c>
      <c r="B987" s="134">
        <v>6.5136363636363628</v>
      </c>
      <c r="C987" s="134">
        <v>72.038117604617597</v>
      </c>
      <c r="D987" s="138">
        <v>10.059585396382326</v>
      </c>
      <c r="E987" s="134">
        <v>1.2253102443322379</v>
      </c>
      <c r="F987" s="134">
        <v>0.87538655905868146</v>
      </c>
      <c r="G987" s="138">
        <v>-0.2855796618792294</v>
      </c>
      <c r="H987" s="134">
        <v>2.3194466828089535</v>
      </c>
      <c r="I987" s="134">
        <v>15.107932768170466</v>
      </c>
      <c r="J987" s="138">
        <v>5.5135934704367013</v>
      </c>
    </row>
    <row r="988" spans="1:10" ht="13.8" x14ac:dyDescent="0.3">
      <c r="A988" s="100" t="s">
        <v>45</v>
      </c>
      <c r="B988" s="134">
        <v>956.27957143190531</v>
      </c>
      <c r="C988" s="134">
        <v>740.33501669078157</v>
      </c>
      <c r="D988" s="138">
        <v>-0.22581738770992946</v>
      </c>
      <c r="E988" s="134">
        <v>958.21810973052595</v>
      </c>
      <c r="F988" s="134">
        <v>971.16985794103596</v>
      </c>
      <c r="G988" s="138">
        <v>1.3516492830794388E-2</v>
      </c>
      <c r="H988" s="134">
        <v>957.81703284115622</v>
      </c>
      <c r="I988" s="134">
        <v>925.00288969098506</v>
      </c>
      <c r="J988" s="138">
        <v>-3.425930216842682E-2</v>
      </c>
    </row>
    <row r="989" spans="1:10" ht="13.8" x14ac:dyDescent="0.3">
      <c r="A989" s="100" t="s">
        <v>46</v>
      </c>
      <c r="B989" s="134">
        <v>962.79320779554155</v>
      </c>
      <c r="C989" s="134">
        <v>812.37313429539938</v>
      </c>
      <c r="D989" s="138">
        <v>-0.15623300235421408</v>
      </c>
      <c r="E989" s="134">
        <v>959.44341997485822</v>
      </c>
      <c r="F989" s="134">
        <v>972.04524450009467</v>
      </c>
      <c r="G989" s="138">
        <v>1.3134515556494907E-2</v>
      </c>
      <c r="H989" s="134">
        <v>960.13647952396514</v>
      </c>
      <c r="I989" s="134">
        <v>940.11082245915566</v>
      </c>
      <c r="J989" s="138">
        <v>-2.0857094269283658E-2</v>
      </c>
    </row>
    <row r="990" spans="1:10" ht="13.8" x14ac:dyDescent="0.3">
      <c r="A990" s="99" t="s">
        <v>116</v>
      </c>
      <c r="B990" s="134"/>
      <c r="C990" s="134"/>
      <c r="D990" s="138"/>
      <c r="E990" s="134"/>
      <c r="F990" s="134"/>
      <c r="G990" s="138"/>
      <c r="H990" s="134"/>
      <c r="I990" s="134"/>
      <c r="J990" s="138"/>
    </row>
    <row r="991" spans="1:10" ht="13.8" x14ac:dyDescent="0.3">
      <c r="A991" s="99" t="s">
        <v>40</v>
      </c>
      <c r="B991" s="134"/>
      <c r="C991" s="134"/>
      <c r="D991" s="138"/>
      <c r="E991" s="134"/>
      <c r="F991" s="134"/>
      <c r="G991" s="138"/>
      <c r="H991" s="134"/>
      <c r="I991" s="134"/>
      <c r="J991" s="138"/>
    </row>
    <row r="992" spans="1:10" ht="13.8" x14ac:dyDescent="0.3">
      <c r="A992" s="100" t="s">
        <v>41</v>
      </c>
      <c r="B992" s="134">
        <v>0.66000193398396922</v>
      </c>
      <c r="C992" s="134">
        <v>0.59738174391384424</v>
      </c>
      <c r="D992" s="138">
        <v>-9.4878797842501417E-2</v>
      </c>
      <c r="E992" s="134">
        <v>1.2129356132065461</v>
      </c>
      <c r="F992" s="134">
        <v>1.2802867225565091</v>
      </c>
      <c r="G992" s="138">
        <v>5.5527357443081411E-2</v>
      </c>
      <c r="H992" s="134">
        <v>1.0911027686320798</v>
      </c>
      <c r="I992" s="134">
        <v>1.1188728185136974</v>
      </c>
      <c r="J992" s="138">
        <v>2.5451360476734016E-2</v>
      </c>
    </row>
    <row r="993" spans="1:10" ht="13.8" x14ac:dyDescent="0.3">
      <c r="A993" s="100" t="s">
        <v>42</v>
      </c>
      <c r="B993" s="134">
        <v>1.9066315118258936</v>
      </c>
      <c r="C993" s="134">
        <v>1.6689620784075059</v>
      </c>
      <c r="D993" s="138">
        <v>-0.12465409909793353</v>
      </c>
      <c r="E993" s="134">
        <v>2.1104461535016306</v>
      </c>
      <c r="F993" s="134">
        <v>1.9624024075030573</v>
      </c>
      <c r="G993" s="138">
        <v>-7.0148080183396591E-2</v>
      </c>
      <c r="H993" s="134">
        <v>2.066286314471887</v>
      </c>
      <c r="I993" s="134">
        <v>1.8930437842622907</v>
      </c>
      <c r="J993" s="138">
        <v>-8.3842461229229323E-2</v>
      </c>
    </row>
    <row r="994" spans="1:10" ht="13.8" x14ac:dyDescent="0.3">
      <c r="A994" s="100" t="s">
        <v>43</v>
      </c>
      <c r="B994" s="134">
        <v>5007.9038144310935</v>
      </c>
      <c r="C994" s="134">
        <v>6128.1731850523192</v>
      </c>
      <c r="D994" s="138">
        <v>0.22370025706024674</v>
      </c>
      <c r="E994" s="134">
        <v>7089.9897474968193</v>
      </c>
      <c r="F994" s="134">
        <v>4152.1846487928151</v>
      </c>
      <c r="G994" s="138">
        <v>-0.41435956938318863</v>
      </c>
      <c r="H994" s="134">
        <v>6638.8711286659109</v>
      </c>
      <c r="I994" s="134">
        <v>4619.2364846359715</v>
      </c>
      <c r="J994" s="138">
        <v>-0.30421356355440921</v>
      </c>
    </row>
    <row r="995" spans="1:10" ht="13.8" x14ac:dyDescent="0.3">
      <c r="A995" s="100" t="s">
        <v>44</v>
      </c>
      <c r="B995" s="134">
        <v>775.92599189084149</v>
      </c>
      <c r="C995" s="134">
        <v>768.47755423306148</v>
      </c>
      <c r="D995" s="138">
        <v>-9.5994176450115137E-3</v>
      </c>
      <c r="E995" s="134">
        <v>548.93403634789195</v>
      </c>
      <c r="F995" s="134">
        <v>725.0662935372045</v>
      </c>
      <c r="G995" s="138">
        <v>0.32086233595777097</v>
      </c>
      <c r="H995" s="134">
        <v>598.11562671553111</v>
      </c>
      <c r="I995" s="134">
        <v>735.32713697440727</v>
      </c>
      <c r="J995" s="138">
        <v>0.22940632902763988</v>
      </c>
    </row>
    <row r="996" spans="1:10" ht="13.8" x14ac:dyDescent="0.3">
      <c r="A996" s="100" t="s">
        <v>45</v>
      </c>
      <c r="B996" s="134">
        <v>1559.6404667917823</v>
      </c>
      <c r="C996" s="134">
        <v>841.77808159051426</v>
      </c>
      <c r="D996" s="138">
        <v>-0.46027427505643537</v>
      </c>
      <c r="E996" s="134">
        <v>1326.4785000506549</v>
      </c>
      <c r="F996" s="134">
        <v>1536.5457105952592</v>
      </c>
      <c r="G996" s="138">
        <v>0.15836458000380879</v>
      </c>
      <c r="H996" s="134">
        <v>1376.996926177899</v>
      </c>
      <c r="I996" s="134">
        <v>1372.3279073759559</v>
      </c>
      <c r="J996" s="138">
        <v>-3.3907256531812563E-3</v>
      </c>
    </row>
    <row r="997" spans="1:10" ht="13.8" x14ac:dyDescent="0.3">
      <c r="A997" s="100" t="s">
        <v>46</v>
      </c>
      <c r="B997" s="134">
        <v>2335.5664586826238</v>
      </c>
      <c r="C997" s="134">
        <v>1610.2556358235756</v>
      </c>
      <c r="D997" s="138">
        <v>-0.31055028220783737</v>
      </c>
      <c r="E997" s="134">
        <v>1875.4125363985468</v>
      </c>
      <c r="F997" s="134">
        <v>2261.6120041324621</v>
      </c>
      <c r="G997" s="138">
        <v>0.20592774135740524</v>
      </c>
      <c r="H997" s="134">
        <v>1975.1125528934306</v>
      </c>
      <c r="I997" s="134">
        <v>2107.655044350362</v>
      </c>
      <c r="J997" s="138">
        <v>6.710629794882525E-2</v>
      </c>
    </row>
    <row r="998" spans="1:10" ht="13.8" x14ac:dyDescent="0.3">
      <c r="A998" s="99" t="s">
        <v>47</v>
      </c>
      <c r="B998" s="134"/>
      <c r="C998" s="134"/>
      <c r="D998" s="138"/>
      <c r="E998" s="134"/>
      <c r="F998" s="134"/>
      <c r="G998" s="138"/>
      <c r="H998" s="134"/>
      <c r="I998" s="134"/>
      <c r="J998" s="138"/>
    </row>
    <row r="999" spans="1:10" ht="13.8" x14ac:dyDescent="0.3">
      <c r="A999" s="100" t="s">
        <v>41</v>
      </c>
      <c r="B999" s="134">
        <v>6.6992366470702405E-2</v>
      </c>
      <c r="C999" s="134">
        <v>2.9570522183575986E-2</v>
      </c>
      <c r="D999" s="138">
        <v>-0.55859863233062546</v>
      </c>
      <c r="E999" s="134">
        <v>8.3965992355322802E-2</v>
      </c>
      <c r="F999" s="134">
        <v>9.4021478144288226E-2</v>
      </c>
      <c r="G999" s="138">
        <v>0.11975664798211585</v>
      </c>
      <c r="H999" s="134">
        <v>7.9722585884167696E-2</v>
      </c>
      <c r="I999" s="134">
        <v>7.4686191356074544E-2</v>
      </c>
      <c r="J999" s="138">
        <v>-6.3173998588188576E-2</v>
      </c>
    </row>
    <row r="1000" spans="1:10" ht="13.8" x14ac:dyDescent="0.3">
      <c r="A1000" s="100" t="s">
        <v>42</v>
      </c>
      <c r="B1000" s="134">
        <v>1.4798534798534799</v>
      </c>
      <c r="C1000" s="134">
        <v>1.4030303030303031</v>
      </c>
      <c r="D1000" s="138">
        <v>-5.1912691269126933E-2</v>
      </c>
      <c r="E1000" s="134">
        <v>1.3127604166666667</v>
      </c>
      <c r="F1000" s="134">
        <v>2.2020408163265306</v>
      </c>
      <c r="G1000" s="138">
        <v>0.67741256391467519</v>
      </c>
      <c r="H1000" s="134">
        <v>1.358331252081252</v>
      </c>
      <c r="I1000" s="134">
        <v>1.9623376623376623</v>
      </c>
      <c r="J1000" s="138">
        <v>0.44466797721906498</v>
      </c>
    </row>
    <row r="1001" spans="1:10" ht="13.8" x14ac:dyDescent="0.3">
      <c r="A1001" s="100" t="s">
        <v>43</v>
      </c>
      <c r="B1001" s="134">
        <v>7917.0469930555564</v>
      </c>
      <c r="C1001" s="134">
        <v>13589.056916971917</v>
      </c>
      <c r="D1001" s="138">
        <v>0.71642999326536372</v>
      </c>
      <c r="E1001" s="134">
        <v>6625.1049778368797</v>
      </c>
      <c r="F1001" s="134">
        <v>9611.2358069305901</v>
      </c>
      <c r="G1001" s="138">
        <v>0.45072958678893155</v>
      </c>
      <c r="H1001" s="134">
        <v>6977.4528001692461</v>
      </c>
      <c r="I1001" s="134">
        <v>10804.582139942988</v>
      </c>
      <c r="J1001" s="138">
        <v>0.5484994953575193</v>
      </c>
    </row>
    <row r="1002" spans="1:10" ht="13.8" x14ac:dyDescent="0.3">
      <c r="A1002" s="100" t="s">
        <v>44</v>
      </c>
      <c r="B1002" s="134">
        <v>155.18510416666666</v>
      </c>
      <c r="C1002" s="134">
        <v>52.771428571428579</v>
      </c>
      <c r="D1002" s="138">
        <v>-0.6599452708118636</v>
      </c>
      <c r="E1002" s="134">
        <v>0</v>
      </c>
      <c r="F1002" s="134">
        <v>0</v>
      </c>
      <c r="G1002" s="138"/>
      <c r="H1002" s="134">
        <v>42.323210227272732</v>
      </c>
      <c r="I1002" s="134">
        <v>15.831428571428575</v>
      </c>
      <c r="J1002" s="138">
        <v>-0.62593979789304988</v>
      </c>
    </row>
    <row r="1003" spans="1:10" ht="13.8" x14ac:dyDescent="0.3">
      <c r="A1003" s="100" t="s">
        <v>45</v>
      </c>
      <c r="B1003" s="134">
        <v>5822.5951597222229</v>
      </c>
      <c r="C1003" s="134">
        <v>10345.862948717948</v>
      </c>
      <c r="D1003" s="138">
        <v>0.77684737903219003</v>
      </c>
      <c r="E1003" s="134">
        <v>2842.9242065602839</v>
      </c>
      <c r="F1003" s="134">
        <v>7275.7951546521117</v>
      </c>
      <c r="G1003" s="138">
        <v>1.5592645550882467</v>
      </c>
      <c r="H1003" s="134">
        <v>3655.5617392408121</v>
      </c>
      <c r="I1003" s="134">
        <v>8196.8154928718614</v>
      </c>
      <c r="J1003" s="138">
        <v>1.2422861594382968</v>
      </c>
    </row>
    <row r="1004" spans="1:10" ht="13.8" x14ac:dyDescent="0.3">
      <c r="A1004" s="100" t="s">
        <v>46</v>
      </c>
      <c r="B1004" s="134">
        <v>5977.7802638888897</v>
      </c>
      <c r="C1004" s="134">
        <v>10398.634377289376</v>
      </c>
      <c r="D1004" s="138">
        <v>0.73954777831269203</v>
      </c>
      <c r="E1004" s="134">
        <v>2842.9242065602839</v>
      </c>
      <c r="F1004" s="134">
        <v>7275.7951546521117</v>
      </c>
      <c r="G1004" s="138">
        <v>1.5592645550882467</v>
      </c>
      <c r="H1004" s="134">
        <v>3697.8849494680849</v>
      </c>
      <c r="I1004" s="134">
        <v>8212.6469214432909</v>
      </c>
      <c r="J1004" s="138">
        <v>1.2209038500845255</v>
      </c>
    </row>
    <row r="1005" spans="1:10" ht="13.8" x14ac:dyDescent="0.3">
      <c r="A1005" s="99" t="s">
        <v>117</v>
      </c>
      <c r="B1005" s="134"/>
      <c r="C1005" s="134"/>
      <c r="D1005" s="138"/>
      <c r="E1005" s="134"/>
      <c r="F1005" s="134"/>
      <c r="G1005" s="138"/>
      <c r="H1005" s="134"/>
      <c r="I1005" s="134"/>
      <c r="J1005" s="138"/>
    </row>
    <row r="1006" spans="1:10" ht="13.8" x14ac:dyDescent="0.3">
      <c r="A1006" s="99" t="s">
        <v>40</v>
      </c>
      <c r="B1006" s="134"/>
      <c r="C1006" s="134"/>
      <c r="D1006" s="138"/>
      <c r="E1006" s="134"/>
      <c r="F1006" s="134"/>
      <c r="G1006" s="138"/>
      <c r="H1006" s="134"/>
      <c r="I1006" s="134"/>
      <c r="J1006" s="138"/>
    </row>
    <row r="1007" spans="1:10" ht="13.8" x14ac:dyDescent="0.3">
      <c r="A1007" s="100" t="s">
        <v>41</v>
      </c>
      <c r="B1007" s="134">
        <v>15.012335092967067</v>
      </c>
      <c r="C1007" s="134">
        <v>16.430685668613819</v>
      </c>
      <c r="D1007" s="138">
        <v>9.4479011217329961E-2</v>
      </c>
      <c r="E1007" s="134">
        <v>18.652274844325216</v>
      </c>
      <c r="F1007" s="134">
        <v>19.706676814134727</v>
      </c>
      <c r="G1007" s="138">
        <v>5.6529403443264369E-2</v>
      </c>
      <c r="H1007" s="134">
        <v>17.849346957996215</v>
      </c>
      <c r="I1007" s="134">
        <v>18.98403170850511</v>
      </c>
      <c r="J1007" s="138">
        <v>6.357009884894281E-2</v>
      </c>
    </row>
    <row r="1008" spans="1:10" ht="13.8" x14ac:dyDescent="0.3">
      <c r="A1008" s="100" t="s">
        <v>42</v>
      </c>
      <c r="B1008" s="134">
        <v>2.3345409435182289</v>
      </c>
      <c r="C1008" s="134">
        <v>2.3041830095920597</v>
      </c>
      <c r="D1008" s="138">
        <v>-1.3003813023908189E-2</v>
      </c>
      <c r="E1008" s="134">
        <v>2.4573849695895866</v>
      </c>
      <c r="F1008" s="134">
        <v>2.4043264561512285</v>
      </c>
      <c r="G1008" s="138">
        <v>-2.1591453555288704E-2</v>
      </c>
      <c r="H1008" s="134">
        <v>2.4306797465305952</v>
      </c>
      <c r="I1008" s="134">
        <v>2.3822359899984709</v>
      </c>
      <c r="J1008" s="138">
        <v>-1.9930127200537204E-2</v>
      </c>
    </row>
    <row r="1009" spans="1:10" ht="13.8" x14ac:dyDescent="0.3">
      <c r="A1009" s="100" t="s">
        <v>43</v>
      </c>
      <c r="B1009" s="134">
        <v>1428.7735982263773</v>
      </c>
      <c r="C1009" s="134">
        <v>1460.6619414713693</v>
      </c>
      <c r="D1009" s="138">
        <v>2.2318681759361279E-2</v>
      </c>
      <c r="E1009" s="134">
        <v>1439.5833221264434</v>
      </c>
      <c r="F1009" s="134">
        <v>1523.6239459739604</v>
      </c>
      <c r="G1009" s="138">
        <v>5.8378436701655184E-2</v>
      </c>
      <c r="H1009" s="134">
        <v>1437.2333821481684</v>
      </c>
      <c r="I1009" s="134">
        <v>1509.7352685101537</v>
      </c>
      <c r="J1009" s="138">
        <v>5.0445451144211492E-2</v>
      </c>
    </row>
    <row r="1010" spans="1:10" ht="13.8" x14ac:dyDescent="0.3">
      <c r="A1010" s="100" t="s">
        <v>44</v>
      </c>
      <c r="B1010" s="134">
        <v>82.882938318091476</v>
      </c>
      <c r="C1010" s="134">
        <v>79.253284494903738</v>
      </c>
      <c r="D1010" s="138">
        <v>-4.3792533141835614E-2</v>
      </c>
      <c r="E1010" s="134">
        <v>80.91766051619048</v>
      </c>
      <c r="F1010" s="134">
        <v>77.232925645789678</v>
      </c>
      <c r="G1010" s="138">
        <v>-4.5536843834771266E-2</v>
      </c>
      <c r="H1010" s="134">
        <v>81.344894820951595</v>
      </c>
      <c r="I1010" s="134">
        <v>77.678593038976601</v>
      </c>
      <c r="J1010" s="138">
        <v>-4.5071074098072136E-2</v>
      </c>
    </row>
    <row r="1011" spans="1:10" ht="13.8" x14ac:dyDescent="0.3">
      <c r="A1011" s="100" t="s">
        <v>45</v>
      </c>
      <c r="B1011" s="134">
        <v>1180.2208094943178</v>
      </c>
      <c r="C1011" s="134">
        <v>1220.8975683022518</v>
      </c>
      <c r="D1011" s="138">
        <v>3.4465380105746929E-2</v>
      </c>
      <c r="E1011" s="134">
        <v>1242.7267397501801</v>
      </c>
      <c r="F1011" s="134">
        <v>1328.5440653046585</v>
      </c>
      <c r="G1011" s="138">
        <v>6.9055668321524905E-2</v>
      </c>
      <c r="H1011" s="134">
        <v>1229.1384940423839</v>
      </c>
      <c r="I1011" s="134">
        <v>1304.7985144953041</v>
      </c>
      <c r="J1011" s="138">
        <v>6.1555325799039905E-2</v>
      </c>
    </row>
    <row r="1012" spans="1:10" ht="13.8" x14ac:dyDescent="0.3">
      <c r="A1012" s="100" t="s">
        <v>46</v>
      </c>
      <c r="B1012" s="134">
        <v>1263.1037478124094</v>
      </c>
      <c r="C1012" s="134">
        <v>1300.1508527971557</v>
      </c>
      <c r="D1012" s="138">
        <v>2.9330215391181275E-2</v>
      </c>
      <c r="E1012" s="134">
        <v>1323.6444002663704</v>
      </c>
      <c r="F1012" s="134">
        <v>1405.7769909504477</v>
      </c>
      <c r="G1012" s="138">
        <v>6.2050344237129629E-2</v>
      </c>
      <c r="H1012" s="134">
        <v>1310.4833888633359</v>
      </c>
      <c r="I1012" s="134">
        <v>1382.4771075342799</v>
      </c>
      <c r="J1012" s="138">
        <v>5.4936765534577749E-2</v>
      </c>
    </row>
    <row r="1013" spans="1:10" ht="13.8" x14ac:dyDescent="0.3">
      <c r="A1013" s="99" t="s">
        <v>47</v>
      </c>
      <c r="B1013" s="134"/>
      <c r="C1013" s="134"/>
      <c r="D1013" s="138"/>
      <c r="E1013" s="134"/>
      <c r="F1013" s="134"/>
      <c r="G1013" s="138"/>
      <c r="H1013" s="134"/>
      <c r="I1013" s="134"/>
      <c r="J1013" s="138"/>
    </row>
    <row r="1014" spans="1:10" ht="13.8" x14ac:dyDescent="0.3">
      <c r="A1014" s="100" t="s">
        <v>41</v>
      </c>
      <c r="B1014" s="134">
        <v>7.2544435281633195</v>
      </c>
      <c r="C1014" s="134">
        <v>8.1609597646058027</v>
      </c>
      <c r="D1014" s="138">
        <v>0.12496013414718732</v>
      </c>
      <c r="E1014" s="134">
        <v>8.0251714190584131</v>
      </c>
      <c r="F1014" s="134">
        <v>9.3227282422677238</v>
      </c>
      <c r="G1014" s="138">
        <v>0.16168587005230001</v>
      </c>
      <c r="H1014" s="134">
        <v>7.8733613799427129</v>
      </c>
      <c r="I1014" s="134">
        <v>9.0938950572737092</v>
      </c>
      <c r="J1014" s="138">
        <v>0.15502065997380612</v>
      </c>
    </row>
    <row r="1015" spans="1:10" ht="13.8" x14ac:dyDescent="0.3">
      <c r="A1015" s="100" t="s">
        <v>42</v>
      </c>
      <c r="B1015" s="134">
        <v>7.1200542208266038</v>
      </c>
      <c r="C1015" s="134">
        <v>6.8770024865021311</v>
      </c>
      <c r="D1015" s="138">
        <v>-3.413621958292553E-2</v>
      </c>
      <c r="E1015" s="134">
        <v>7.4144294435539218</v>
      </c>
      <c r="F1015" s="134">
        <v>6.9938881465690264</v>
      </c>
      <c r="G1015" s="138">
        <v>-5.6719306615091267E-2</v>
      </c>
      <c r="H1015" s="134">
        <v>7.3573118630247407</v>
      </c>
      <c r="I1015" s="134">
        <v>6.9708652135255473</v>
      </c>
      <c r="J1015" s="138">
        <v>-5.2525522459002751E-2</v>
      </c>
    </row>
    <row r="1016" spans="1:10" ht="13.8" x14ac:dyDescent="0.3">
      <c r="A1016" s="100" t="s">
        <v>43</v>
      </c>
      <c r="B1016" s="134">
        <v>1281.8845863817512</v>
      </c>
      <c r="C1016" s="134">
        <v>1328.8705997277066</v>
      </c>
      <c r="D1016" s="138">
        <v>3.6653856240348552E-2</v>
      </c>
      <c r="E1016" s="134">
        <v>1394.1792066434048</v>
      </c>
      <c r="F1016" s="134">
        <v>1425.4582545421229</v>
      </c>
      <c r="G1016" s="138">
        <v>2.2435457184894356E-2</v>
      </c>
      <c r="H1016" s="134">
        <v>1372.390698234427</v>
      </c>
      <c r="I1016" s="134">
        <v>1406.4334134423141</v>
      </c>
      <c r="J1016" s="138">
        <v>2.4805410916645586E-2</v>
      </c>
    </row>
    <row r="1017" spans="1:10" ht="13.8" x14ac:dyDescent="0.3">
      <c r="A1017" s="100" t="s">
        <v>44</v>
      </c>
      <c r="B1017" s="134">
        <v>1.0413488062161387</v>
      </c>
      <c r="C1017" s="134">
        <v>1.7299409464867033</v>
      </c>
      <c r="D1017" s="138">
        <v>0.66125023254469728</v>
      </c>
      <c r="E1017" s="134">
        <v>3.6940749732043761E-2</v>
      </c>
      <c r="F1017" s="134">
        <v>6.0492788213111257E-2</v>
      </c>
      <c r="G1017" s="138">
        <v>0.63756254683259972</v>
      </c>
      <c r="H1017" s="134">
        <v>0.23182589502000245</v>
      </c>
      <c r="I1017" s="134">
        <v>0.38932348605487932</v>
      </c>
      <c r="J1017" s="138">
        <v>0.67937876836963207</v>
      </c>
    </row>
    <row r="1018" spans="1:10" ht="13.8" x14ac:dyDescent="0.3">
      <c r="A1018" s="100" t="s">
        <v>45</v>
      </c>
      <c r="B1018" s="134">
        <v>1234.3664224994504</v>
      </c>
      <c r="C1018" s="134">
        <v>1280.3382841964319</v>
      </c>
      <c r="D1018" s="138">
        <v>3.7243285995979807E-2</v>
      </c>
      <c r="E1018" s="134">
        <v>1366.7518610803295</v>
      </c>
      <c r="F1018" s="134">
        <v>1398.9106010965597</v>
      </c>
      <c r="G1018" s="138">
        <v>2.3529318621751005E-2</v>
      </c>
      <c r="H1018" s="134">
        <v>1341.0651341915025</v>
      </c>
      <c r="I1018" s="134">
        <v>1375.555447767747</v>
      </c>
      <c r="J1018" s="138">
        <v>2.5718596880111948E-2</v>
      </c>
    </row>
    <row r="1019" spans="1:10" ht="13.8" x14ac:dyDescent="0.3">
      <c r="A1019" s="100" t="s">
        <v>46</v>
      </c>
      <c r="B1019" s="134">
        <v>1235.4077713056665</v>
      </c>
      <c r="C1019" s="134">
        <v>1282.0682251429187</v>
      </c>
      <c r="D1019" s="138">
        <v>3.7769273369502976E-2</v>
      </c>
      <c r="E1019" s="134">
        <v>1366.7888018300614</v>
      </c>
      <c r="F1019" s="134">
        <v>1398.9710938847729</v>
      </c>
      <c r="G1019" s="138">
        <v>2.3545914344353023E-2</v>
      </c>
      <c r="H1019" s="134">
        <v>1341.2969600865224</v>
      </c>
      <c r="I1019" s="134">
        <v>1375.9447712538017</v>
      </c>
      <c r="J1019" s="138">
        <v>2.583157361740707E-2</v>
      </c>
    </row>
    <row r="1020" spans="1:10" ht="13.8" x14ac:dyDescent="0.3">
      <c r="A1020" s="99" t="s">
        <v>118</v>
      </c>
      <c r="B1020" s="134"/>
      <c r="C1020" s="134"/>
      <c r="D1020" s="138"/>
      <c r="E1020" s="134"/>
      <c r="F1020" s="134"/>
      <c r="G1020" s="138"/>
      <c r="H1020" s="134"/>
      <c r="I1020" s="134"/>
      <c r="J1020" s="138"/>
    </row>
    <row r="1021" spans="1:10" ht="13.8" x14ac:dyDescent="0.3">
      <c r="A1021" s="99" t="s">
        <v>40</v>
      </c>
      <c r="B1021" s="134"/>
      <c r="C1021" s="134"/>
      <c r="D1021" s="138"/>
      <c r="E1021" s="134"/>
      <c r="F1021" s="134"/>
      <c r="G1021" s="138"/>
      <c r="H1021" s="134"/>
      <c r="I1021" s="134"/>
      <c r="J1021" s="138"/>
    </row>
    <row r="1022" spans="1:10" ht="13.8" x14ac:dyDescent="0.3">
      <c r="A1022" s="100" t="s">
        <v>41</v>
      </c>
      <c r="B1022" s="134">
        <v>0</v>
      </c>
      <c r="C1022" s="134">
        <v>0</v>
      </c>
      <c r="D1022" s="138"/>
      <c r="E1022" s="134">
        <v>1.5987745178077024</v>
      </c>
      <c r="F1022" s="134">
        <v>0.86682036354492942</v>
      </c>
      <c r="G1022" s="138">
        <v>-0.45782200436022402</v>
      </c>
      <c r="H1022" s="134">
        <v>1.5987745178077024</v>
      </c>
      <c r="I1022" s="134">
        <v>0.86682036354492942</v>
      </c>
      <c r="J1022" s="138">
        <v>-0.45782200436022402</v>
      </c>
    </row>
    <row r="1023" spans="1:10" ht="13.8" x14ac:dyDescent="0.3">
      <c r="A1023" s="100" t="s">
        <v>42</v>
      </c>
      <c r="B1023" s="134">
        <v>0</v>
      </c>
      <c r="C1023" s="134">
        <v>0</v>
      </c>
      <c r="D1023" s="138"/>
      <c r="E1023" s="134">
        <v>1.0450928381962865</v>
      </c>
      <c r="F1023" s="134">
        <v>1.0460491889063317</v>
      </c>
      <c r="G1023" s="138">
        <v>9.1508684692140699E-4</v>
      </c>
      <c r="H1023" s="134">
        <v>1.0450928381962865</v>
      </c>
      <c r="I1023" s="134">
        <v>1.0460491889063317</v>
      </c>
      <c r="J1023" s="138">
        <v>9.1508684692140699E-4</v>
      </c>
    </row>
    <row r="1024" spans="1:10" ht="13.8" x14ac:dyDescent="0.3">
      <c r="A1024" s="100" t="s">
        <v>43</v>
      </c>
      <c r="B1024" s="134">
        <v>0</v>
      </c>
      <c r="C1024" s="134">
        <v>0</v>
      </c>
      <c r="D1024" s="138"/>
      <c r="E1024" s="134">
        <v>-29045.223928571424</v>
      </c>
      <c r="F1024" s="134">
        <v>5184.7557600732607</v>
      </c>
      <c r="G1024" s="138">
        <v>-1.1785063104634246</v>
      </c>
      <c r="H1024" s="134">
        <v>-29045.223928571424</v>
      </c>
      <c r="I1024" s="134">
        <v>5184.7557600732607</v>
      </c>
      <c r="J1024" s="138">
        <v>-1.1785063104634246</v>
      </c>
    </row>
    <row r="1025" spans="1:10" ht="13.8" x14ac:dyDescent="0.3">
      <c r="A1025" s="100" t="s">
        <v>44</v>
      </c>
      <c r="B1025" s="134">
        <v>0</v>
      </c>
      <c r="C1025" s="134">
        <v>0</v>
      </c>
      <c r="D1025" s="138"/>
      <c r="E1025" s="134">
        <v>-33667.417499999996</v>
      </c>
      <c r="F1025" s="134">
        <v>0</v>
      </c>
      <c r="G1025" s="138">
        <v>-1</v>
      </c>
      <c r="H1025" s="134">
        <v>-33667.417499999996</v>
      </c>
      <c r="I1025" s="134">
        <v>0</v>
      </c>
      <c r="J1025" s="138">
        <v>-1</v>
      </c>
    </row>
    <row r="1026" spans="1:10" ht="13.8" x14ac:dyDescent="0.3">
      <c r="A1026" s="100" t="s">
        <v>45</v>
      </c>
      <c r="B1026" s="134">
        <v>0</v>
      </c>
      <c r="C1026" s="134">
        <v>0</v>
      </c>
      <c r="D1026" s="138"/>
      <c r="E1026" s="134">
        <v>2389.6430357142854</v>
      </c>
      <c r="F1026" s="134">
        <v>3621.7961538461536</v>
      </c>
      <c r="G1026" s="138">
        <v>0.5156222497321935</v>
      </c>
      <c r="H1026" s="134">
        <v>2389.6430357142854</v>
      </c>
      <c r="I1026" s="134">
        <v>3621.7961538461536</v>
      </c>
      <c r="J1026" s="138">
        <v>0.5156222497321935</v>
      </c>
    </row>
    <row r="1027" spans="1:10" ht="13.8" x14ac:dyDescent="0.3">
      <c r="A1027" s="100" t="s">
        <v>46</v>
      </c>
      <c r="B1027" s="134">
        <v>0</v>
      </c>
      <c r="C1027" s="134">
        <v>0</v>
      </c>
      <c r="D1027" s="138"/>
      <c r="E1027" s="134">
        <v>-31277.774464285711</v>
      </c>
      <c r="F1027" s="134">
        <v>3621.7961538461536</v>
      </c>
      <c r="G1027" s="138">
        <v>-1.1157945607025741</v>
      </c>
      <c r="H1027" s="134">
        <v>-31277.774464285711</v>
      </c>
      <c r="I1027" s="134">
        <v>3621.7961538461536</v>
      </c>
      <c r="J1027" s="138">
        <v>-1.1157945607025741</v>
      </c>
    </row>
    <row r="1028" spans="1:10" ht="13.8" x14ac:dyDescent="0.3">
      <c r="A1028" s="99" t="s">
        <v>47</v>
      </c>
      <c r="B1028" s="134"/>
      <c r="C1028" s="134"/>
      <c r="D1028" s="138"/>
      <c r="E1028" s="134"/>
      <c r="F1028" s="134"/>
      <c r="G1028" s="138"/>
      <c r="H1028" s="134"/>
      <c r="I1028" s="134"/>
      <c r="J1028" s="138"/>
    </row>
    <row r="1029" spans="1:10" ht="13.8" x14ac:dyDescent="0.3">
      <c r="A1029" s="100" t="s">
        <v>41</v>
      </c>
      <c r="B1029" s="134">
        <v>0</v>
      </c>
      <c r="C1029" s="134">
        <v>0</v>
      </c>
      <c r="D1029" s="138"/>
      <c r="E1029" s="134">
        <v>2.6649255819531242E-2</v>
      </c>
      <c r="F1029" s="134">
        <v>1.3611182947910002E-2</v>
      </c>
      <c r="G1029" s="138">
        <v>-0.48924716547115116</v>
      </c>
      <c r="H1029" s="134">
        <v>2.6649255819531242E-2</v>
      </c>
      <c r="I1029" s="134">
        <v>1.3611182947910002E-2</v>
      </c>
      <c r="J1029" s="138">
        <v>-0.48924716547115116</v>
      </c>
    </row>
    <row r="1030" spans="1:10" ht="13.8" x14ac:dyDescent="0.3">
      <c r="A1030" s="100" t="s">
        <v>42</v>
      </c>
      <c r="B1030" s="134">
        <v>0</v>
      </c>
      <c r="C1030" s="134">
        <v>0</v>
      </c>
      <c r="D1030" s="138"/>
      <c r="E1030" s="134">
        <v>1</v>
      </c>
      <c r="F1030" s="134">
        <v>1</v>
      </c>
      <c r="G1030" s="138">
        <v>0</v>
      </c>
      <c r="H1030" s="134">
        <v>1</v>
      </c>
      <c r="I1030" s="134">
        <v>1</v>
      </c>
      <c r="J1030" s="138">
        <v>0</v>
      </c>
    </row>
    <row r="1031" spans="1:10" ht="13.8" x14ac:dyDescent="0.3">
      <c r="A1031" s="100" t="s">
        <v>43</v>
      </c>
      <c r="B1031" s="134">
        <v>0</v>
      </c>
      <c r="C1031" s="134">
        <v>0</v>
      </c>
      <c r="D1031" s="138"/>
      <c r="E1031" s="134">
        <v>12219.33</v>
      </c>
      <c r="F1031" s="134">
        <v>30308.09</v>
      </c>
      <c r="G1031" s="138">
        <v>1.4803397567624412</v>
      </c>
      <c r="H1031" s="134">
        <v>12219.33</v>
      </c>
      <c r="I1031" s="134">
        <v>30308.09</v>
      </c>
      <c r="J1031" s="138">
        <v>1.4803397567624412</v>
      </c>
    </row>
    <row r="1032" spans="1:10" ht="13.8" x14ac:dyDescent="0.3">
      <c r="A1032" s="100" t="s">
        <v>44</v>
      </c>
      <c r="B1032" s="134">
        <v>0</v>
      </c>
      <c r="C1032" s="134">
        <v>0</v>
      </c>
      <c r="D1032" s="138"/>
      <c r="E1032" s="134">
        <v>0</v>
      </c>
      <c r="F1032" s="134">
        <v>0</v>
      </c>
      <c r="G1032" s="138"/>
      <c r="H1032" s="134">
        <v>0</v>
      </c>
      <c r="I1032" s="134">
        <v>0</v>
      </c>
      <c r="J1032" s="138"/>
    </row>
    <row r="1033" spans="1:10" ht="13.8" x14ac:dyDescent="0.3">
      <c r="A1033" s="100" t="s">
        <v>45</v>
      </c>
      <c r="B1033" s="134">
        <v>0</v>
      </c>
      <c r="C1033" s="134">
        <v>0</v>
      </c>
      <c r="D1033" s="138"/>
      <c r="E1033" s="134">
        <v>12219.33</v>
      </c>
      <c r="F1033" s="134">
        <v>30308.09</v>
      </c>
      <c r="G1033" s="138">
        <v>1.4803397567624412</v>
      </c>
      <c r="H1033" s="134">
        <v>12219.33</v>
      </c>
      <c r="I1033" s="134">
        <v>30308.09</v>
      </c>
      <c r="J1033" s="138">
        <v>1.4803397567624412</v>
      </c>
    </row>
    <row r="1034" spans="1:10" ht="13.8" x14ac:dyDescent="0.3">
      <c r="A1034" s="100" t="s">
        <v>46</v>
      </c>
      <c r="B1034" s="134">
        <v>0</v>
      </c>
      <c r="C1034" s="134">
        <v>0</v>
      </c>
      <c r="D1034" s="138"/>
      <c r="E1034" s="134">
        <v>12219.33</v>
      </c>
      <c r="F1034" s="134">
        <v>30308.09</v>
      </c>
      <c r="G1034" s="138">
        <v>1.4803397567624412</v>
      </c>
      <c r="H1034" s="134">
        <v>12219.33</v>
      </c>
      <c r="I1034" s="134">
        <v>30308.09</v>
      </c>
      <c r="J1034" s="138">
        <v>1.4803397567624412</v>
      </c>
    </row>
    <row r="1035" spans="1:10" ht="13.8" x14ac:dyDescent="0.3">
      <c r="A1035" s="99" t="s">
        <v>119</v>
      </c>
      <c r="B1035" s="134"/>
      <c r="C1035" s="134"/>
      <c r="D1035" s="138"/>
      <c r="E1035" s="134"/>
      <c r="F1035" s="134"/>
      <c r="G1035" s="138"/>
      <c r="H1035" s="134"/>
      <c r="I1035" s="134"/>
      <c r="J1035" s="138"/>
    </row>
    <row r="1036" spans="1:10" ht="13.8" x14ac:dyDescent="0.3">
      <c r="A1036" s="99" t="s">
        <v>40</v>
      </c>
      <c r="B1036" s="134"/>
      <c r="C1036" s="134"/>
      <c r="D1036" s="138"/>
      <c r="E1036" s="134"/>
      <c r="F1036" s="134"/>
      <c r="G1036" s="138"/>
      <c r="H1036" s="134"/>
      <c r="I1036" s="134"/>
      <c r="J1036" s="138"/>
    </row>
    <row r="1037" spans="1:10" ht="13.8" x14ac:dyDescent="0.3">
      <c r="A1037" s="100" t="s">
        <v>41</v>
      </c>
      <c r="B1037" s="134">
        <v>22.707975773461307</v>
      </c>
      <c r="C1037" s="134">
        <v>24.902457211088414</v>
      </c>
      <c r="D1037" s="138">
        <v>9.6639236342315749E-2</v>
      </c>
      <c r="E1037" s="134">
        <v>34.762488826250262</v>
      </c>
      <c r="F1037" s="134">
        <v>35.479701651206014</v>
      </c>
      <c r="G1037" s="138">
        <v>2.0631803106518697E-2</v>
      </c>
      <c r="H1037" s="134">
        <v>32.083708147852704</v>
      </c>
      <c r="I1037" s="134">
        <v>33.129202886735442</v>
      </c>
      <c r="J1037" s="138">
        <v>3.2586468311728192E-2</v>
      </c>
    </row>
    <row r="1038" spans="1:10" ht="13.8" x14ac:dyDescent="0.3">
      <c r="A1038" s="100" t="s">
        <v>42</v>
      </c>
      <c r="B1038" s="134">
        <v>3.7183653846605123</v>
      </c>
      <c r="C1038" s="134">
        <v>3.8055259543777606</v>
      </c>
      <c r="D1038" s="138">
        <v>2.3440560757373278E-2</v>
      </c>
      <c r="E1038" s="134">
        <v>3.8484610967887689</v>
      </c>
      <c r="F1038" s="134">
        <v>3.7987051312039761</v>
      </c>
      <c r="G1038" s="138">
        <v>-1.2928795259567553E-2</v>
      </c>
      <c r="H1038" s="134">
        <v>3.8200026597607128</v>
      </c>
      <c r="I1038" s="134">
        <v>3.8002208696870396</v>
      </c>
      <c r="J1038" s="138">
        <v>-5.1784754712480598E-3</v>
      </c>
    </row>
    <row r="1039" spans="1:10" ht="13.8" x14ac:dyDescent="0.3">
      <c r="A1039" s="100" t="s">
        <v>43</v>
      </c>
      <c r="B1039" s="134">
        <v>1178.7332228821554</v>
      </c>
      <c r="C1039" s="134">
        <v>1195.3768593941597</v>
      </c>
      <c r="D1039" s="138">
        <v>1.4119935019145834E-2</v>
      </c>
      <c r="E1039" s="134">
        <v>1171.9709164204392</v>
      </c>
      <c r="F1039" s="134">
        <v>1220.0197609445254</v>
      </c>
      <c r="G1039" s="138">
        <v>4.0998325001820213E-2</v>
      </c>
      <c r="H1039" s="134">
        <v>1173.450170958939</v>
      </c>
      <c r="I1039" s="134">
        <v>1214.5435605999994</v>
      </c>
      <c r="J1039" s="138">
        <v>3.5019288128339571E-2</v>
      </c>
    </row>
    <row r="1040" spans="1:10" ht="13.8" x14ac:dyDescent="0.3">
      <c r="A1040" s="100" t="s">
        <v>44</v>
      </c>
      <c r="B1040" s="134">
        <v>238.59315959261602</v>
      </c>
      <c r="C1040" s="134">
        <v>235.36275280338302</v>
      </c>
      <c r="D1040" s="138">
        <v>-1.3539393982412292E-2</v>
      </c>
      <c r="E1040" s="134">
        <v>99.700926618959841</v>
      </c>
      <c r="F1040" s="134">
        <v>98.81947318170495</v>
      </c>
      <c r="G1040" s="138">
        <v>-8.8409753765244046E-3</v>
      </c>
      <c r="H1040" s="134">
        <v>130.08360258194713</v>
      </c>
      <c r="I1040" s="134">
        <v>129.16242420874454</v>
      </c>
      <c r="J1040" s="138">
        <v>-7.0814334391015223E-3</v>
      </c>
    </row>
    <row r="1041" spans="1:10" ht="13.8" x14ac:dyDescent="0.3">
      <c r="A1041" s="100" t="s">
        <v>45</v>
      </c>
      <c r="B1041" s="134">
        <v>754.75208116076135</v>
      </c>
      <c r="C1041" s="134">
        <v>823.76071947937419</v>
      </c>
      <c r="D1041" s="138">
        <v>9.1432193485948235E-2</v>
      </c>
      <c r="E1041" s="134">
        <v>974.87634176984182</v>
      </c>
      <c r="F1041" s="134">
        <v>1033.611834068892</v>
      </c>
      <c r="G1041" s="138">
        <v>6.0249171902580667E-2</v>
      </c>
      <c r="H1041" s="134">
        <v>926.72415976160562</v>
      </c>
      <c r="I1041" s="134">
        <v>986.97825304899902</v>
      </c>
      <c r="J1041" s="138">
        <v>6.5018368899428941E-2</v>
      </c>
    </row>
    <row r="1042" spans="1:10" ht="13.8" x14ac:dyDescent="0.3">
      <c r="A1042" s="100" t="s">
        <v>46</v>
      </c>
      <c r="B1042" s="134">
        <v>993.34524075337742</v>
      </c>
      <c r="C1042" s="134">
        <v>1059.1234722827571</v>
      </c>
      <c r="D1042" s="138">
        <v>6.6218902382309569E-2</v>
      </c>
      <c r="E1042" s="134">
        <v>1074.5772683888017</v>
      </c>
      <c r="F1042" s="134">
        <v>1132.431307250597</v>
      </c>
      <c r="G1042" s="138">
        <v>5.3838882101554596E-2</v>
      </c>
      <c r="H1042" s="134">
        <v>1056.8077623435527</v>
      </c>
      <c r="I1042" s="134">
        <v>1116.1406772577438</v>
      </c>
      <c r="J1042" s="138">
        <v>5.6143526787327779E-2</v>
      </c>
    </row>
    <row r="1043" spans="1:10" ht="13.8" x14ac:dyDescent="0.3">
      <c r="A1043" s="99" t="s">
        <v>47</v>
      </c>
      <c r="B1043" s="134"/>
      <c r="C1043" s="134"/>
      <c r="D1043" s="138"/>
      <c r="E1043" s="134"/>
      <c r="F1043" s="134"/>
      <c r="G1043" s="138"/>
      <c r="H1043" s="134"/>
      <c r="I1043" s="134"/>
      <c r="J1043" s="138"/>
    </row>
    <row r="1044" spans="1:10" ht="13.8" x14ac:dyDescent="0.3">
      <c r="A1044" s="100" t="s">
        <v>41</v>
      </c>
      <c r="B1044" s="134">
        <v>8.121229922187533</v>
      </c>
      <c r="C1044" s="134">
        <v>9.5761636559763907</v>
      </c>
      <c r="D1044" s="138">
        <v>0.17915189543075477</v>
      </c>
      <c r="E1044" s="134">
        <v>8.9595453759489754</v>
      </c>
      <c r="F1044" s="134">
        <v>10.71843798184134</v>
      </c>
      <c r="G1044" s="138">
        <v>0.19631493921711032</v>
      </c>
      <c r="H1044" s="134">
        <v>8.7918822851966869</v>
      </c>
      <c r="I1044" s="134">
        <v>10.493728278392497</v>
      </c>
      <c r="J1044" s="138">
        <v>0.19357015232805039</v>
      </c>
    </row>
    <row r="1045" spans="1:10" ht="13.8" x14ac:dyDescent="0.3">
      <c r="A1045" s="100" t="s">
        <v>42</v>
      </c>
      <c r="B1045" s="134">
        <v>6.0094481047941928</v>
      </c>
      <c r="C1045" s="134">
        <v>5.8909234361668767</v>
      </c>
      <c r="D1045" s="138">
        <v>-1.9723053857934127E-2</v>
      </c>
      <c r="E1045" s="134">
        <v>5.8750035961563363</v>
      </c>
      <c r="F1045" s="134">
        <v>5.4474519161722723</v>
      </c>
      <c r="G1045" s="138">
        <v>-7.2774709493588302E-2</v>
      </c>
      <c r="H1045" s="134">
        <v>5.9014516962162427</v>
      </c>
      <c r="I1045" s="134">
        <v>5.5346922151876043</v>
      </c>
      <c r="J1045" s="138">
        <v>-6.2147332539176543E-2</v>
      </c>
    </row>
    <row r="1046" spans="1:10" ht="13.8" x14ac:dyDescent="0.3">
      <c r="A1046" s="100" t="s">
        <v>43</v>
      </c>
      <c r="B1046" s="134">
        <v>998.33145752259588</v>
      </c>
      <c r="C1046" s="134">
        <v>1054.8184028042713</v>
      </c>
      <c r="D1046" s="138">
        <v>5.6581353673708999E-2</v>
      </c>
      <c r="E1046" s="134">
        <v>1022.5752090049833</v>
      </c>
      <c r="F1046" s="134">
        <v>1023.487493526196</v>
      </c>
      <c r="G1046" s="138">
        <v>8.9214417988907953E-4</v>
      </c>
      <c r="H1046" s="134">
        <v>1017.8059464182841</v>
      </c>
      <c r="I1046" s="134">
        <v>1029.650951089096</v>
      </c>
      <c r="J1046" s="138">
        <v>1.1637782931505917E-2</v>
      </c>
    </row>
    <row r="1047" spans="1:10" ht="13.8" x14ac:dyDescent="0.3">
      <c r="A1047" s="100" t="s">
        <v>44</v>
      </c>
      <c r="B1047" s="134">
        <v>5.2973886061063338</v>
      </c>
      <c r="C1047" s="134">
        <v>4.0741342321241278</v>
      </c>
      <c r="D1047" s="138">
        <v>-0.23091648828106603</v>
      </c>
      <c r="E1047" s="134">
        <v>4.0930587206257396</v>
      </c>
      <c r="F1047" s="134">
        <v>4.8646418581032105</v>
      </c>
      <c r="G1047" s="138">
        <v>0.18851015588643025</v>
      </c>
      <c r="H1047" s="134">
        <v>4.3299760751465124</v>
      </c>
      <c r="I1047" s="134">
        <v>4.7091321611892933</v>
      </c>
      <c r="J1047" s="138">
        <v>8.7565399776476024E-2</v>
      </c>
    </row>
    <row r="1048" spans="1:10" ht="13.8" x14ac:dyDescent="0.3">
      <c r="A1048" s="100" t="s">
        <v>45</v>
      </c>
      <c r="B1048" s="134">
        <v>979.28697644157319</v>
      </c>
      <c r="C1048" s="134">
        <v>1027.6132024569631</v>
      </c>
      <c r="D1048" s="138">
        <v>4.9348380176557148E-2</v>
      </c>
      <c r="E1048" s="134">
        <v>1003.0878503961997</v>
      </c>
      <c r="F1048" s="134">
        <v>1007.3331433655736</v>
      </c>
      <c r="G1048" s="138">
        <v>4.2322244932955352E-3</v>
      </c>
      <c r="H1048" s="134">
        <v>998.4057112575847</v>
      </c>
      <c r="I1048" s="134">
        <v>1011.3226631868305</v>
      </c>
      <c r="J1048" s="138">
        <v>1.2937578164467512E-2</v>
      </c>
    </row>
    <row r="1049" spans="1:10" ht="13.8" x14ac:dyDescent="0.3">
      <c r="A1049" s="100" t="s">
        <v>46</v>
      </c>
      <c r="B1049" s="134">
        <v>984.58436504767951</v>
      </c>
      <c r="C1049" s="134">
        <v>1031.6873366890873</v>
      </c>
      <c r="D1049" s="138">
        <v>4.7840462751129242E-2</v>
      </c>
      <c r="E1049" s="134">
        <v>1007.1809091168253</v>
      </c>
      <c r="F1049" s="134">
        <v>1012.1977852236769</v>
      </c>
      <c r="G1049" s="138">
        <v>4.9811072285422314E-3</v>
      </c>
      <c r="H1049" s="134">
        <v>1002.735687332731</v>
      </c>
      <c r="I1049" s="134">
        <v>1016.0317953480197</v>
      </c>
      <c r="J1049" s="138">
        <v>1.3259833257412295E-2</v>
      </c>
    </row>
    <row r="1050" spans="1:10" ht="13.8" x14ac:dyDescent="0.3">
      <c r="A1050" s="99" t="s">
        <v>120</v>
      </c>
      <c r="B1050" s="134"/>
      <c r="C1050" s="134"/>
      <c r="D1050" s="138"/>
      <c r="E1050" s="134"/>
      <c r="F1050" s="134"/>
      <c r="G1050" s="138"/>
      <c r="H1050" s="134"/>
      <c r="I1050" s="134"/>
      <c r="J1050" s="138"/>
    </row>
    <row r="1051" spans="1:10" ht="13.8" x14ac:dyDescent="0.3">
      <c r="A1051" s="99" t="s">
        <v>40</v>
      </c>
      <c r="B1051" s="134"/>
      <c r="C1051" s="134"/>
      <c r="D1051" s="138"/>
      <c r="E1051" s="134"/>
      <c r="F1051" s="134"/>
      <c r="G1051" s="138"/>
      <c r="H1051" s="134"/>
      <c r="I1051" s="134"/>
      <c r="J1051" s="138"/>
    </row>
    <row r="1052" spans="1:10" ht="13.8" x14ac:dyDescent="0.3">
      <c r="A1052" s="100" t="s">
        <v>41</v>
      </c>
      <c r="B1052" s="134">
        <v>6.2608603016442041E-2</v>
      </c>
      <c r="C1052" s="134">
        <v>9.6589076287419362E-2</v>
      </c>
      <c r="D1052" s="138">
        <v>0.54274447334423825</v>
      </c>
      <c r="E1052" s="134">
        <v>0.17930006600723994</v>
      </c>
      <c r="F1052" s="134">
        <v>0.17582283503887944</v>
      </c>
      <c r="G1052" s="138">
        <v>-1.939336133997906E-2</v>
      </c>
      <c r="H1052" s="134">
        <v>0.15012720025954046</v>
      </c>
      <c r="I1052" s="134">
        <v>0.15914204372278251</v>
      </c>
      <c r="J1052" s="138">
        <v>6.0048035583539529E-2</v>
      </c>
    </row>
    <row r="1053" spans="1:10" ht="13.8" x14ac:dyDescent="0.3">
      <c r="A1053" s="100" t="s">
        <v>42</v>
      </c>
      <c r="B1053" s="134">
        <v>2.6642750985744614</v>
      </c>
      <c r="C1053" s="134">
        <v>2.4889731250594842</v>
      </c>
      <c r="D1053" s="138">
        <v>-6.5797249544078146E-2</v>
      </c>
      <c r="E1053" s="134">
        <v>3.3326714259802452</v>
      </c>
      <c r="F1053" s="134">
        <v>2.3883588902745063</v>
      </c>
      <c r="G1053" s="138">
        <v>-0.28335002615146387</v>
      </c>
      <c r="H1053" s="134">
        <v>3.1655723441287997</v>
      </c>
      <c r="I1053" s="134">
        <v>2.4113564296539294</v>
      </c>
      <c r="J1053" s="138">
        <v>-0.23825578204640238</v>
      </c>
    </row>
    <row r="1054" spans="1:10" ht="13.8" x14ac:dyDescent="0.3">
      <c r="A1054" s="100" t="s">
        <v>43</v>
      </c>
      <c r="B1054" s="134">
        <v>801.44216675582618</v>
      </c>
      <c r="C1054" s="134">
        <v>908.58994088764325</v>
      </c>
      <c r="D1054" s="138">
        <v>0.13369370689034582</v>
      </c>
      <c r="E1054" s="134">
        <v>1060.0080420180611</v>
      </c>
      <c r="F1054" s="134">
        <v>1016.0171304882532</v>
      </c>
      <c r="G1054" s="138">
        <v>-4.1500545077051768E-2</v>
      </c>
      <c r="H1054" s="134">
        <v>995.36657320250231</v>
      </c>
      <c r="I1054" s="134">
        <v>991.46234429382787</v>
      </c>
      <c r="J1054" s="138">
        <v>-3.9224030761982852E-3</v>
      </c>
    </row>
    <row r="1055" spans="1:10" ht="13.8" x14ac:dyDescent="0.3">
      <c r="A1055" s="100" t="s">
        <v>44</v>
      </c>
      <c r="B1055" s="134">
        <v>415.21256627599359</v>
      </c>
      <c r="C1055" s="134">
        <v>501.80786716271746</v>
      </c>
      <c r="D1055" s="138">
        <v>0.20855655131873729</v>
      </c>
      <c r="E1055" s="134">
        <v>294.43886430926369</v>
      </c>
      <c r="F1055" s="134">
        <v>275.08527904489432</v>
      </c>
      <c r="G1055" s="138">
        <v>-6.573040318495911E-2</v>
      </c>
      <c r="H1055" s="134">
        <v>324.63228980094618</v>
      </c>
      <c r="I1055" s="134">
        <v>326.90758490039673</v>
      </c>
      <c r="J1055" s="138">
        <v>7.0088379096413401E-3</v>
      </c>
    </row>
    <row r="1056" spans="1:10" ht="13.8" x14ac:dyDescent="0.3">
      <c r="A1056" s="100" t="s">
        <v>45</v>
      </c>
      <c r="B1056" s="134">
        <v>229.62306873758433</v>
      </c>
      <c r="C1056" s="134">
        <v>208.97019585144582</v>
      </c>
      <c r="D1056" s="138">
        <v>-8.994250011413632E-2</v>
      </c>
      <c r="E1056" s="134">
        <v>509.87611191785516</v>
      </c>
      <c r="F1056" s="134">
        <v>557.95188260116299</v>
      </c>
      <c r="G1056" s="138">
        <v>9.4289121532826786E-2</v>
      </c>
      <c r="H1056" s="134">
        <v>439.81285112278738</v>
      </c>
      <c r="I1056" s="134">
        <v>478.18463991551346</v>
      </c>
      <c r="J1056" s="138">
        <v>8.7245719843719177E-2</v>
      </c>
    </row>
    <row r="1057" spans="1:10" ht="13.8" x14ac:dyDescent="0.3">
      <c r="A1057" s="100" t="s">
        <v>46</v>
      </c>
      <c r="B1057" s="134">
        <v>644.83563501357798</v>
      </c>
      <c r="C1057" s="134">
        <v>710.77806301416342</v>
      </c>
      <c r="D1057" s="138">
        <v>0.10226238194667532</v>
      </c>
      <c r="E1057" s="134">
        <v>804.31497622711879</v>
      </c>
      <c r="F1057" s="134">
        <v>833.03716164605726</v>
      </c>
      <c r="G1057" s="138">
        <v>3.5710121367711581E-2</v>
      </c>
      <c r="H1057" s="134">
        <v>764.44514092373356</v>
      </c>
      <c r="I1057" s="134">
        <v>805.09222481591007</v>
      </c>
      <c r="J1057" s="138">
        <v>5.3172008972494404E-2</v>
      </c>
    </row>
    <row r="1058" spans="1:10" ht="13.8" x14ac:dyDescent="0.3">
      <c r="A1058" s="99" t="s">
        <v>47</v>
      </c>
      <c r="B1058" s="134"/>
      <c r="C1058" s="134"/>
      <c r="D1058" s="138"/>
      <c r="E1058" s="134"/>
      <c r="F1058" s="134"/>
      <c r="G1058" s="138"/>
      <c r="H1058" s="134"/>
      <c r="I1058" s="134"/>
      <c r="J1058" s="138"/>
    </row>
    <row r="1059" spans="1:10" ht="13.8" x14ac:dyDescent="0.3">
      <c r="A1059" s="100" t="s">
        <v>41</v>
      </c>
      <c r="B1059" s="134">
        <v>5.0661610589385489E-3</v>
      </c>
      <c r="C1059" s="134">
        <v>3.5574629881550711E-4</v>
      </c>
      <c r="D1059" s="138">
        <v>-0.92977990737427485</v>
      </c>
      <c r="E1059" s="134">
        <v>2.2837755672358261E-2</v>
      </c>
      <c r="F1059" s="134">
        <v>1.4464021679235592E-2</v>
      </c>
      <c r="G1059" s="138">
        <v>-0.3666618608788183</v>
      </c>
      <c r="H1059" s="134">
        <v>1.2174798904306432E-2</v>
      </c>
      <c r="I1059" s="134">
        <v>1.093695283413057E-2</v>
      </c>
      <c r="J1059" s="138">
        <v>-0.10167281446743365</v>
      </c>
    </row>
    <row r="1060" spans="1:10" ht="13.8" x14ac:dyDescent="0.3">
      <c r="A1060" s="100" t="s">
        <v>42</v>
      </c>
      <c r="B1060" s="134">
        <v>5.2777777777777777</v>
      </c>
      <c r="C1060" s="134">
        <v>1</v>
      </c>
      <c r="D1060" s="138">
        <v>-0.81052631578947365</v>
      </c>
      <c r="E1060" s="134">
        <v>3.2580645161290325</v>
      </c>
      <c r="F1060" s="134">
        <v>3.193548387096774</v>
      </c>
      <c r="G1060" s="138">
        <v>-1.980198019801992E-2</v>
      </c>
      <c r="H1060" s="134">
        <v>4.7728494623655919</v>
      </c>
      <c r="I1060" s="134">
        <v>2.096774193548387</v>
      </c>
      <c r="J1060" s="138">
        <v>-0.56068713038580686</v>
      </c>
    </row>
    <row r="1061" spans="1:10" ht="13.8" x14ac:dyDescent="0.3">
      <c r="A1061" s="100" t="s">
        <v>43</v>
      </c>
      <c r="B1061" s="134">
        <v>778.54227272727269</v>
      </c>
      <c r="C1061" s="134">
        <v>745.1</v>
      </c>
      <c r="D1061" s="138">
        <v>-4.2954986387730376E-2</v>
      </c>
      <c r="E1061" s="134">
        <v>1039.3753795379534</v>
      </c>
      <c r="F1061" s="134">
        <v>1123.7398989898993</v>
      </c>
      <c r="G1061" s="138">
        <v>8.1168479755071229E-2</v>
      </c>
      <c r="H1061" s="134">
        <v>843.75054942994291</v>
      </c>
      <c r="I1061" s="134">
        <v>934.41994949494961</v>
      </c>
      <c r="J1061" s="138">
        <v>0.1074599597313033</v>
      </c>
    </row>
    <row r="1062" spans="1:10" ht="13.8" x14ac:dyDescent="0.3">
      <c r="A1062" s="100" t="s">
        <v>44</v>
      </c>
      <c r="B1062" s="134">
        <v>0</v>
      </c>
      <c r="C1062" s="134">
        <v>0</v>
      </c>
      <c r="D1062" s="138"/>
      <c r="E1062" s="134">
        <v>151.47815181518152</v>
      </c>
      <c r="F1062" s="134">
        <v>98.687205387205381</v>
      </c>
      <c r="G1062" s="138">
        <v>-0.34850535074118388</v>
      </c>
      <c r="H1062" s="134">
        <v>37.86953795379538</v>
      </c>
      <c r="I1062" s="134">
        <v>49.343602693602691</v>
      </c>
      <c r="J1062" s="138">
        <v>0.30298929851763218</v>
      </c>
    </row>
    <row r="1063" spans="1:10" ht="13.8" x14ac:dyDescent="0.3">
      <c r="A1063" s="100" t="s">
        <v>45</v>
      </c>
      <c r="B1063" s="134">
        <v>501.6674242424242</v>
      </c>
      <c r="C1063" s="134">
        <v>745.1</v>
      </c>
      <c r="D1063" s="138">
        <v>0.48524692653741103</v>
      </c>
      <c r="E1063" s="134">
        <v>860.65125412541227</v>
      </c>
      <c r="F1063" s="134">
        <v>1014.9203703703707</v>
      </c>
      <c r="G1063" s="138">
        <v>0.17924695456550011</v>
      </c>
      <c r="H1063" s="134">
        <v>591.41338171317125</v>
      </c>
      <c r="I1063" s="134">
        <v>880.01018518518538</v>
      </c>
      <c r="J1063" s="138">
        <v>0.48797814252363381</v>
      </c>
    </row>
    <row r="1064" spans="1:10" ht="13.8" x14ac:dyDescent="0.3">
      <c r="A1064" s="100" t="s">
        <v>46</v>
      </c>
      <c r="B1064" s="134">
        <v>501.6674242424242</v>
      </c>
      <c r="C1064" s="134">
        <v>745.1</v>
      </c>
      <c r="D1064" s="138">
        <v>0.48524692653741103</v>
      </c>
      <c r="E1064" s="134">
        <v>1012.1294059405938</v>
      </c>
      <c r="F1064" s="134">
        <v>1113.6075757575759</v>
      </c>
      <c r="G1064" s="138">
        <v>0.10026205070356223</v>
      </c>
      <c r="H1064" s="134">
        <v>629.28291966696656</v>
      </c>
      <c r="I1064" s="134">
        <v>929.3537878787879</v>
      </c>
      <c r="J1064" s="138">
        <v>0.47684572206508785</v>
      </c>
    </row>
    <row r="1065" spans="1:10" ht="13.8" x14ac:dyDescent="0.3">
      <c r="A1065" s="99" t="s">
        <v>121</v>
      </c>
      <c r="B1065" s="134"/>
      <c r="C1065" s="134"/>
      <c r="D1065" s="138"/>
      <c r="E1065" s="134"/>
      <c r="F1065" s="134"/>
      <c r="G1065" s="138"/>
      <c r="H1065" s="134"/>
      <c r="I1065" s="134"/>
      <c r="J1065" s="138"/>
    </row>
    <row r="1066" spans="1:10" ht="13.8" x14ac:dyDescent="0.3">
      <c r="A1066" s="99" t="s">
        <v>40</v>
      </c>
      <c r="B1066" s="134"/>
      <c r="C1066" s="134"/>
      <c r="D1066" s="138"/>
      <c r="E1066" s="134"/>
      <c r="F1066" s="134"/>
      <c r="G1066" s="138"/>
      <c r="H1066" s="134"/>
      <c r="I1066" s="134"/>
      <c r="J1066" s="138"/>
    </row>
    <row r="1067" spans="1:10" ht="13.8" x14ac:dyDescent="0.3">
      <c r="A1067" s="100" t="s">
        <v>41</v>
      </c>
      <c r="B1067" s="134">
        <v>3.0670337162759806</v>
      </c>
      <c r="C1067" s="134">
        <v>2.8762687486138057</v>
      </c>
      <c r="D1067" s="138">
        <v>-6.2198523169091045E-2</v>
      </c>
      <c r="E1067" s="134">
        <v>1.2463550923864306</v>
      </c>
      <c r="F1067" s="134">
        <v>1.1020525707423461</v>
      </c>
      <c r="G1067" s="138">
        <v>-0.11577962213624408</v>
      </c>
      <c r="H1067" s="134">
        <v>1.7112092091241875</v>
      </c>
      <c r="I1067" s="134">
        <v>1.5195152008297483</v>
      </c>
      <c r="J1067" s="138">
        <v>-0.11202254363307798</v>
      </c>
    </row>
    <row r="1068" spans="1:10" ht="13.8" x14ac:dyDescent="0.3">
      <c r="A1068" s="100" t="s">
        <v>42</v>
      </c>
      <c r="B1068" s="134">
        <v>1.6958633321728565</v>
      </c>
      <c r="C1068" s="134">
        <v>1.8915391269529851</v>
      </c>
      <c r="D1068" s="138">
        <v>0.11538417693683806</v>
      </c>
      <c r="E1068" s="134">
        <v>1.6544476872444092</v>
      </c>
      <c r="F1068" s="134">
        <v>1.4364300835424793</v>
      </c>
      <c r="G1068" s="138">
        <v>-0.13177666805836122</v>
      </c>
      <c r="H1068" s="134">
        <v>1.6648015984765212</v>
      </c>
      <c r="I1068" s="134">
        <v>1.543514564344951</v>
      </c>
      <c r="J1068" s="138">
        <v>-7.2853746802358496E-2</v>
      </c>
    </row>
    <row r="1069" spans="1:10" ht="13.8" x14ac:dyDescent="0.3">
      <c r="A1069" s="100" t="s">
        <v>43</v>
      </c>
      <c r="B1069" s="134">
        <v>1656.4463320906846</v>
      </c>
      <c r="C1069" s="134">
        <v>1787.6230389113291</v>
      </c>
      <c r="D1069" s="138">
        <v>7.9191643145528165E-2</v>
      </c>
      <c r="E1069" s="134">
        <v>2296.7735283321467</v>
      </c>
      <c r="F1069" s="134">
        <v>2108.5172576381324</v>
      </c>
      <c r="G1069" s="138">
        <v>-8.1965534856508399E-2</v>
      </c>
      <c r="H1069" s="134">
        <v>2136.6917292717812</v>
      </c>
      <c r="I1069" s="134">
        <v>2033.0127355847674</v>
      </c>
      <c r="J1069" s="138">
        <v>-4.8523140828719044E-2</v>
      </c>
    </row>
    <row r="1070" spans="1:10" ht="13.8" x14ac:dyDescent="0.3">
      <c r="A1070" s="100" t="s">
        <v>44</v>
      </c>
      <c r="B1070" s="134">
        <v>296.23461607290346</v>
      </c>
      <c r="C1070" s="134">
        <v>306.97149270948972</v>
      </c>
      <c r="D1070" s="138">
        <v>3.6244503694139209E-2</v>
      </c>
      <c r="E1070" s="134">
        <v>263.57437274349945</v>
      </c>
      <c r="F1070" s="134">
        <v>257.06526187000276</v>
      </c>
      <c r="G1070" s="138">
        <v>-2.4695537755603857E-2</v>
      </c>
      <c r="H1070" s="134">
        <v>271.73943357585046</v>
      </c>
      <c r="I1070" s="134">
        <v>268.80790442047015</v>
      </c>
      <c r="J1070" s="138">
        <v>-1.0788015257130606E-2</v>
      </c>
    </row>
    <row r="1071" spans="1:10" ht="13.8" x14ac:dyDescent="0.3">
      <c r="A1071" s="100" t="s">
        <v>45</v>
      </c>
      <c r="B1071" s="134">
        <v>961.94546141486126</v>
      </c>
      <c r="C1071" s="134">
        <v>1126.1839832479652</v>
      </c>
      <c r="D1071" s="138">
        <v>0.17073579368162567</v>
      </c>
      <c r="E1071" s="134">
        <v>1593.7473483340107</v>
      </c>
      <c r="F1071" s="134">
        <v>1543.1016830429576</v>
      </c>
      <c r="G1071" s="138">
        <v>-3.1777725210959215E-2</v>
      </c>
      <c r="H1071" s="134">
        <v>1435.7968766042238</v>
      </c>
      <c r="I1071" s="134">
        <v>1445.0034007382537</v>
      </c>
      <c r="J1071" s="138">
        <v>6.4121355074988617E-3</v>
      </c>
    </row>
    <row r="1072" spans="1:10" ht="13.8" x14ac:dyDescent="0.3">
      <c r="A1072" s="100" t="s">
        <v>46</v>
      </c>
      <c r="B1072" s="134">
        <v>1258.1800774877647</v>
      </c>
      <c r="C1072" s="134">
        <v>1433.1554759574553</v>
      </c>
      <c r="D1072" s="138">
        <v>0.13907023453992989</v>
      </c>
      <c r="E1072" s="134">
        <v>1857.3217210775106</v>
      </c>
      <c r="F1072" s="134">
        <v>1800.1669449129606</v>
      </c>
      <c r="G1072" s="138">
        <v>-3.0772684945175821E-2</v>
      </c>
      <c r="H1072" s="134">
        <v>1707.5363101800738</v>
      </c>
      <c r="I1072" s="134">
        <v>1713.8113051587234</v>
      </c>
      <c r="J1072" s="138">
        <v>3.674882309230573E-3</v>
      </c>
    </row>
    <row r="1073" spans="1:10" ht="13.8" x14ac:dyDescent="0.3">
      <c r="A1073" s="99" t="s">
        <v>47</v>
      </c>
      <c r="B1073" s="134"/>
      <c r="C1073" s="134"/>
      <c r="D1073" s="138"/>
      <c r="E1073" s="134"/>
      <c r="F1073" s="134"/>
      <c r="G1073" s="138"/>
      <c r="H1073" s="134"/>
      <c r="I1073" s="134"/>
      <c r="J1073" s="138"/>
    </row>
    <row r="1074" spans="1:10" ht="13.8" x14ac:dyDescent="0.3">
      <c r="A1074" s="100" t="s">
        <v>41</v>
      </c>
      <c r="B1074" s="134">
        <v>0.55071300724362027</v>
      </c>
      <c r="C1074" s="134">
        <v>0.51124270058496557</v>
      </c>
      <c r="D1074" s="138">
        <v>-7.1671280938519974E-2</v>
      </c>
      <c r="E1074" s="134">
        <v>1.0193858838697869</v>
      </c>
      <c r="F1074" s="134">
        <v>0.95994045803076078</v>
      </c>
      <c r="G1074" s="138">
        <v>-5.8314939199824639E-2</v>
      </c>
      <c r="H1074" s="134">
        <v>0.92373835802771176</v>
      </c>
      <c r="I1074" s="134">
        <v>0.86681450837219975</v>
      </c>
      <c r="J1074" s="138">
        <v>-6.1623347304805016E-2</v>
      </c>
    </row>
    <row r="1075" spans="1:10" ht="13.8" x14ac:dyDescent="0.3">
      <c r="A1075" s="100" t="s">
        <v>42</v>
      </c>
      <c r="B1075" s="134">
        <v>6.2633551281595938</v>
      </c>
      <c r="C1075" s="134">
        <v>5.5562394025557458</v>
      </c>
      <c r="D1075" s="138">
        <v>-0.1128972748846232</v>
      </c>
      <c r="E1075" s="134">
        <v>10.25453765786418</v>
      </c>
      <c r="F1075" s="134">
        <v>7.5617619559569604</v>
      </c>
      <c r="G1075" s="138">
        <v>-0.26259357483973317</v>
      </c>
      <c r="H1075" s="134">
        <v>9.4563011519232631</v>
      </c>
      <c r="I1075" s="134">
        <v>7.1455214260057645</v>
      </c>
      <c r="J1075" s="138">
        <v>-0.24436401599239702</v>
      </c>
    </row>
    <row r="1076" spans="1:10" ht="13.8" x14ac:dyDescent="0.3">
      <c r="A1076" s="100" t="s">
        <v>43</v>
      </c>
      <c r="B1076" s="134">
        <v>2505.334955878589</v>
      </c>
      <c r="C1076" s="134">
        <v>2373.3476432672705</v>
      </c>
      <c r="D1076" s="138">
        <v>-5.2682501516062616E-2</v>
      </c>
      <c r="E1076" s="134">
        <v>1662.3391888708436</v>
      </c>
      <c r="F1076" s="134">
        <v>2096.4751744764244</v>
      </c>
      <c r="G1076" s="138">
        <v>0.26115968901657843</v>
      </c>
      <c r="H1076" s="134">
        <v>1830.9383422723931</v>
      </c>
      <c r="I1076" s="134">
        <v>2153.9392717726387</v>
      </c>
      <c r="J1076" s="138">
        <v>0.17641278356723161</v>
      </c>
    </row>
    <row r="1077" spans="1:10" ht="13.8" x14ac:dyDescent="0.3">
      <c r="A1077" s="100" t="s">
        <v>44</v>
      </c>
      <c r="B1077" s="134">
        <v>0.1859123705989579</v>
      </c>
      <c r="C1077" s="134">
        <v>5.4737757835214389E-3</v>
      </c>
      <c r="D1077" s="138">
        <v>-0.97055722668757094</v>
      </c>
      <c r="E1077" s="134">
        <v>6.2634885817307691</v>
      </c>
      <c r="F1077" s="134">
        <v>2.6613068710081658</v>
      </c>
      <c r="G1077" s="138">
        <v>-0.57510789134818285</v>
      </c>
      <c r="H1077" s="134">
        <v>5.0479733395044066</v>
      </c>
      <c r="I1077" s="134">
        <v>2.1100962286030507</v>
      </c>
      <c r="J1077" s="138">
        <v>-0.58199140790030146</v>
      </c>
    </row>
    <row r="1078" spans="1:10" ht="13.8" x14ac:dyDescent="0.3">
      <c r="A1078" s="100" t="s">
        <v>45</v>
      </c>
      <c r="B1078" s="134">
        <v>1898.1062048527722</v>
      </c>
      <c r="C1078" s="134">
        <v>1566.1374391671177</v>
      </c>
      <c r="D1078" s="138">
        <v>-0.17489472656320823</v>
      </c>
      <c r="E1078" s="134">
        <v>1548.4038877572393</v>
      </c>
      <c r="F1078" s="134">
        <v>1926.7966637571337</v>
      </c>
      <c r="G1078" s="138">
        <v>0.24437601777658369</v>
      </c>
      <c r="H1078" s="134">
        <v>1618.3443511763458</v>
      </c>
      <c r="I1078" s="134">
        <v>1851.9428624271302</v>
      </c>
      <c r="J1078" s="138">
        <v>0.14434413237268437</v>
      </c>
    </row>
    <row r="1079" spans="1:10" ht="13.8" x14ac:dyDescent="0.3">
      <c r="A1079" s="100" t="s">
        <v>46</v>
      </c>
      <c r="B1079" s="134">
        <v>1898.2921172233714</v>
      </c>
      <c r="C1079" s="134">
        <v>1566.1429129429014</v>
      </c>
      <c r="D1079" s="138">
        <v>-0.17497265108296614</v>
      </c>
      <c r="E1079" s="134">
        <v>1554.6673763389701</v>
      </c>
      <c r="F1079" s="134">
        <v>1929.4579706281418</v>
      </c>
      <c r="G1079" s="138">
        <v>0.24107445746481954</v>
      </c>
      <c r="H1079" s="134">
        <v>1623.3923245158503</v>
      </c>
      <c r="I1079" s="134">
        <v>1854.0529586557332</v>
      </c>
      <c r="J1079" s="138">
        <v>0.14208557639243091</v>
      </c>
    </row>
    <row r="1080" spans="1:10" ht="13.8" x14ac:dyDescent="0.3">
      <c r="A1080" s="99" t="s">
        <v>122</v>
      </c>
      <c r="B1080" s="134"/>
      <c r="C1080" s="134"/>
      <c r="D1080" s="138"/>
      <c r="E1080" s="134"/>
      <c r="F1080" s="134"/>
      <c r="G1080" s="138"/>
      <c r="H1080" s="134"/>
      <c r="I1080" s="134"/>
      <c r="J1080" s="138"/>
    </row>
    <row r="1081" spans="1:10" ht="13.8" x14ac:dyDescent="0.3">
      <c r="A1081" s="99" t="s">
        <v>40</v>
      </c>
      <c r="B1081" s="134"/>
      <c r="C1081" s="134"/>
      <c r="D1081" s="138"/>
      <c r="E1081" s="134"/>
      <c r="F1081" s="134"/>
      <c r="G1081" s="138"/>
      <c r="H1081" s="134"/>
      <c r="I1081" s="134"/>
      <c r="J1081" s="138"/>
    </row>
    <row r="1082" spans="1:10" ht="13.8" x14ac:dyDescent="0.3">
      <c r="A1082" s="100" t="s">
        <v>41</v>
      </c>
      <c r="B1082" s="134">
        <v>5.6590525519991575</v>
      </c>
      <c r="C1082" s="134">
        <v>6.2141388769801686</v>
      </c>
      <c r="D1082" s="138">
        <v>9.808820820808907E-2</v>
      </c>
      <c r="E1082" s="134">
        <v>5.8846051271547823</v>
      </c>
      <c r="F1082" s="134">
        <v>6.5222974239106151</v>
      </c>
      <c r="G1082" s="138">
        <v>0.10836620010630317</v>
      </c>
      <c r="H1082" s="134">
        <v>5.8348508826351591</v>
      </c>
      <c r="I1082" s="134">
        <v>6.4533067044485746</v>
      </c>
      <c r="J1082" s="138">
        <v>0.10599342369724897</v>
      </c>
    </row>
    <row r="1083" spans="1:10" ht="13.8" x14ac:dyDescent="0.3">
      <c r="A1083" s="100" t="s">
        <v>42</v>
      </c>
      <c r="B1083" s="134">
        <v>1.1197098339406817</v>
      </c>
      <c r="C1083" s="134">
        <v>1.1775508638201149</v>
      </c>
      <c r="D1083" s="138">
        <v>5.165715985173476E-2</v>
      </c>
      <c r="E1083" s="134">
        <v>1.1797967907247962</v>
      </c>
      <c r="F1083" s="134">
        <v>1.2011152064219839</v>
      </c>
      <c r="G1083" s="138">
        <v>1.8069565763177725E-2</v>
      </c>
      <c r="H1083" s="134">
        <v>1.1665423149635945</v>
      </c>
      <c r="I1083" s="134">
        <v>1.1957596740124681</v>
      </c>
      <c r="J1083" s="138">
        <v>2.5046120208494439E-2</v>
      </c>
    </row>
    <row r="1084" spans="1:10" ht="13.8" x14ac:dyDescent="0.3">
      <c r="A1084" s="100" t="s">
        <v>43</v>
      </c>
      <c r="B1084" s="134">
        <v>1066.0711041980933</v>
      </c>
      <c r="C1084" s="134">
        <v>1128.1524034911527</v>
      </c>
      <c r="D1084" s="138">
        <v>5.823373229851999E-2</v>
      </c>
      <c r="E1084" s="134">
        <v>958.43032517657809</v>
      </c>
      <c r="F1084" s="134">
        <v>1030.6629638262984</v>
      </c>
      <c r="G1084" s="138">
        <v>7.536556049226889E-2</v>
      </c>
      <c r="H1084" s="134">
        <v>982.17461466661848</v>
      </c>
      <c r="I1084" s="134">
        <v>1052.8196546592199</v>
      </c>
      <c r="J1084" s="138">
        <v>7.1927169504966845E-2</v>
      </c>
    </row>
    <row r="1085" spans="1:10" ht="13.8" x14ac:dyDescent="0.3">
      <c r="A1085" s="100" t="s">
        <v>44</v>
      </c>
      <c r="B1085" s="134">
        <v>218.49890166351335</v>
      </c>
      <c r="C1085" s="134">
        <v>233.40404755263572</v>
      </c>
      <c r="D1085" s="138">
        <v>6.8216113562328914E-2</v>
      </c>
      <c r="E1085" s="134">
        <v>132.3578325116957</v>
      </c>
      <c r="F1085" s="134">
        <v>131.30928303499061</v>
      </c>
      <c r="G1085" s="138">
        <v>-7.922081049585309E-3</v>
      </c>
      <c r="H1085" s="134">
        <v>151.35953894224372</v>
      </c>
      <c r="I1085" s="134">
        <v>154.51263860718274</v>
      </c>
      <c r="J1085" s="138">
        <v>2.0831852997003318E-2</v>
      </c>
    </row>
    <row r="1086" spans="1:10" ht="13.8" x14ac:dyDescent="0.3">
      <c r="A1086" s="100" t="s">
        <v>45</v>
      </c>
      <c r="B1086" s="134">
        <v>680.77962842660952</v>
      </c>
      <c r="C1086" s="134">
        <v>676.7110699260918</v>
      </c>
      <c r="D1086" s="138">
        <v>-5.9763223378478773E-3</v>
      </c>
      <c r="E1086" s="134">
        <v>615.74616776850883</v>
      </c>
      <c r="F1086" s="134">
        <v>690.52765635221613</v>
      </c>
      <c r="G1086" s="138">
        <v>0.12144856516885635</v>
      </c>
      <c r="H1086" s="134">
        <v>630.09178409014839</v>
      </c>
      <c r="I1086" s="134">
        <v>687.38752307355151</v>
      </c>
      <c r="J1086" s="138">
        <v>9.0932369585072559E-2</v>
      </c>
    </row>
    <row r="1087" spans="1:10" ht="13.8" x14ac:dyDescent="0.3">
      <c r="A1087" s="100" t="s">
        <v>46</v>
      </c>
      <c r="B1087" s="134">
        <v>899.27853009012301</v>
      </c>
      <c r="C1087" s="134">
        <v>910.11511747872748</v>
      </c>
      <c r="D1087" s="138">
        <v>1.2050312585043547E-2</v>
      </c>
      <c r="E1087" s="134">
        <v>748.10400028020433</v>
      </c>
      <c r="F1087" s="134">
        <v>821.83693938720637</v>
      </c>
      <c r="G1087" s="138">
        <v>9.8559744473208505E-2</v>
      </c>
      <c r="H1087" s="134">
        <v>781.45132303239245</v>
      </c>
      <c r="I1087" s="134">
        <v>841.90016168073419</v>
      </c>
      <c r="J1087" s="138">
        <v>7.7354579698927742E-2</v>
      </c>
    </row>
    <row r="1088" spans="1:10" ht="13.8" x14ac:dyDescent="0.3">
      <c r="A1088" s="99" t="s">
        <v>47</v>
      </c>
      <c r="B1088" s="134"/>
      <c r="C1088" s="134"/>
      <c r="D1088" s="138"/>
      <c r="E1088" s="134"/>
      <c r="F1088" s="134"/>
      <c r="G1088" s="138"/>
      <c r="H1088" s="134"/>
      <c r="I1088" s="134"/>
      <c r="J1088" s="138"/>
    </row>
    <row r="1089" spans="1:10" ht="13.8" x14ac:dyDescent="0.3">
      <c r="A1089" s="100" t="s">
        <v>41</v>
      </c>
      <c r="B1089" s="134">
        <v>12.219375305047105</v>
      </c>
      <c r="C1089" s="134">
        <v>13.716891589615601</v>
      </c>
      <c r="D1089" s="138">
        <v>0.12255260577436884</v>
      </c>
      <c r="E1089" s="134">
        <v>10.98199129409608</v>
      </c>
      <c r="F1089" s="134">
        <v>12.665465301343879</v>
      </c>
      <c r="G1089" s="138">
        <v>0.15329405771363477</v>
      </c>
      <c r="H1089" s="134">
        <v>11.225718447768251</v>
      </c>
      <c r="I1089" s="134">
        <v>12.872564418730732</v>
      </c>
      <c r="J1089" s="138">
        <v>0.14670294633034245</v>
      </c>
    </row>
    <row r="1090" spans="1:10" ht="13.8" x14ac:dyDescent="0.3">
      <c r="A1090" s="100" t="s">
        <v>42</v>
      </c>
      <c r="B1090" s="134">
        <v>1.1538781522754564</v>
      </c>
      <c r="C1090" s="134">
        <v>1.2000865834226107</v>
      </c>
      <c r="D1090" s="138">
        <v>4.004619643419962E-2</v>
      </c>
      <c r="E1090" s="134">
        <v>1.3166518436369825</v>
      </c>
      <c r="F1090" s="134">
        <v>1.3151918681596106</v>
      </c>
      <c r="G1090" s="138">
        <v>-1.1088546181950284E-3</v>
      </c>
      <c r="H1090" s="134">
        <v>1.2850688885966861</v>
      </c>
      <c r="I1090" s="134">
        <v>1.2925196151053531</v>
      </c>
      <c r="J1090" s="138">
        <v>5.7979199207003305E-3</v>
      </c>
    </row>
    <row r="1091" spans="1:10" ht="13.8" x14ac:dyDescent="0.3">
      <c r="A1091" s="100" t="s">
        <v>43</v>
      </c>
      <c r="B1091" s="134">
        <v>1555.3701291942455</v>
      </c>
      <c r="C1091" s="134">
        <v>1658.7578118177184</v>
      </c>
      <c r="D1091" s="138">
        <v>6.647143382972942E-2</v>
      </c>
      <c r="E1091" s="134">
        <v>1460.5604369000396</v>
      </c>
      <c r="F1091" s="134">
        <v>1663.2067161143757</v>
      </c>
      <c r="G1091" s="138">
        <v>0.13874556238456101</v>
      </c>
      <c r="H1091" s="134">
        <v>1478.956347345184</v>
      </c>
      <c r="I1091" s="134">
        <v>1662.3304167832159</v>
      </c>
      <c r="J1091" s="138">
        <v>0.12398883156166135</v>
      </c>
    </row>
    <row r="1092" spans="1:10" ht="13.8" x14ac:dyDescent="0.3">
      <c r="A1092" s="100" t="s">
        <v>44</v>
      </c>
      <c r="B1092" s="134">
        <v>0.92726067912426535</v>
      </c>
      <c r="C1092" s="134">
        <v>1.0884191082686472</v>
      </c>
      <c r="D1092" s="138">
        <v>0.17380056414835254</v>
      </c>
      <c r="E1092" s="134">
        <v>0.52297796996211299</v>
      </c>
      <c r="F1092" s="134">
        <v>1.5863129186447316</v>
      </c>
      <c r="G1092" s="138">
        <v>2.0332308620182444</v>
      </c>
      <c r="H1092" s="134">
        <v>0.60142088368014257</v>
      </c>
      <c r="I1092" s="134">
        <v>1.4882429256918666</v>
      </c>
      <c r="J1092" s="138">
        <v>1.4745448089284643</v>
      </c>
    </row>
    <row r="1093" spans="1:10" ht="13.8" x14ac:dyDescent="0.3">
      <c r="A1093" s="100" t="s">
        <v>45</v>
      </c>
      <c r="B1093" s="134">
        <v>1519.4493088228467</v>
      </c>
      <c r="C1093" s="134">
        <v>1605.2432911185736</v>
      </c>
      <c r="D1093" s="138">
        <v>5.6463866084610299E-2</v>
      </c>
      <c r="E1093" s="134">
        <v>1424.8506323147465</v>
      </c>
      <c r="F1093" s="134">
        <v>1573.5613678538696</v>
      </c>
      <c r="G1093" s="138">
        <v>0.1043693508403295</v>
      </c>
      <c r="H1093" s="134">
        <v>1443.2055993984079</v>
      </c>
      <c r="I1093" s="134">
        <v>1579.8017466787355</v>
      </c>
      <c r="J1093" s="138">
        <v>9.4647739266856323E-2</v>
      </c>
    </row>
    <row r="1094" spans="1:10" ht="13.8" x14ac:dyDescent="0.3">
      <c r="A1094" s="100" t="s">
        <v>46</v>
      </c>
      <c r="B1094" s="134">
        <v>1520.3765695019708</v>
      </c>
      <c r="C1094" s="134">
        <v>1606.3317102268425</v>
      </c>
      <c r="D1094" s="138">
        <v>5.6535428425490614E-2</v>
      </c>
      <c r="E1094" s="134">
        <v>1425.3736102847088</v>
      </c>
      <c r="F1094" s="134">
        <v>1575.1476807725139</v>
      </c>
      <c r="G1094" s="138">
        <v>0.10507706148557695</v>
      </c>
      <c r="H1094" s="134">
        <v>1443.8070202820877</v>
      </c>
      <c r="I1094" s="134">
        <v>1581.2899896044273</v>
      </c>
      <c r="J1094" s="138">
        <v>9.5222538324739897E-2</v>
      </c>
    </row>
    <row r="1095" spans="1:10" ht="13.8" x14ac:dyDescent="0.3">
      <c r="A1095" s="99" t="s">
        <v>123</v>
      </c>
      <c r="B1095" s="134"/>
      <c r="C1095" s="134"/>
      <c r="D1095" s="138"/>
      <c r="E1095" s="134"/>
      <c r="F1095" s="134"/>
      <c r="G1095" s="138"/>
      <c r="H1095" s="134"/>
      <c r="I1095" s="134"/>
      <c r="J1095" s="138"/>
    </row>
    <row r="1096" spans="1:10" ht="13.8" x14ac:dyDescent="0.3">
      <c r="A1096" s="99" t="s">
        <v>40</v>
      </c>
      <c r="B1096" s="134"/>
      <c r="C1096" s="134"/>
      <c r="D1096" s="138"/>
      <c r="E1096" s="134"/>
      <c r="F1096" s="134"/>
      <c r="G1096" s="138"/>
      <c r="H1096" s="134"/>
      <c r="I1096" s="134"/>
      <c r="J1096" s="138"/>
    </row>
    <row r="1097" spans="1:10" ht="13.8" x14ac:dyDescent="0.3">
      <c r="A1097" s="100" t="s">
        <v>41</v>
      </c>
      <c r="B1097" s="134">
        <v>1.3801694137968072</v>
      </c>
      <c r="C1097" s="134">
        <v>1.5483526189420707</v>
      </c>
      <c r="D1097" s="138">
        <v>0.12185692818868964</v>
      </c>
      <c r="E1097" s="134">
        <v>2.9360730892623113</v>
      </c>
      <c r="F1097" s="134">
        <v>2.7103286926945263</v>
      </c>
      <c r="G1097" s="138">
        <v>-7.6886504424351132E-2</v>
      </c>
      <c r="H1097" s="134">
        <v>2.547097170395936</v>
      </c>
      <c r="I1097" s="134">
        <v>2.4405842470019929</v>
      </c>
      <c r="J1097" s="138">
        <v>-4.1817377299895479E-2</v>
      </c>
    </row>
    <row r="1098" spans="1:10" ht="13.8" x14ac:dyDescent="0.3">
      <c r="A1098" s="100" t="s">
        <v>42</v>
      </c>
      <c r="B1098" s="134">
        <v>3.323937183093765</v>
      </c>
      <c r="C1098" s="134">
        <v>3.1663558587966603</v>
      </c>
      <c r="D1098" s="138">
        <v>-4.740803318985571E-2</v>
      </c>
      <c r="E1098" s="134">
        <v>3.868452885013494</v>
      </c>
      <c r="F1098" s="134">
        <v>3.5825257162669906</v>
      </c>
      <c r="G1098" s="138">
        <v>-7.3912537452425528E-2</v>
      </c>
      <c r="H1098" s="134">
        <v>3.7323239595335624</v>
      </c>
      <c r="I1098" s="134">
        <v>3.4841582954103663</v>
      </c>
      <c r="J1098" s="138">
        <v>-6.6490922763899105E-2</v>
      </c>
    </row>
    <row r="1099" spans="1:10" ht="13.8" x14ac:dyDescent="0.3">
      <c r="A1099" s="100" t="s">
        <v>43</v>
      </c>
      <c r="B1099" s="134">
        <v>721.95424788783123</v>
      </c>
      <c r="C1099" s="134">
        <v>702.17086694974091</v>
      </c>
      <c r="D1099" s="138">
        <v>-2.7402541083412293E-2</v>
      </c>
      <c r="E1099" s="134">
        <v>739.47477251412943</v>
      </c>
      <c r="F1099" s="134">
        <v>720.33095578199516</v>
      </c>
      <c r="G1099" s="138">
        <v>-2.5888397337812469E-2</v>
      </c>
      <c r="H1099" s="134">
        <v>735.09464135755468</v>
      </c>
      <c r="I1099" s="134">
        <v>716.03857114891662</v>
      </c>
      <c r="J1099" s="138">
        <v>-2.5923288154360343E-2</v>
      </c>
    </row>
    <row r="1100" spans="1:10" ht="13.8" x14ac:dyDescent="0.3">
      <c r="A1100" s="100" t="s">
        <v>44</v>
      </c>
      <c r="B1100" s="134">
        <v>244.79608084593036</v>
      </c>
      <c r="C1100" s="134">
        <v>216.22060295193543</v>
      </c>
      <c r="D1100" s="138">
        <v>-0.11673176218854479</v>
      </c>
      <c r="E1100" s="134">
        <v>181.11542990292884</v>
      </c>
      <c r="F1100" s="134">
        <v>181.87402488432622</v>
      </c>
      <c r="G1100" s="138">
        <v>4.1884613685535168E-3</v>
      </c>
      <c r="H1100" s="134">
        <v>197.03559263867922</v>
      </c>
      <c r="I1100" s="134">
        <v>189.99230697303378</v>
      </c>
      <c r="J1100" s="138">
        <v>-3.5746260720322283E-2</v>
      </c>
    </row>
    <row r="1101" spans="1:10" ht="13.8" x14ac:dyDescent="0.3">
      <c r="A1101" s="100" t="s">
        <v>45</v>
      </c>
      <c r="B1101" s="134">
        <v>323.42789796190903</v>
      </c>
      <c r="C1101" s="134">
        <v>360.95725308230124</v>
      </c>
      <c r="D1101" s="138">
        <v>0.11603623359915645</v>
      </c>
      <c r="E1101" s="134">
        <v>383.00886204083389</v>
      </c>
      <c r="F1101" s="134">
        <v>432.24040437332235</v>
      </c>
      <c r="G1101" s="138">
        <v>0.12853891178956511</v>
      </c>
      <c r="H1101" s="134">
        <v>368.11362102110286</v>
      </c>
      <c r="I1101" s="134">
        <v>415.39165952271742</v>
      </c>
      <c r="J1101" s="138">
        <v>0.12843327658039649</v>
      </c>
    </row>
    <row r="1102" spans="1:10" ht="13.8" x14ac:dyDescent="0.3">
      <c r="A1102" s="100" t="s">
        <v>46</v>
      </c>
      <c r="B1102" s="134">
        <v>568.22397880783933</v>
      </c>
      <c r="C1102" s="134">
        <v>577.17785603423658</v>
      </c>
      <c r="D1102" s="138">
        <v>1.575765465790956E-2</v>
      </c>
      <c r="E1102" s="134">
        <v>564.12429194376284</v>
      </c>
      <c r="F1102" s="134">
        <v>614.11442925764879</v>
      </c>
      <c r="G1102" s="138">
        <v>8.8615466534225112E-2</v>
      </c>
      <c r="H1102" s="134">
        <v>565.14921365978194</v>
      </c>
      <c r="I1102" s="134">
        <v>605.38396649575122</v>
      </c>
      <c r="J1102" s="138">
        <v>7.1193150168993219E-2</v>
      </c>
    </row>
    <row r="1103" spans="1:10" ht="13.8" x14ac:dyDescent="0.3">
      <c r="A1103" s="99" t="s">
        <v>47</v>
      </c>
      <c r="B1103" s="134"/>
      <c r="C1103" s="134"/>
      <c r="D1103" s="138"/>
      <c r="E1103" s="134"/>
      <c r="F1103" s="134"/>
      <c r="G1103" s="138"/>
      <c r="H1103" s="134"/>
      <c r="I1103" s="134"/>
      <c r="J1103" s="138"/>
    </row>
    <row r="1104" spans="1:10" ht="13.8" x14ac:dyDescent="0.3">
      <c r="A1104" s="100" t="s">
        <v>41</v>
      </c>
      <c r="B1104" s="134">
        <v>0.12816874203427114</v>
      </c>
      <c r="C1104" s="134">
        <v>0.14541568648512995</v>
      </c>
      <c r="D1104" s="138">
        <v>0.13456435771404493</v>
      </c>
      <c r="E1104" s="134">
        <v>0.27704087408176142</v>
      </c>
      <c r="F1104" s="134">
        <v>0.30577997132902668</v>
      </c>
      <c r="G1104" s="138">
        <v>0.10373594633831416</v>
      </c>
      <c r="H1104" s="134">
        <v>0.2407305979726175</v>
      </c>
      <c r="I1104" s="134">
        <v>0.27057805514378108</v>
      </c>
      <c r="J1104" s="138">
        <v>0.1239869689293035</v>
      </c>
    </row>
    <row r="1105" spans="1:10" ht="13.8" x14ac:dyDescent="0.3">
      <c r="A1105" s="100" t="s">
        <v>42</v>
      </c>
      <c r="B1105" s="134">
        <v>3.6784028034124931</v>
      </c>
      <c r="C1105" s="134">
        <v>3.7448807018146177</v>
      </c>
      <c r="D1105" s="138">
        <v>1.8072490141768146E-2</v>
      </c>
      <c r="E1105" s="134">
        <v>5.1834948568161074</v>
      </c>
      <c r="F1105" s="134">
        <v>3.9522375888899157</v>
      </c>
      <c r="G1105" s="138">
        <v>-0.23753419303718093</v>
      </c>
      <c r="H1105" s="134">
        <v>4.8163992340347379</v>
      </c>
      <c r="I1105" s="134">
        <v>3.9043859995648469</v>
      </c>
      <c r="J1105" s="138">
        <v>-0.18935582167383785</v>
      </c>
    </row>
    <row r="1106" spans="1:10" ht="13.8" x14ac:dyDescent="0.3">
      <c r="A1106" s="100" t="s">
        <v>43</v>
      </c>
      <c r="B1106" s="134">
        <v>424.72419203294038</v>
      </c>
      <c r="C1106" s="134">
        <v>536.79986140283779</v>
      </c>
      <c r="D1106" s="138">
        <v>0.26387870404425928</v>
      </c>
      <c r="E1106" s="134">
        <v>477.00904409973532</v>
      </c>
      <c r="F1106" s="134">
        <v>390.9111208252686</v>
      </c>
      <c r="G1106" s="138">
        <v>-0.18049536867159474</v>
      </c>
      <c r="H1106" s="134">
        <v>464.25664115661459</v>
      </c>
      <c r="I1106" s="134">
        <v>424.57775326624602</v>
      </c>
      <c r="J1106" s="138">
        <v>-8.546757196949413E-2</v>
      </c>
    </row>
    <row r="1107" spans="1:10" ht="13.8" x14ac:dyDescent="0.3">
      <c r="A1107" s="100" t="s">
        <v>44</v>
      </c>
      <c r="B1107" s="134">
        <v>19.061552963328314</v>
      </c>
      <c r="C1107" s="134">
        <v>51.441058325024926</v>
      </c>
      <c r="D1107" s="138">
        <v>1.6986813941125429</v>
      </c>
      <c r="E1107" s="134">
        <v>0.29016462736373744</v>
      </c>
      <c r="F1107" s="134">
        <v>0.43036836233824188</v>
      </c>
      <c r="G1107" s="138">
        <v>0.48318685929540023</v>
      </c>
      <c r="H1107" s="134">
        <v>4.8685520263794881</v>
      </c>
      <c r="I1107" s="134">
        <v>12.202066046035169</v>
      </c>
      <c r="J1107" s="138">
        <v>1.5063028966148828</v>
      </c>
    </row>
    <row r="1108" spans="1:10" ht="13.8" x14ac:dyDescent="0.3">
      <c r="A1108" s="100" t="s">
        <v>45</v>
      </c>
      <c r="B1108" s="134">
        <v>359.0615724120691</v>
      </c>
      <c r="C1108" s="134">
        <v>406.32208469666028</v>
      </c>
      <c r="D1108" s="138">
        <v>0.13162230635572916</v>
      </c>
      <c r="E1108" s="134">
        <v>437.31470726536094</v>
      </c>
      <c r="F1108" s="134">
        <v>382.77633097354732</v>
      </c>
      <c r="G1108" s="138">
        <v>-0.12471196460063241</v>
      </c>
      <c r="H1108" s="134">
        <v>418.22857681333858</v>
      </c>
      <c r="I1108" s="134">
        <v>388.2099664481118</v>
      </c>
      <c r="J1108" s="138">
        <v>-7.1775607955705326E-2</v>
      </c>
    </row>
    <row r="1109" spans="1:10" ht="13.8" x14ac:dyDescent="0.3">
      <c r="A1109" s="100" t="s">
        <v>46</v>
      </c>
      <c r="B1109" s="134">
        <v>378.12312537539742</v>
      </c>
      <c r="C1109" s="134">
        <v>457.76314302168521</v>
      </c>
      <c r="D1109" s="138">
        <v>0.21061927267003799</v>
      </c>
      <c r="E1109" s="134">
        <v>437.6048718927247</v>
      </c>
      <c r="F1109" s="134">
        <v>383.20669933588556</v>
      </c>
      <c r="G1109" s="138">
        <v>-0.12430888239785048</v>
      </c>
      <c r="H1109" s="134">
        <v>423.09712883971798</v>
      </c>
      <c r="I1109" s="134">
        <v>400.41203249414696</v>
      </c>
      <c r="J1109" s="138">
        <v>-5.361675794818458E-2</v>
      </c>
    </row>
    <row r="1110" spans="1:10" ht="13.8" x14ac:dyDescent="0.3">
      <c r="A1110" s="99" t="s">
        <v>124</v>
      </c>
      <c r="B1110" s="134"/>
      <c r="C1110" s="134"/>
      <c r="D1110" s="138"/>
      <c r="E1110" s="134"/>
      <c r="F1110" s="134"/>
      <c r="G1110" s="138"/>
      <c r="H1110" s="134"/>
      <c r="I1110" s="134"/>
      <c r="J1110" s="138"/>
    </row>
    <row r="1111" spans="1:10" ht="13.8" x14ac:dyDescent="0.3">
      <c r="A1111" s="99" t="s">
        <v>40</v>
      </c>
      <c r="B1111" s="134"/>
      <c r="C1111" s="134"/>
      <c r="D1111" s="138"/>
      <c r="E1111" s="134"/>
      <c r="F1111" s="134"/>
      <c r="G1111" s="138"/>
      <c r="H1111" s="134"/>
      <c r="I1111" s="134"/>
      <c r="J1111" s="138"/>
    </row>
    <row r="1112" spans="1:10" ht="13.8" x14ac:dyDescent="0.3">
      <c r="A1112" s="100" t="s">
        <v>41</v>
      </c>
      <c r="B1112" s="134">
        <v>8.9680020700231626</v>
      </c>
      <c r="C1112" s="134">
        <v>14.24939100097043</v>
      </c>
      <c r="D1112" s="138">
        <v>0.58891477607939791</v>
      </c>
      <c r="E1112" s="134">
        <v>20.129288562831174</v>
      </c>
      <c r="F1112" s="134">
        <v>18.686817859355944</v>
      </c>
      <c r="G1112" s="138">
        <v>-7.166029236317667E-2</v>
      </c>
      <c r="H1112" s="134">
        <v>17.649002675540508</v>
      </c>
      <c r="I1112" s="134">
        <v>17.700723001936939</v>
      </c>
      <c r="J1112" s="138">
        <v>2.9304956969670383E-3</v>
      </c>
    </row>
    <row r="1113" spans="1:10" ht="13.8" x14ac:dyDescent="0.3">
      <c r="A1113" s="100" t="s">
        <v>42</v>
      </c>
      <c r="B1113" s="134">
        <v>3.1829292402347802</v>
      </c>
      <c r="C1113" s="134">
        <v>3.3191395783925151</v>
      </c>
      <c r="D1113" s="138">
        <v>4.2794020186162754E-2</v>
      </c>
      <c r="E1113" s="134">
        <v>3.2499781845719595</v>
      </c>
      <c r="F1113" s="134">
        <v>3.4882561250616964</v>
      </c>
      <c r="G1113" s="138">
        <v>7.3316781515910201E-2</v>
      </c>
      <c r="H1113" s="134">
        <v>3.2350784191636981</v>
      </c>
      <c r="I1113" s="134">
        <v>3.4506746702463222</v>
      </c>
      <c r="J1113" s="138">
        <v>6.6643284380833667E-2</v>
      </c>
    </row>
    <row r="1114" spans="1:10" ht="13.8" x14ac:dyDescent="0.3">
      <c r="A1114" s="100" t="s">
        <v>43</v>
      </c>
      <c r="B1114" s="134">
        <v>574.41891452808943</v>
      </c>
      <c r="C1114" s="134">
        <v>568.05288579875958</v>
      </c>
      <c r="D1114" s="138">
        <v>-1.1082554157465079E-2</v>
      </c>
      <c r="E1114" s="134">
        <v>671.87338816447198</v>
      </c>
      <c r="F1114" s="134">
        <v>756.08415202060189</v>
      </c>
      <c r="G1114" s="138">
        <v>0.12533725154108269</v>
      </c>
      <c r="H1114" s="134">
        <v>650.21683846749784</v>
      </c>
      <c r="I1114" s="134">
        <v>714.29942619352573</v>
      </c>
      <c r="J1114" s="138">
        <v>9.8555718546238735E-2</v>
      </c>
    </row>
    <row r="1115" spans="1:10" ht="13.8" x14ac:dyDescent="0.3">
      <c r="A1115" s="100" t="s">
        <v>44</v>
      </c>
      <c r="B1115" s="134">
        <v>111.67260348555946</v>
      </c>
      <c r="C1115" s="134">
        <v>75.810403530853065</v>
      </c>
      <c r="D1115" s="138">
        <v>-0.32113695602470471</v>
      </c>
      <c r="E1115" s="134">
        <v>85.865468094763912</v>
      </c>
      <c r="F1115" s="134">
        <v>73.964775566877094</v>
      </c>
      <c r="G1115" s="138">
        <v>-0.13859695628460125</v>
      </c>
      <c r="H1115" s="134">
        <v>91.60038707049624</v>
      </c>
      <c r="I1115" s="134">
        <v>74.374915114427324</v>
      </c>
      <c r="J1115" s="138">
        <v>-0.18805020925088539</v>
      </c>
    </row>
    <row r="1116" spans="1:10" ht="13.8" x14ac:dyDescent="0.3">
      <c r="A1116" s="100" t="s">
        <v>45</v>
      </c>
      <c r="B1116" s="134">
        <v>352.00860170463204</v>
      </c>
      <c r="C1116" s="134">
        <v>410.98101224835199</v>
      </c>
      <c r="D1116" s="138">
        <v>0.16753116332425105</v>
      </c>
      <c r="E1116" s="134">
        <v>451.80683861032526</v>
      </c>
      <c r="F1116" s="134">
        <v>556.33636576288416</v>
      </c>
      <c r="G1116" s="138">
        <v>0.23135888662967674</v>
      </c>
      <c r="H1116" s="134">
        <v>429.62945263128245</v>
      </c>
      <c r="I1116" s="134">
        <v>524.03517609298819</v>
      </c>
      <c r="J1116" s="138">
        <v>0.21973755030879327</v>
      </c>
    </row>
    <row r="1117" spans="1:10" ht="13.8" x14ac:dyDescent="0.3">
      <c r="A1117" s="100" t="s">
        <v>46</v>
      </c>
      <c r="B1117" s="134">
        <v>463.68120519019158</v>
      </c>
      <c r="C1117" s="134">
        <v>486.79141577920501</v>
      </c>
      <c r="D1117" s="138">
        <v>4.9840731800923757E-2</v>
      </c>
      <c r="E1117" s="134">
        <v>537.67230670508923</v>
      </c>
      <c r="F1117" s="134">
        <v>630.30114132976144</v>
      </c>
      <c r="G1117" s="138">
        <v>0.17227748848050434</v>
      </c>
      <c r="H1117" s="134">
        <v>521.2298397017787</v>
      </c>
      <c r="I1117" s="134">
        <v>598.41009120741535</v>
      </c>
      <c r="J1117" s="138">
        <v>0.14807335579596761</v>
      </c>
    </row>
    <row r="1118" spans="1:10" ht="13.8" x14ac:dyDescent="0.3">
      <c r="A1118" s="99" t="s">
        <v>47</v>
      </c>
      <c r="B1118" s="134"/>
      <c r="C1118" s="134"/>
      <c r="D1118" s="138"/>
      <c r="E1118" s="134"/>
      <c r="F1118" s="134"/>
      <c r="G1118" s="138"/>
      <c r="H1118" s="134"/>
      <c r="I1118" s="134"/>
      <c r="J1118" s="138"/>
    </row>
    <row r="1119" spans="1:10" ht="13.8" x14ac:dyDescent="0.3">
      <c r="A1119" s="100" t="s">
        <v>41</v>
      </c>
      <c r="B1119" s="134">
        <v>1.9333462607671619</v>
      </c>
      <c r="C1119" s="134">
        <v>2.2155822399751788</v>
      </c>
      <c r="D1119" s="138">
        <v>0.14598315104508192</v>
      </c>
      <c r="E1119" s="134">
        <v>2.2729601812236524</v>
      </c>
      <c r="F1119" s="134">
        <v>2.0676585976489532</v>
      </c>
      <c r="G1119" s="138">
        <v>-9.0323440450318274E-2</v>
      </c>
      <c r="H1119" s="134">
        <v>2.2050373971323545</v>
      </c>
      <c r="I1119" s="134">
        <v>2.0914320401656692</v>
      </c>
      <c r="J1119" s="138">
        <v>-5.1520830038723493E-2</v>
      </c>
    </row>
    <row r="1120" spans="1:10" ht="13.8" x14ac:dyDescent="0.3">
      <c r="A1120" s="100" t="s">
        <v>42</v>
      </c>
      <c r="B1120" s="134">
        <v>6.6358896772459426</v>
      </c>
      <c r="C1120" s="134">
        <v>6.8824815716185075</v>
      </c>
      <c r="D1120" s="138">
        <v>3.7160336649072596E-2</v>
      </c>
      <c r="E1120" s="134">
        <v>11.921707990530496</v>
      </c>
      <c r="F1120" s="134">
        <v>10.132887645748893</v>
      </c>
      <c r="G1120" s="138">
        <v>-0.15004732092100204</v>
      </c>
      <c r="H1120" s="134">
        <v>10.864544327873586</v>
      </c>
      <c r="I1120" s="134">
        <v>9.6105009552636513</v>
      </c>
      <c r="J1120" s="138">
        <v>-0.11542530775014814</v>
      </c>
    </row>
    <row r="1121" spans="1:10" ht="13.8" x14ac:dyDescent="0.3">
      <c r="A1121" s="100" t="s">
        <v>43</v>
      </c>
      <c r="B1121" s="134">
        <v>560.12934895598823</v>
      </c>
      <c r="C1121" s="134">
        <v>618.57704140501369</v>
      </c>
      <c r="D1121" s="138">
        <v>0.10434677732556724</v>
      </c>
      <c r="E1121" s="134">
        <v>1125.0453566864796</v>
      </c>
      <c r="F1121" s="134">
        <v>1012.4362546470264</v>
      </c>
      <c r="G1121" s="138">
        <v>-0.10009294413792633</v>
      </c>
      <c r="H1121" s="134">
        <v>1012.0621551403813</v>
      </c>
      <c r="I1121" s="134">
        <v>949.13745251884586</v>
      </c>
      <c r="J1121" s="138">
        <v>-6.2174741246803396E-2</v>
      </c>
    </row>
    <row r="1122" spans="1:10" ht="13.8" x14ac:dyDescent="0.3">
      <c r="A1122" s="100" t="s">
        <v>44</v>
      </c>
      <c r="B1122" s="134">
        <v>6.004415580745488</v>
      </c>
      <c r="C1122" s="134">
        <v>4.776055853977228</v>
      </c>
      <c r="D1122" s="138">
        <v>-0.20457606743731602</v>
      </c>
      <c r="E1122" s="134">
        <v>7.2590610953249692</v>
      </c>
      <c r="F1122" s="134">
        <v>2.8901388482925618</v>
      </c>
      <c r="G1122" s="138">
        <v>-0.60185775951742726</v>
      </c>
      <c r="H1122" s="134">
        <v>7.0081319924090737</v>
      </c>
      <c r="I1122" s="134">
        <v>3.1932326527775969</v>
      </c>
      <c r="J1122" s="138">
        <v>-0.54435323760505971</v>
      </c>
    </row>
    <row r="1123" spans="1:10" ht="13.8" x14ac:dyDescent="0.3">
      <c r="A1123" s="100" t="s">
        <v>45</v>
      </c>
      <c r="B1123" s="134">
        <v>458.69959344290726</v>
      </c>
      <c r="C1123" s="134">
        <v>552.74831387766812</v>
      </c>
      <c r="D1123" s="138">
        <v>0.2050333634020689</v>
      </c>
      <c r="E1123" s="134">
        <v>887.18519045826292</v>
      </c>
      <c r="F1123" s="134">
        <v>919.54859686347322</v>
      </c>
      <c r="G1123" s="138">
        <v>3.6478749592848185E-2</v>
      </c>
      <c r="H1123" s="134">
        <v>801.48807105519165</v>
      </c>
      <c r="I1123" s="134">
        <v>860.59855138361195</v>
      </c>
      <c r="J1123" s="138">
        <v>7.375091715413673E-2</v>
      </c>
    </row>
    <row r="1124" spans="1:10" ht="13.8" x14ac:dyDescent="0.3">
      <c r="A1124" s="100" t="s">
        <v>46</v>
      </c>
      <c r="B1124" s="134">
        <v>464.70400902365276</v>
      </c>
      <c r="C1124" s="134">
        <v>557.52436973164527</v>
      </c>
      <c r="D1124" s="138">
        <v>0.1997408219115839</v>
      </c>
      <c r="E1124" s="134">
        <v>894.44425155358795</v>
      </c>
      <c r="F1124" s="134">
        <v>922.43873571176607</v>
      </c>
      <c r="G1124" s="138">
        <v>3.1298187796001416E-2</v>
      </c>
      <c r="H1124" s="134">
        <v>808.49620304760072</v>
      </c>
      <c r="I1124" s="134">
        <v>863.79178403638957</v>
      </c>
      <c r="J1124" s="138">
        <v>6.8393123901329317E-2</v>
      </c>
    </row>
    <row r="1125" spans="1:10" ht="13.8" x14ac:dyDescent="0.3">
      <c r="A1125" s="99" t="s">
        <v>125</v>
      </c>
      <c r="B1125" s="134"/>
      <c r="C1125" s="134"/>
      <c r="D1125" s="138"/>
      <c r="E1125" s="134"/>
      <c r="F1125" s="134"/>
      <c r="G1125" s="138"/>
      <c r="H1125" s="134"/>
      <c r="I1125" s="134"/>
      <c r="J1125" s="138"/>
    </row>
    <row r="1126" spans="1:10" ht="13.8" x14ac:dyDescent="0.3">
      <c r="A1126" s="99" t="s">
        <v>40</v>
      </c>
      <c r="B1126" s="134"/>
      <c r="C1126" s="134"/>
      <c r="D1126" s="138"/>
      <c r="E1126" s="134"/>
      <c r="F1126" s="134"/>
      <c r="G1126" s="138"/>
      <c r="H1126" s="134"/>
      <c r="I1126" s="134"/>
      <c r="J1126" s="138"/>
    </row>
    <row r="1127" spans="1:10" ht="13.8" x14ac:dyDescent="0.3">
      <c r="A1127" s="100" t="s">
        <v>41</v>
      </c>
      <c r="B1127" s="134">
        <v>0.87809640019656321</v>
      </c>
      <c r="C1127" s="134">
        <v>0.90792189960192649</v>
      </c>
      <c r="D1127" s="138">
        <v>3.3966087776566206E-2</v>
      </c>
      <c r="E1127" s="134">
        <v>1.0203576893832229</v>
      </c>
      <c r="F1127" s="134">
        <v>0.99767310751517146</v>
      </c>
      <c r="G1127" s="138">
        <v>-2.2231989922831499E-2</v>
      </c>
      <c r="H1127" s="134">
        <v>0.98987312741465294</v>
      </c>
      <c r="I1127" s="134">
        <v>0.97789741763598192</v>
      </c>
      <c r="J1127" s="138">
        <v>-1.2098226981824563E-2</v>
      </c>
    </row>
    <row r="1128" spans="1:10" ht="13.8" x14ac:dyDescent="0.3">
      <c r="A1128" s="100" t="s">
        <v>42</v>
      </c>
      <c r="B1128" s="134">
        <v>1.7904670769048614</v>
      </c>
      <c r="C1128" s="134">
        <v>1.8227865075990408</v>
      </c>
      <c r="D1128" s="138">
        <v>1.8050837745673193E-2</v>
      </c>
      <c r="E1128" s="134">
        <v>1.9879389496625282</v>
      </c>
      <c r="F1128" s="134">
        <v>1.9135199945073587</v>
      </c>
      <c r="G1128" s="138">
        <v>-3.7435231684455318E-2</v>
      </c>
      <c r="H1128" s="134">
        <v>1.9463659238188091</v>
      </c>
      <c r="I1128" s="134">
        <v>1.8935278702733229</v>
      </c>
      <c r="J1128" s="138">
        <v>-2.7147029702316656E-2</v>
      </c>
    </row>
    <row r="1129" spans="1:10" ht="13.8" x14ac:dyDescent="0.3">
      <c r="A1129" s="100" t="s">
        <v>43</v>
      </c>
      <c r="B1129" s="134">
        <v>891.14275857048597</v>
      </c>
      <c r="C1129" s="134">
        <v>917.96869518295466</v>
      </c>
      <c r="D1129" s="138">
        <v>3.0102849800969198E-2</v>
      </c>
      <c r="E1129" s="134">
        <v>898.43425747502124</v>
      </c>
      <c r="F1129" s="134">
        <v>954.83816785085253</v>
      </c>
      <c r="G1129" s="138">
        <v>6.278023117055892E-2</v>
      </c>
      <c r="H1129" s="134">
        <v>896.89920507406657</v>
      </c>
      <c r="I1129" s="134">
        <v>946.71438573758667</v>
      </c>
      <c r="J1129" s="138">
        <v>5.554155961082196E-2</v>
      </c>
    </row>
    <row r="1130" spans="1:10" ht="13.8" x14ac:dyDescent="0.3">
      <c r="A1130" s="100" t="s">
        <v>44</v>
      </c>
      <c r="B1130" s="134">
        <v>117.76972996335952</v>
      </c>
      <c r="C1130" s="134">
        <v>103.05429229571168</v>
      </c>
      <c r="D1130" s="138">
        <v>-0.12495093325106638</v>
      </c>
      <c r="E1130" s="134">
        <v>80.548429310990187</v>
      </c>
      <c r="F1130" s="134">
        <v>96.859408493468223</v>
      </c>
      <c r="G1130" s="138">
        <v>0.20249903470498257</v>
      </c>
      <c r="H1130" s="134">
        <v>88.384492606225862</v>
      </c>
      <c r="I1130" s="134">
        <v>98.224382890572713</v>
      </c>
      <c r="J1130" s="138">
        <v>0.11133050599934906</v>
      </c>
    </row>
    <row r="1131" spans="1:10" ht="13.8" x14ac:dyDescent="0.3">
      <c r="A1131" s="100" t="s">
        <v>45</v>
      </c>
      <c r="B1131" s="134">
        <v>557.30358418777371</v>
      </c>
      <c r="C1131" s="134">
        <v>569.01830965836882</v>
      </c>
      <c r="D1131" s="138">
        <v>2.1020366283250103E-2</v>
      </c>
      <c r="E1131" s="134">
        <v>612.93959517291626</v>
      </c>
      <c r="F1131" s="134">
        <v>683.70405690359019</v>
      </c>
      <c r="G1131" s="138">
        <v>0.11545095518051919</v>
      </c>
      <c r="H1131" s="134">
        <v>601.22675075499137</v>
      </c>
      <c r="I1131" s="134">
        <v>658.43431598515178</v>
      </c>
      <c r="J1131" s="138">
        <v>9.5151396970148003E-2</v>
      </c>
    </row>
    <row r="1132" spans="1:10" ht="13.8" x14ac:dyDescent="0.3">
      <c r="A1132" s="100" t="s">
        <v>46</v>
      </c>
      <c r="B1132" s="134">
        <v>675.07331415113333</v>
      </c>
      <c r="C1132" s="134">
        <v>672.07260195408048</v>
      </c>
      <c r="D1132" s="138">
        <v>-4.4450167621069058E-3</v>
      </c>
      <c r="E1132" s="134">
        <v>693.48802448390654</v>
      </c>
      <c r="F1132" s="134">
        <v>780.56346539705851</v>
      </c>
      <c r="G1132" s="138">
        <v>0.12556156391879075</v>
      </c>
      <c r="H1132" s="134">
        <v>689.61124336121759</v>
      </c>
      <c r="I1132" s="134">
        <v>756.65869887572478</v>
      </c>
      <c r="J1132" s="138">
        <v>9.7225003449353295E-2</v>
      </c>
    </row>
    <row r="1133" spans="1:10" ht="13.8" x14ac:dyDescent="0.3">
      <c r="A1133" s="99" t="s">
        <v>47</v>
      </c>
      <c r="B1133" s="134"/>
      <c r="C1133" s="134"/>
      <c r="D1133" s="138"/>
      <c r="E1133" s="134"/>
      <c r="F1133" s="134"/>
      <c r="G1133" s="138"/>
      <c r="H1133" s="134"/>
      <c r="I1133" s="134"/>
      <c r="J1133" s="138"/>
    </row>
    <row r="1134" spans="1:10" ht="13.8" x14ac:dyDescent="0.3">
      <c r="A1134" s="100" t="s">
        <v>41</v>
      </c>
      <c r="B1134" s="134">
        <v>0.13136892643795714</v>
      </c>
      <c r="C1134" s="134">
        <v>0.16296811825627461</v>
      </c>
      <c r="D1134" s="138">
        <v>0.24053779440179196</v>
      </c>
      <c r="E1134" s="134">
        <v>0.20161239549557419</v>
      </c>
      <c r="F1134" s="134">
        <v>0.2180213679614508</v>
      </c>
      <c r="G1134" s="138">
        <v>8.1388708395346746E-2</v>
      </c>
      <c r="H1134" s="134">
        <v>0.18823268710364718</v>
      </c>
      <c r="I1134" s="134">
        <v>0.20513656483896278</v>
      </c>
      <c r="J1134" s="138">
        <v>8.9803094220334639E-2</v>
      </c>
    </row>
    <row r="1135" spans="1:10" ht="13.8" x14ac:dyDescent="0.3">
      <c r="A1135" s="100" t="s">
        <v>42</v>
      </c>
      <c r="B1135" s="134">
        <v>3.6715032372198113</v>
      </c>
      <c r="C1135" s="134">
        <v>4.1852384924436459</v>
      </c>
      <c r="D1135" s="138">
        <v>0.1399250448742223</v>
      </c>
      <c r="E1135" s="134">
        <v>4.8397598697598694</v>
      </c>
      <c r="F1135" s="134">
        <v>4.0379506644963632</v>
      </c>
      <c r="G1135" s="138">
        <v>-0.16567127850152799</v>
      </c>
      <c r="H1135" s="134">
        <v>4.6224097985896266</v>
      </c>
      <c r="I1135" s="134">
        <v>4.0724222838031743</v>
      </c>
      <c r="J1135" s="138">
        <v>-0.11898285499357124</v>
      </c>
    </row>
    <row r="1136" spans="1:10" ht="13.8" x14ac:dyDescent="0.3">
      <c r="A1136" s="100" t="s">
        <v>43</v>
      </c>
      <c r="B1136" s="134">
        <v>701.169149770589</v>
      </c>
      <c r="C1136" s="134">
        <v>619.7455824231622</v>
      </c>
      <c r="D1136" s="138">
        <v>-0.11612542761481627</v>
      </c>
      <c r="E1136" s="134">
        <v>764.35363164085277</v>
      </c>
      <c r="F1136" s="134">
        <v>736.61704712191204</v>
      </c>
      <c r="G1136" s="138">
        <v>-3.6287633591009526E-2</v>
      </c>
      <c r="H1136" s="134">
        <v>752.59837919987342</v>
      </c>
      <c r="I1136" s="134">
        <v>709.26415112858797</v>
      </c>
      <c r="J1136" s="138">
        <v>-5.7579486308961134E-2</v>
      </c>
    </row>
    <row r="1137" spans="1:10" ht="13.8" x14ac:dyDescent="0.3">
      <c r="A1137" s="100" t="s">
        <v>44</v>
      </c>
      <c r="B1137" s="134">
        <v>0.26061046511627906</v>
      </c>
      <c r="C1137" s="134">
        <v>0.73690476190476195</v>
      </c>
      <c r="D1137" s="138">
        <v>1.8276100177940673</v>
      </c>
      <c r="E1137" s="134">
        <v>0</v>
      </c>
      <c r="F1137" s="134">
        <v>0</v>
      </c>
      <c r="G1137" s="138"/>
      <c r="H1137" s="134">
        <v>4.848566792861006E-2</v>
      </c>
      <c r="I1137" s="134">
        <v>0.17246707193515703</v>
      </c>
      <c r="J1137" s="138">
        <v>2.5570732404696637</v>
      </c>
    </row>
    <row r="1138" spans="1:10" ht="13.8" x14ac:dyDescent="0.3">
      <c r="A1138" s="100" t="s">
        <v>45</v>
      </c>
      <c r="B1138" s="134">
        <v>687.59771003626997</v>
      </c>
      <c r="C1138" s="134">
        <v>606.93580727978292</v>
      </c>
      <c r="D1138" s="138">
        <v>-0.11730973151762275</v>
      </c>
      <c r="E1138" s="134">
        <v>747.19270933042185</v>
      </c>
      <c r="F1138" s="134">
        <v>728.17744321346936</v>
      </c>
      <c r="G1138" s="138">
        <v>-2.5448944936832356E-2</v>
      </c>
      <c r="H1138" s="134">
        <v>736.10526760127732</v>
      </c>
      <c r="I1138" s="134">
        <v>699.8017411864364</v>
      </c>
      <c r="J1138" s="138">
        <v>-4.9318389655248707E-2</v>
      </c>
    </row>
    <row r="1139" spans="1:10" ht="13.8" x14ac:dyDescent="0.3">
      <c r="A1139" s="100" t="s">
        <v>46</v>
      </c>
      <c r="B1139" s="134">
        <v>687.85832050138617</v>
      </c>
      <c r="C1139" s="134">
        <v>607.67271204168765</v>
      </c>
      <c r="D1139" s="138">
        <v>-0.11657285529562325</v>
      </c>
      <c r="E1139" s="134">
        <v>747.19270933042185</v>
      </c>
      <c r="F1139" s="134">
        <v>728.17744321346936</v>
      </c>
      <c r="G1139" s="138">
        <v>-2.5448944936832356E-2</v>
      </c>
      <c r="H1139" s="134">
        <v>736.15375326920594</v>
      </c>
      <c r="I1139" s="134">
        <v>699.9742082583715</v>
      </c>
      <c r="J1139" s="138">
        <v>-4.9146723561706601E-2</v>
      </c>
    </row>
    <row r="1140" spans="1:10" ht="13.8" x14ac:dyDescent="0.3">
      <c r="A1140" s="99" t="s">
        <v>126</v>
      </c>
      <c r="B1140" s="134"/>
      <c r="C1140" s="134"/>
      <c r="D1140" s="138"/>
      <c r="E1140" s="134"/>
      <c r="F1140" s="134"/>
      <c r="G1140" s="138"/>
      <c r="H1140" s="134"/>
      <c r="I1140" s="134"/>
      <c r="J1140" s="138"/>
    </row>
    <row r="1141" spans="1:10" ht="13.8" x14ac:dyDescent="0.3">
      <c r="A1141" s="99" t="s">
        <v>40</v>
      </c>
      <c r="B1141" s="134"/>
      <c r="C1141" s="134"/>
      <c r="D1141" s="138"/>
      <c r="E1141" s="134"/>
      <c r="F1141" s="134"/>
      <c r="G1141" s="138"/>
      <c r="H1141" s="134"/>
      <c r="I1141" s="134"/>
      <c r="J1141" s="138"/>
    </row>
    <row r="1142" spans="1:10" ht="13.8" x14ac:dyDescent="0.3">
      <c r="A1142" s="100" t="s">
        <v>41</v>
      </c>
      <c r="B1142" s="134">
        <v>2.7592297615729118</v>
      </c>
      <c r="C1142" s="134">
        <v>3.5651516993780592</v>
      </c>
      <c r="D1142" s="138">
        <v>0.29208221403995288</v>
      </c>
      <c r="E1142" s="134">
        <v>5.3994973247152709</v>
      </c>
      <c r="F1142" s="134">
        <v>6.9066264260348351</v>
      </c>
      <c r="G1142" s="138">
        <v>0.27912396482186219</v>
      </c>
      <c r="H1142" s="134">
        <v>4.8033078749734504</v>
      </c>
      <c r="I1142" s="134">
        <v>6.1137341180145848</v>
      </c>
      <c r="J1142" s="138">
        <v>0.27281745770842925</v>
      </c>
    </row>
    <row r="1143" spans="1:10" ht="13.8" x14ac:dyDescent="0.3">
      <c r="A1143" s="100" t="s">
        <v>42</v>
      </c>
      <c r="B1143" s="134">
        <v>3.1777280823868428</v>
      </c>
      <c r="C1143" s="134">
        <v>2.8606969323890836</v>
      </c>
      <c r="D1143" s="138">
        <v>-9.9766607393176304E-2</v>
      </c>
      <c r="E1143" s="134">
        <v>3.633026651941329</v>
      </c>
      <c r="F1143" s="134">
        <v>3.9271253265694503</v>
      </c>
      <c r="G1143" s="138">
        <v>8.0951422272382167E-2</v>
      </c>
      <c r="H1143" s="134">
        <v>3.5318491920403328</v>
      </c>
      <c r="I1143" s="134">
        <v>3.6740745211707195</v>
      </c>
      <c r="J1143" s="138">
        <v>4.0269366384872128E-2</v>
      </c>
    </row>
    <row r="1144" spans="1:10" ht="13.8" x14ac:dyDescent="0.3">
      <c r="A1144" s="100" t="s">
        <v>43</v>
      </c>
      <c r="B1144" s="134">
        <v>801.17335215598905</v>
      </c>
      <c r="C1144" s="134">
        <v>744.55452200953289</v>
      </c>
      <c r="D1144" s="138">
        <v>-7.0669886852942204E-2</v>
      </c>
      <c r="E1144" s="134">
        <v>703.94988110318798</v>
      </c>
      <c r="F1144" s="134">
        <v>844.76813891628274</v>
      </c>
      <c r="G1144" s="138">
        <v>0.20004017557672266</v>
      </c>
      <c r="H1144" s="134">
        <v>725.55509689269934</v>
      </c>
      <c r="I1144" s="134">
        <v>820.9886365994272</v>
      </c>
      <c r="J1144" s="138">
        <v>0.1315317611514778</v>
      </c>
    </row>
    <row r="1145" spans="1:10" ht="13.8" x14ac:dyDescent="0.3">
      <c r="A1145" s="100" t="s">
        <v>44</v>
      </c>
      <c r="B1145" s="134">
        <v>188.64813222396242</v>
      </c>
      <c r="C1145" s="134">
        <v>187.3401286954288</v>
      </c>
      <c r="D1145" s="138">
        <v>-6.9335620401518774E-3</v>
      </c>
      <c r="E1145" s="134">
        <v>134.83558465252443</v>
      </c>
      <c r="F1145" s="134">
        <v>143.60495319908534</v>
      </c>
      <c r="G1145" s="138">
        <v>6.5037494138953392E-2</v>
      </c>
      <c r="H1145" s="134">
        <v>146.79392855728841</v>
      </c>
      <c r="I1145" s="134">
        <v>153.98279145245496</v>
      </c>
      <c r="J1145" s="138">
        <v>4.8972481122480455E-2</v>
      </c>
    </row>
    <row r="1146" spans="1:10" ht="13.8" x14ac:dyDescent="0.3">
      <c r="A1146" s="100" t="s">
        <v>45</v>
      </c>
      <c r="B1146" s="134">
        <v>395.68722676695637</v>
      </c>
      <c r="C1146" s="134">
        <v>418.921799823144</v>
      </c>
      <c r="D1146" s="138">
        <v>5.8719542821815282E-2</v>
      </c>
      <c r="E1146" s="134">
        <v>466.50386543548501</v>
      </c>
      <c r="F1146" s="134">
        <v>585.05195294599014</v>
      </c>
      <c r="G1146" s="138">
        <v>0.25412026843515984</v>
      </c>
      <c r="H1146" s="134">
        <v>450.76683462025647</v>
      </c>
      <c r="I1146" s="134">
        <v>545.63123864565387</v>
      </c>
      <c r="J1146" s="138">
        <v>0.21045116175264947</v>
      </c>
    </row>
    <row r="1147" spans="1:10" ht="13.8" x14ac:dyDescent="0.3">
      <c r="A1147" s="100" t="s">
        <v>46</v>
      </c>
      <c r="B1147" s="134">
        <v>584.33535899091873</v>
      </c>
      <c r="C1147" s="134">
        <v>606.26192851857274</v>
      </c>
      <c r="D1147" s="138">
        <v>3.7523947832831341E-2</v>
      </c>
      <c r="E1147" s="134">
        <v>601.33945008800958</v>
      </c>
      <c r="F1147" s="134">
        <v>728.65690614507537</v>
      </c>
      <c r="G1147" s="138">
        <v>0.21172310587378246</v>
      </c>
      <c r="H1147" s="134">
        <v>597.56076317754503</v>
      </c>
      <c r="I1147" s="134">
        <v>699.61403009810886</v>
      </c>
      <c r="J1147" s="138">
        <v>0.1707830788251439</v>
      </c>
    </row>
    <row r="1148" spans="1:10" ht="13.8" x14ac:dyDescent="0.3">
      <c r="A1148" s="99" t="s">
        <v>47</v>
      </c>
      <c r="B1148" s="134"/>
      <c r="C1148" s="134"/>
      <c r="D1148" s="138"/>
      <c r="E1148" s="134"/>
      <c r="F1148" s="134"/>
      <c r="G1148" s="138"/>
      <c r="H1148" s="134"/>
      <c r="I1148" s="134"/>
      <c r="J1148" s="138"/>
    </row>
    <row r="1149" spans="1:10" ht="13.8" x14ac:dyDescent="0.3">
      <c r="A1149" s="100" t="s">
        <v>41</v>
      </c>
      <c r="B1149" s="134">
        <v>2.0851019787949912</v>
      </c>
      <c r="C1149" s="134">
        <v>2.4673234888772395</v>
      </c>
      <c r="D1149" s="138">
        <v>0.18331070325065799</v>
      </c>
      <c r="E1149" s="134">
        <v>3.0503280907006398</v>
      </c>
      <c r="F1149" s="134">
        <v>3.7259672296160913</v>
      </c>
      <c r="G1149" s="138">
        <v>0.22149720253871502</v>
      </c>
      <c r="H1149" s="134">
        <v>2.8572828683195111</v>
      </c>
      <c r="I1149" s="134">
        <v>3.478733637685246</v>
      </c>
      <c r="J1149" s="138">
        <v>0.21749711106875338</v>
      </c>
    </row>
    <row r="1150" spans="1:10" ht="13.8" x14ac:dyDescent="0.3">
      <c r="A1150" s="100" t="s">
        <v>42</v>
      </c>
      <c r="B1150" s="134">
        <v>4.5047487999043438</v>
      </c>
      <c r="C1150" s="134">
        <v>3.9767063253423554</v>
      </c>
      <c r="D1150" s="138">
        <v>-0.11721907214297969</v>
      </c>
      <c r="E1150" s="134">
        <v>4.7179946800465995</v>
      </c>
      <c r="F1150" s="134">
        <v>4.39004363615968</v>
      </c>
      <c r="G1150" s="138">
        <v>-6.9510685392226934E-2</v>
      </c>
      <c r="H1150" s="134">
        <v>4.6761070964472271</v>
      </c>
      <c r="I1150" s="134">
        <v>4.3088523786777051</v>
      </c>
      <c r="J1150" s="138">
        <v>-7.8538560001876701E-2</v>
      </c>
    </row>
    <row r="1151" spans="1:10" ht="13.8" x14ac:dyDescent="0.3">
      <c r="A1151" s="100" t="s">
        <v>43</v>
      </c>
      <c r="B1151" s="134">
        <v>463.09370197183307</v>
      </c>
      <c r="C1151" s="134">
        <v>542.48948922694024</v>
      </c>
      <c r="D1151" s="138">
        <v>0.17144648462512732</v>
      </c>
      <c r="E1151" s="134">
        <v>515.54100027066625</v>
      </c>
      <c r="F1151" s="134">
        <v>547.2008962199011</v>
      </c>
      <c r="G1151" s="138">
        <v>6.1411014706129995E-2</v>
      </c>
      <c r="H1151" s="134">
        <v>505.23885239053828</v>
      </c>
      <c r="I1151" s="134">
        <v>546.27544127485521</v>
      </c>
      <c r="J1151" s="138">
        <v>8.1222155996420811E-2</v>
      </c>
    </row>
    <row r="1152" spans="1:10" ht="13.8" x14ac:dyDescent="0.3">
      <c r="A1152" s="100" t="s">
        <v>44</v>
      </c>
      <c r="B1152" s="134">
        <v>12.483909947296342</v>
      </c>
      <c r="C1152" s="134">
        <v>23.329454655034763</v>
      </c>
      <c r="D1152" s="138">
        <v>0.86876185053603794</v>
      </c>
      <c r="E1152" s="134">
        <v>6.8976188577387687E-2</v>
      </c>
      <c r="F1152" s="134">
        <v>17.737602817619813</v>
      </c>
      <c r="G1152" s="138">
        <v>256.15545006838335</v>
      </c>
      <c r="H1152" s="134">
        <v>2.5076238911828961</v>
      </c>
      <c r="I1152" s="134">
        <v>18.836002285683463</v>
      </c>
      <c r="J1152" s="138">
        <v>6.5114941885476085</v>
      </c>
    </row>
    <row r="1153" spans="1:10" ht="13.8" x14ac:dyDescent="0.3">
      <c r="A1153" s="100" t="s">
        <v>45</v>
      </c>
      <c r="B1153" s="134">
        <v>408.06053143689974</v>
      </c>
      <c r="C1153" s="134">
        <v>477.2184611169148</v>
      </c>
      <c r="D1153" s="138">
        <v>0.16947958538526106</v>
      </c>
      <c r="E1153" s="134">
        <v>493.23590240476994</v>
      </c>
      <c r="F1153" s="134">
        <v>516.40584084186139</v>
      </c>
      <c r="G1153" s="138">
        <v>4.6975368832898191E-2</v>
      </c>
      <c r="H1153" s="134">
        <v>476.50502596465265</v>
      </c>
      <c r="I1153" s="134">
        <v>508.70831982446106</v>
      </c>
      <c r="J1153" s="138">
        <v>6.7582275327768032E-2</v>
      </c>
    </row>
    <row r="1154" spans="1:10" ht="13.8" x14ac:dyDescent="0.3">
      <c r="A1154" s="100" t="s">
        <v>46</v>
      </c>
      <c r="B1154" s="134">
        <v>420.54444138419609</v>
      </c>
      <c r="C1154" s="134">
        <v>500.54791577194953</v>
      </c>
      <c r="D1154" s="138">
        <v>0.19023785958132497</v>
      </c>
      <c r="E1154" s="134">
        <v>493.30487859334738</v>
      </c>
      <c r="F1154" s="134">
        <v>534.14344365948114</v>
      </c>
      <c r="G1154" s="138">
        <v>8.2785650088408616E-2</v>
      </c>
      <c r="H1154" s="134">
        <v>479.0126498558356</v>
      </c>
      <c r="I1154" s="134">
        <v>527.54432211014455</v>
      </c>
      <c r="J1154" s="138">
        <v>0.1013160555758081</v>
      </c>
    </row>
    <row r="1155" spans="1:10" ht="13.8" x14ac:dyDescent="0.3">
      <c r="A1155" s="99" t="s">
        <v>127</v>
      </c>
      <c r="B1155" s="134"/>
      <c r="C1155" s="134"/>
      <c r="D1155" s="138"/>
      <c r="E1155" s="134"/>
      <c r="F1155" s="134"/>
      <c r="G1155" s="138"/>
      <c r="H1155" s="134"/>
      <c r="I1155" s="134"/>
      <c r="J1155" s="138"/>
    </row>
    <row r="1156" spans="1:10" ht="13.8" x14ac:dyDescent="0.3">
      <c r="A1156" s="99" t="s">
        <v>40</v>
      </c>
      <c r="B1156" s="134"/>
      <c r="C1156" s="134"/>
      <c r="D1156" s="138"/>
      <c r="E1156" s="134"/>
      <c r="F1156" s="134"/>
      <c r="G1156" s="138"/>
      <c r="H1156" s="134"/>
      <c r="I1156" s="134"/>
      <c r="J1156" s="138"/>
    </row>
    <row r="1157" spans="1:10" ht="13.8" x14ac:dyDescent="0.3">
      <c r="A1157" s="100" t="s">
        <v>41</v>
      </c>
      <c r="B1157" s="134">
        <v>17.681742262644828</v>
      </c>
      <c r="C1157" s="134">
        <v>17.95609571957948</v>
      </c>
      <c r="D1157" s="138">
        <v>1.5516200432027666E-2</v>
      </c>
      <c r="E1157" s="134">
        <v>37.491321198071041</v>
      </c>
      <c r="F1157" s="134">
        <v>39.677511446631591</v>
      </c>
      <c r="G1157" s="138">
        <v>5.8311902026889122E-2</v>
      </c>
      <c r="H1157" s="134">
        <v>32.944860458792895</v>
      </c>
      <c r="I1157" s="134">
        <v>34.336179710471235</v>
      </c>
      <c r="J1157" s="138">
        <v>4.2231754279809075E-2</v>
      </c>
    </row>
    <row r="1158" spans="1:10" ht="13.8" x14ac:dyDescent="0.3">
      <c r="A1158" s="100" t="s">
        <v>42</v>
      </c>
      <c r="B1158" s="134">
        <v>2.0499415742908704</v>
      </c>
      <c r="C1158" s="134">
        <v>2.1505023963538377</v>
      </c>
      <c r="D1158" s="138">
        <v>4.9055457640422712E-2</v>
      </c>
      <c r="E1158" s="134">
        <v>2.3080813195481946</v>
      </c>
      <c r="F1158" s="134">
        <v>2.4145265947968291</v>
      </c>
      <c r="G1158" s="138">
        <v>4.6118511660356507E-2</v>
      </c>
      <c r="H1158" s="134">
        <v>2.24979169965138</v>
      </c>
      <c r="I1158" s="134">
        <v>2.3496026115731423</v>
      </c>
      <c r="J1158" s="138">
        <v>4.4364512473411929E-2</v>
      </c>
    </row>
    <row r="1159" spans="1:10" ht="13.8" x14ac:dyDescent="0.3">
      <c r="A1159" s="100" t="s">
        <v>43</v>
      </c>
      <c r="B1159" s="134">
        <v>521.12817122026354</v>
      </c>
      <c r="C1159" s="134">
        <v>606.97198131304503</v>
      </c>
      <c r="D1159" s="138">
        <v>0.16472686535400938</v>
      </c>
      <c r="E1159" s="134">
        <v>496.61958974380747</v>
      </c>
      <c r="F1159" s="134">
        <v>541.45934013067597</v>
      </c>
      <c r="G1159" s="138">
        <v>9.0289934817110437E-2</v>
      </c>
      <c r="H1159" s="134">
        <v>502.15378556107186</v>
      </c>
      <c r="I1159" s="134">
        <v>557.56900599519315</v>
      </c>
      <c r="J1159" s="138">
        <v>0.11035507851883296</v>
      </c>
    </row>
    <row r="1160" spans="1:10" ht="13.8" x14ac:dyDescent="0.3">
      <c r="A1160" s="100" t="s">
        <v>44</v>
      </c>
      <c r="B1160" s="134">
        <v>136.70137167360741</v>
      </c>
      <c r="C1160" s="134">
        <v>123.03083049696322</v>
      </c>
      <c r="D1160" s="138">
        <v>-0.10000295541499332</v>
      </c>
      <c r="E1160" s="134">
        <v>89.043257312886666</v>
      </c>
      <c r="F1160" s="134">
        <v>93.982905401941039</v>
      </c>
      <c r="G1160" s="138">
        <v>5.5474701152239729E-2</v>
      </c>
      <c r="H1160" s="134">
        <v>99.80476700724293</v>
      </c>
      <c r="I1160" s="134">
        <v>101.12583780235633</v>
      </c>
      <c r="J1160" s="138">
        <v>1.3236550063961659E-2</v>
      </c>
    </row>
    <row r="1161" spans="1:10" ht="13.8" x14ac:dyDescent="0.3">
      <c r="A1161" s="100" t="s">
        <v>45</v>
      </c>
      <c r="B1161" s="134">
        <v>302.17654916848727</v>
      </c>
      <c r="C1161" s="134">
        <v>367.31909023137217</v>
      </c>
      <c r="D1161" s="138">
        <v>0.21557775162281967</v>
      </c>
      <c r="E1161" s="134">
        <v>355.16829576176298</v>
      </c>
      <c r="F1161" s="134">
        <v>398.85453790994825</v>
      </c>
      <c r="G1161" s="138">
        <v>0.12300152538809035</v>
      </c>
      <c r="H1161" s="134">
        <v>343.20241749876527</v>
      </c>
      <c r="I1161" s="134">
        <v>391.09991962833101</v>
      </c>
      <c r="J1161" s="138">
        <v>0.13956050332815054</v>
      </c>
    </row>
    <row r="1162" spans="1:10" ht="13.8" x14ac:dyDescent="0.3">
      <c r="A1162" s="100" t="s">
        <v>46</v>
      </c>
      <c r="B1162" s="134">
        <v>438.87792084209462</v>
      </c>
      <c r="C1162" s="134">
        <v>490.34992072833546</v>
      </c>
      <c r="D1162" s="138">
        <v>0.11728090533121197</v>
      </c>
      <c r="E1162" s="134">
        <v>444.21155307464966</v>
      </c>
      <c r="F1162" s="134">
        <v>492.83744331188899</v>
      </c>
      <c r="G1162" s="138">
        <v>0.10946561362636996</v>
      </c>
      <c r="H1162" s="134">
        <v>443.00718450600834</v>
      </c>
      <c r="I1162" s="134">
        <v>492.22575743068739</v>
      </c>
      <c r="J1162" s="138">
        <v>0.11110107159901267</v>
      </c>
    </row>
    <row r="1163" spans="1:10" ht="13.8" x14ac:dyDescent="0.3">
      <c r="A1163" s="99" t="s">
        <v>47</v>
      </c>
      <c r="B1163" s="134"/>
      <c r="C1163" s="134"/>
      <c r="D1163" s="138"/>
      <c r="E1163" s="134"/>
      <c r="F1163" s="134"/>
      <c r="G1163" s="138"/>
      <c r="H1163" s="134"/>
      <c r="I1163" s="134"/>
      <c r="J1163" s="138"/>
    </row>
    <row r="1164" spans="1:10" ht="13.8" x14ac:dyDescent="0.3">
      <c r="A1164" s="100" t="s">
        <v>41</v>
      </c>
      <c r="B1164" s="134">
        <v>2.2279245537263797</v>
      </c>
      <c r="C1164" s="134">
        <v>2.2171998508291368</v>
      </c>
      <c r="D1164" s="138">
        <v>-4.8137639487409473E-3</v>
      </c>
      <c r="E1164" s="134">
        <v>2.9814935229027779</v>
      </c>
      <c r="F1164" s="134">
        <v>2.9607835146638926</v>
      </c>
      <c r="G1164" s="138">
        <v>-6.9461858896551027E-3</v>
      </c>
      <c r="H1164" s="134">
        <v>2.8228474241287991</v>
      </c>
      <c r="I1164" s="134">
        <v>2.8095461593076712</v>
      </c>
      <c r="J1164" s="138">
        <v>-4.7120027485130639E-3</v>
      </c>
    </row>
    <row r="1165" spans="1:10" ht="13.8" x14ac:dyDescent="0.3">
      <c r="A1165" s="100" t="s">
        <v>42</v>
      </c>
      <c r="B1165" s="134">
        <v>3.0126388367618127</v>
      </c>
      <c r="C1165" s="134">
        <v>2.9007401389191241</v>
      </c>
      <c r="D1165" s="138">
        <v>-3.7143084155074106E-2</v>
      </c>
      <c r="E1165" s="134">
        <v>2.5237283506691894</v>
      </c>
      <c r="F1165" s="134">
        <v>2.6609310878843879</v>
      </c>
      <c r="G1165" s="138">
        <v>5.4365097249400057E-2</v>
      </c>
      <c r="H1165" s="134">
        <v>2.6248822443435254</v>
      </c>
      <c r="I1165" s="134">
        <v>2.7097058101287415</v>
      </c>
      <c r="J1165" s="138">
        <v>3.2315188983431983E-2</v>
      </c>
    </row>
    <row r="1166" spans="1:10" ht="13.8" x14ac:dyDescent="0.3">
      <c r="A1166" s="100" t="s">
        <v>43</v>
      </c>
      <c r="B1166" s="134">
        <v>1000.4274725575443</v>
      </c>
      <c r="C1166" s="134">
        <v>1091.4219960441258</v>
      </c>
      <c r="D1166" s="138">
        <v>9.0955642445482182E-2</v>
      </c>
      <c r="E1166" s="134">
        <v>1151.1517534391992</v>
      </c>
      <c r="F1166" s="134">
        <v>942.82585791024576</v>
      </c>
      <c r="G1166" s="138">
        <v>-0.18097170499593618</v>
      </c>
      <c r="H1166" s="134">
        <v>1119.9674194636846</v>
      </c>
      <c r="I1166" s="134">
        <v>973.04880125950967</v>
      </c>
      <c r="J1166" s="138">
        <v>-0.13118115371117614</v>
      </c>
    </row>
    <row r="1167" spans="1:10" ht="13.8" x14ac:dyDescent="0.3">
      <c r="A1167" s="100" t="s">
        <v>44</v>
      </c>
      <c r="B1167" s="134">
        <v>7.7981120019242853</v>
      </c>
      <c r="C1167" s="134">
        <v>5.2501834946418144</v>
      </c>
      <c r="D1167" s="138">
        <v>-0.32673658786302845</v>
      </c>
      <c r="E1167" s="134">
        <v>1.3339833451480783</v>
      </c>
      <c r="F1167" s="134">
        <v>2.7927560031067</v>
      </c>
      <c r="G1167" s="138">
        <v>1.0935463799187772</v>
      </c>
      <c r="H1167" s="134">
        <v>2.671389274136259</v>
      </c>
      <c r="I1167" s="134">
        <v>3.2925717640968926</v>
      </c>
      <c r="J1167" s="138">
        <v>0.23253162538862129</v>
      </c>
    </row>
    <row r="1168" spans="1:10" ht="13.8" x14ac:dyDescent="0.3">
      <c r="A1168" s="100" t="s">
        <v>45</v>
      </c>
      <c r="B1168" s="134">
        <v>893.18281306887366</v>
      </c>
      <c r="C1168" s="134">
        <v>994.9955366581795</v>
      </c>
      <c r="D1168" s="138">
        <v>0.11398867297892691</v>
      </c>
      <c r="E1168" s="134">
        <v>1108.150216725373</v>
      </c>
      <c r="F1168" s="134">
        <v>880.27370585102381</v>
      </c>
      <c r="G1168" s="138">
        <v>-0.20563684186042314</v>
      </c>
      <c r="H1168" s="134">
        <v>1063.6742021757525</v>
      </c>
      <c r="I1168" s="134">
        <v>903.60695957451298</v>
      </c>
      <c r="J1168" s="138">
        <v>-0.15048521650127542</v>
      </c>
    </row>
    <row r="1169" spans="1:10" ht="13.8" x14ac:dyDescent="0.3">
      <c r="A1169" s="100" t="s">
        <v>46</v>
      </c>
      <c r="B1169" s="134">
        <v>900.98092507079775</v>
      </c>
      <c r="C1169" s="134">
        <v>1000.2457201528214</v>
      </c>
      <c r="D1169" s="138">
        <v>0.11017413612194236</v>
      </c>
      <c r="E1169" s="134">
        <v>1109.484200070521</v>
      </c>
      <c r="F1169" s="134">
        <v>883.06646185413058</v>
      </c>
      <c r="G1169" s="138">
        <v>-0.20407477474848115</v>
      </c>
      <c r="H1169" s="134">
        <v>1066.3455914498888</v>
      </c>
      <c r="I1169" s="134">
        <v>906.8995313386099</v>
      </c>
      <c r="J1169" s="138">
        <v>-0.14952568978550687</v>
      </c>
    </row>
    <row r="1170" spans="1:10" ht="13.8" x14ac:dyDescent="0.3">
      <c r="A1170" s="99" t="s">
        <v>128</v>
      </c>
      <c r="B1170" s="134"/>
      <c r="C1170" s="134"/>
      <c r="D1170" s="138"/>
      <c r="E1170" s="134"/>
      <c r="F1170" s="134"/>
      <c r="G1170" s="138"/>
      <c r="H1170" s="134"/>
      <c r="I1170" s="134"/>
      <c r="J1170" s="138"/>
    </row>
    <row r="1171" spans="1:10" ht="13.8" x14ac:dyDescent="0.3">
      <c r="A1171" s="99" t="s">
        <v>40</v>
      </c>
      <c r="B1171" s="134"/>
      <c r="C1171" s="134"/>
      <c r="D1171" s="138"/>
      <c r="E1171" s="134"/>
      <c r="F1171" s="134"/>
      <c r="G1171" s="138"/>
      <c r="H1171" s="134"/>
      <c r="I1171" s="134"/>
      <c r="J1171" s="138"/>
    </row>
    <row r="1172" spans="1:10" ht="13.8" x14ac:dyDescent="0.3">
      <c r="A1172" s="100" t="s">
        <v>41</v>
      </c>
      <c r="B1172" s="134">
        <v>9.5586874333879628</v>
      </c>
      <c r="C1172" s="134">
        <v>10.893646197390142</v>
      </c>
      <c r="D1172" s="138">
        <v>0.13965921297303252</v>
      </c>
      <c r="E1172" s="134">
        <v>16.548190273241833</v>
      </c>
      <c r="F1172" s="134">
        <v>19.114035563739748</v>
      </c>
      <c r="G1172" s="138">
        <v>0.15505292410414492</v>
      </c>
      <c r="H1172" s="134">
        <v>14.994967419940973</v>
      </c>
      <c r="I1172" s="134">
        <v>17.287282371217611</v>
      </c>
      <c r="J1172" s="138">
        <v>0.15287228621972296</v>
      </c>
    </row>
    <row r="1173" spans="1:10" ht="13.8" x14ac:dyDescent="0.3">
      <c r="A1173" s="100" t="s">
        <v>42</v>
      </c>
      <c r="B1173" s="134">
        <v>3.191976624801522</v>
      </c>
      <c r="C1173" s="134">
        <v>2.8000093099644139</v>
      </c>
      <c r="D1173" s="138">
        <v>-0.12279767708558353</v>
      </c>
      <c r="E1173" s="134">
        <v>3.0532594556807249</v>
      </c>
      <c r="F1173" s="134">
        <v>3.0613476807070552</v>
      </c>
      <c r="G1173" s="138">
        <v>2.6490460911475534E-3</v>
      </c>
      <c r="H1173" s="134">
        <v>3.0836038364259002</v>
      </c>
      <c r="I1173" s="134">
        <v>3.0032724872086907</v>
      </c>
      <c r="J1173" s="138">
        <v>-2.6051125072641901E-2</v>
      </c>
    </row>
    <row r="1174" spans="1:10" ht="13.8" x14ac:dyDescent="0.3">
      <c r="A1174" s="100" t="s">
        <v>43</v>
      </c>
      <c r="B1174" s="134">
        <v>1600.4538273434628</v>
      </c>
      <c r="C1174" s="134">
        <v>1661.2678974325195</v>
      </c>
      <c r="D1174" s="138">
        <v>3.7998015969007905E-2</v>
      </c>
      <c r="E1174" s="134">
        <v>2518.6737778980159</v>
      </c>
      <c r="F1174" s="134">
        <v>2706.0516692754754</v>
      </c>
      <c r="G1174" s="138">
        <v>7.4395458840976841E-2</v>
      </c>
      <c r="H1174" s="134">
        <v>2317.8131637142083</v>
      </c>
      <c r="I1174" s="134">
        <v>2473.8774977548183</v>
      </c>
      <c r="J1174" s="138">
        <v>6.7332577312022329E-2</v>
      </c>
    </row>
    <row r="1175" spans="1:10" ht="13.8" x14ac:dyDescent="0.3">
      <c r="A1175" s="100" t="s">
        <v>44</v>
      </c>
      <c r="B1175" s="134">
        <v>293.19447434757529</v>
      </c>
      <c r="C1175" s="134">
        <v>286.58740594848865</v>
      </c>
      <c r="D1175" s="138">
        <v>-2.2534764387319644E-2</v>
      </c>
      <c r="E1175" s="134">
        <v>157.20518600821967</v>
      </c>
      <c r="F1175" s="134">
        <v>175.9774338989489</v>
      </c>
      <c r="G1175" s="138">
        <v>0.11941239578284461</v>
      </c>
      <c r="H1175" s="134">
        <v>186.95284283245374</v>
      </c>
      <c r="I1175" s="134">
        <v>200.5574276877355</v>
      </c>
      <c r="J1175" s="138">
        <v>7.2770141652641909E-2</v>
      </c>
    </row>
    <row r="1176" spans="1:10" ht="13.8" x14ac:dyDescent="0.3">
      <c r="A1176" s="100" t="s">
        <v>45</v>
      </c>
      <c r="B1176" s="134">
        <v>798.87743657841918</v>
      </c>
      <c r="C1176" s="134">
        <v>844.19075136170977</v>
      </c>
      <c r="D1176" s="138">
        <v>5.6721234958602512E-2</v>
      </c>
      <c r="E1176" s="134">
        <v>1989.851216770775</v>
      </c>
      <c r="F1176" s="134">
        <v>2067.8531049501707</v>
      </c>
      <c r="G1176" s="138">
        <v>3.9199859528181689E-2</v>
      </c>
      <c r="H1176" s="134">
        <v>1729.3257023536971</v>
      </c>
      <c r="I1176" s="134">
        <v>1795.9281374860682</v>
      </c>
      <c r="J1176" s="138">
        <v>3.8513528736502253E-2</v>
      </c>
    </row>
    <row r="1177" spans="1:10" ht="13.8" x14ac:dyDescent="0.3">
      <c r="A1177" s="100" t="s">
        <v>46</v>
      </c>
      <c r="B1177" s="134">
        <v>1092.0719109259944</v>
      </c>
      <c r="C1177" s="134">
        <v>1130.7781573101984</v>
      </c>
      <c r="D1177" s="138">
        <v>3.5442946565106673E-2</v>
      </c>
      <c r="E1177" s="134">
        <v>2147.0564027789947</v>
      </c>
      <c r="F1177" s="134">
        <v>2243.830538849119</v>
      </c>
      <c r="G1177" s="138">
        <v>4.5072936111443959E-2</v>
      </c>
      <c r="H1177" s="134">
        <v>1916.2785451861505</v>
      </c>
      <c r="I1177" s="134">
        <v>1996.4855651738035</v>
      </c>
      <c r="J1177" s="138">
        <v>4.1855616548616914E-2</v>
      </c>
    </row>
    <row r="1178" spans="1:10" ht="13.8" x14ac:dyDescent="0.3">
      <c r="A1178" s="99" t="s">
        <v>47</v>
      </c>
      <c r="B1178" s="134"/>
      <c r="C1178" s="134"/>
      <c r="D1178" s="138"/>
      <c r="E1178" s="134"/>
      <c r="F1178" s="134"/>
      <c r="G1178" s="138"/>
      <c r="H1178" s="134"/>
      <c r="I1178" s="134"/>
      <c r="J1178" s="138"/>
    </row>
    <row r="1179" spans="1:10" ht="13.8" x14ac:dyDescent="0.3">
      <c r="A1179" s="100" t="s">
        <v>41</v>
      </c>
      <c r="B1179" s="134">
        <v>2.3987476169299584</v>
      </c>
      <c r="C1179" s="134">
        <v>2.5686267663993565</v>
      </c>
      <c r="D1179" s="138">
        <v>7.0819934648572253E-2</v>
      </c>
      <c r="E1179" s="134">
        <v>3.5246838444286355</v>
      </c>
      <c r="F1179" s="134">
        <v>3.6530498479465385</v>
      </c>
      <c r="G1179" s="138">
        <v>3.6419153939383088E-2</v>
      </c>
      <c r="H1179" s="134">
        <v>3.2994965989289002</v>
      </c>
      <c r="I1179" s="134">
        <v>3.4324892211911795</v>
      </c>
      <c r="J1179" s="138">
        <v>4.0306943278999592E-2</v>
      </c>
    </row>
    <row r="1180" spans="1:10" ht="13.8" x14ac:dyDescent="0.3">
      <c r="A1180" s="100" t="s">
        <v>42</v>
      </c>
      <c r="B1180" s="134">
        <v>7.1001447142109066</v>
      </c>
      <c r="C1180" s="134">
        <v>4.9523051633816229</v>
      </c>
      <c r="D1180" s="138">
        <v>-0.30250644702077589</v>
      </c>
      <c r="E1180" s="134">
        <v>4.3121104586750558</v>
      </c>
      <c r="F1180" s="134">
        <v>4.0673562105192911</v>
      </c>
      <c r="G1180" s="138">
        <v>-5.6759735285391605E-2</v>
      </c>
      <c r="H1180" s="134">
        <v>4.8597600445838847</v>
      </c>
      <c r="I1180" s="134">
        <v>4.2473458280506122</v>
      </c>
      <c r="J1180" s="138">
        <v>-0.12601737758961928</v>
      </c>
    </row>
    <row r="1181" spans="1:10" ht="13.8" x14ac:dyDescent="0.3">
      <c r="A1181" s="100" t="s">
        <v>43</v>
      </c>
      <c r="B1181" s="134">
        <v>642.11889039381333</v>
      </c>
      <c r="C1181" s="134">
        <v>595.94041039584374</v>
      </c>
      <c r="D1181" s="138">
        <v>-7.1915778664677188E-2</v>
      </c>
      <c r="E1181" s="134">
        <v>1528.3958397806387</v>
      </c>
      <c r="F1181" s="134">
        <v>1965.770257513185</v>
      </c>
      <c r="G1181" s="138">
        <v>0.28616566883309502</v>
      </c>
      <c r="H1181" s="134">
        <v>1354.3057247225117</v>
      </c>
      <c r="I1181" s="134">
        <v>1687.1607970825394</v>
      </c>
      <c r="J1181" s="138">
        <v>0.24577543038018793</v>
      </c>
    </row>
    <row r="1182" spans="1:10" ht="13.8" x14ac:dyDescent="0.3">
      <c r="A1182" s="100" t="s">
        <v>44</v>
      </c>
      <c r="B1182" s="134">
        <v>4.1870088734303463</v>
      </c>
      <c r="C1182" s="134">
        <v>6.4867557268588003</v>
      </c>
      <c r="D1182" s="138">
        <v>0.5492576975468193</v>
      </c>
      <c r="E1182" s="134">
        <v>22.480107052873471</v>
      </c>
      <c r="F1182" s="134">
        <v>28.924288950244026</v>
      </c>
      <c r="G1182" s="138">
        <v>0.28666153066859357</v>
      </c>
      <c r="H1182" s="134">
        <v>18.88681991048286</v>
      </c>
      <c r="I1182" s="134">
        <v>24.360722870911438</v>
      </c>
      <c r="J1182" s="138">
        <v>0.28982660852239961</v>
      </c>
    </row>
    <row r="1183" spans="1:10" ht="13.8" x14ac:dyDescent="0.3">
      <c r="A1183" s="100" t="s">
        <v>45</v>
      </c>
      <c r="B1183" s="134">
        <v>623.51529355089588</v>
      </c>
      <c r="C1183" s="134">
        <v>574.07907649664901</v>
      </c>
      <c r="D1183" s="138">
        <v>-7.9286294282710362E-2</v>
      </c>
      <c r="E1183" s="134">
        <v>1290.9286256748615</v>
      </c>
      <c r="F1183" s="134">
        <v>1755.7967168049879</v>
      </c>
      <c r="G1183" s="138">
        <v>0.36010363538658569</v>
      </c>
      <c r="H1183" s="134">
        <v>1159.8295782933683</v>
      </c>
      <c r="I1183" s="134">
        <v>1515.4473662338005</v>
      </c>
      <c r="J1183" s="138">
        <v>0.3066121045677298</v>
      </c>
    </row>
    <row r="1184" spans="1:10" ht="13.8" x14ac:dyDescent="0.3">
      <c r="A1184" s="100" t="s">
        <v>46</v>
      </c>
      <c r="B1184" s="134">
        <v>627.70230242432626</v>
      </c>
      <c r="C1184" s="134">
        <v>580.56583222350775</v>
      </c>
      <c r="D1184" s="138">
        <v>-7.509367102648333E-2</v>
      </c>
      <c r="E1184" s="134">
        <v>1313.408732727735</v>
      </c>
      <c r="F1184" s="134">
        <v>1784.7210057552325</v>
      </c>
      <c r="G1184" s="138">
        <v>0.358846611327655</v>
      </c>
      <c r="H1184" s="134">
        <v>1178.7163982038512</v>
      </c>
      <c r="I1184" s="134">
        <v>1539.8080891047121</v>
      </c>
      <c r="J1184" s="138">
        <v>0.30634314704631133</v>
      </c>
    </row>
    <row r="1185" spans="1:10" ht="13.8" x14ac:dyDescent="0.3">
      <c r="A1185" s="99" t="s">
        <v>129</v>
      </c>
      <c r="B1185" s="134"/>
      <c r="C1185" s="134"/>
      <c r="D1185" s="138"/>
      <c r="E1185" s="134"/>
      <c r="F1185" s="134"/>
      <c r="G1185" s="138"/>
      <c r="H1185" s="134"/>
      <c r="I1185" s="134"/>
      <c r="J1185" s="138"/>
    </row>
    <row r="1186" spans="1:10" ht="13.8" x14ac:dyDescent="0.3">
      <c r="A1186" s="99" t="s">
        <v>40</v>
      </c>
      <c r="B1186" s="134"/>
      <c r="C1186" s="134"/>
      <c r="D1186" s="138"/>
      <c r="E1186" s="134"/>
      <c r="F1186" s="134"/>
      <c r="G1186" s="138"/>
      <c r="H1186" s="134"/>
      <c r="I1186" s="134"/>
      <c r="J1186" s="138"/>
    </row>
    <row r="1187" spans="1:10" ht="13.8" x14ac:dyDescent="0.3">
      <c r="A1187" s="100" t="s">
        <v>41</v>
      </c>
      <c r="B1187" s="134">
        <v>18.715093256566078</v>
      </c>
      <c r="C1187" s="134">
        <v>21.859174476686245</v>
      </c>
      <c r="D1187" s="138">
        <v>0.16799709074477015</v>
      </c>
      <c r="E1187" s="134">
        <v>20.768311497296239</v>
      </c>
      <c r="F1187" s="134">
        <v>22.570517706184802</v>
      </c>
      <c r="G1187" s="138">
        <v>8.6776732384969621E-2</v>
      </c>
      <c r="H1187" s="134">
        <v>20.315395708899882</v>
      </c>
      <c r="I1187" s="134">
        <v>22.413603758501296</v>
      </c>
      <c r="J1187" s="138">
        <v>0.10328167266179411</v>
      </c>
    </row>
    <row r="1188" spans="1:10" ht="13.8" x14ac:dyDescent="0.3">
      <c r="A1188" s="100" t="s">
        <v>42</v>
      </c>
      <c r="B1188" s="134">
        <v>1.5015276388680698</v>
      </c>
      <c r="C1188" s="134">
        <v>1.474683994025092</v>
      </c>
      <c r="D1188" s="138">
        <v>-1.7877556262110499E-2</v>
      </c>
      <c r="E1188" s="134">
        <v>1.4057551761469977</v>
      </c>
      <c r="F1188" s="134">
        <v>1.3830300428446249</v>
      </c>
      <c r="G1188" s="138">
        <v>-1.6165783123530515E-2</v>
      </c>
      <c r="H1188" s="134">
        <v>1.4265752767385345</v>
      </c>
      <c r="I1188" s="134">
        <v>1.4032478261932575</v>
      </c>
      <c r="J1188" s="138">
        <v>-1.6352064223774197E-2</v>
      </c>
    </row>
    <row r="1189" spans="1:10" ht="13.8" x14ac:dyDescent="0.3">
      <c r="A1189" s="100" t="s">
        <v>43</v>
      </c>
      <c r="B1189" s="134">
        <v>1765.9765747889921</v>
      </c>
      <c r="C1189" s="134">
        <v>1838.1511421648704</v>
      </c>
      <c r="D1189" s="138">
        <v>4.0869493064766192E-2</v>
      </c>
      <c r="E1189" s="134">
        <v>1178.2615950169488</v>
      </c>
      <c r="F1189" s="134">
        <v>1282.6378414494843</v>
      </c>
      <c r="G1189" s="138">
        <v>8.8584951655862179E-2</v>
      </c>
      <c r="H1189" s="134">
        <v>1306.0257210543507</v>
      </c>
      <c r="I1189" s="134">
        <v>1405.1775401367015</v>
      </c>
      <c r="J1189" s="138">
        <v>7.59187338227197E-2</v>
      </c>
    </row>
    <row r="1190" spans="1:10" ht="13.8" x14ac:dyDescent="0.3">
      <c r="A1190" s="100" t="s">
        <v>44</v>
      </c>
      <c r="B1190" s="134">
        <v>194.64690430605043</v>
      </c>
      <c r="C1190" s="134">
        <v>210.38987167006638</v>
      </c>
      <c r="D1190" s="138">
        <v>8.0879618507894227E-2</v>
      </c>
      <c r="E1190" s="134">
        <v>143.77479869167578</v>
      </c>
      <c r="F1190" s="134">
        <v>134.68875152254574</v>
      </c>
      <c r="G1190" s="138">
        <v>-6.3196382480180099E-2</v>
      </c>
      <c r="H1190" s="134">
        <v>154.83395208610503</v>
      </c>
      <c r="I1190" s="134">
        <v>151.38752802567529</v>
      </c>
      <c r="J1190" s="138">
        <v>-2.2258839317833446E-2</v>
      </c>
    </row>
    <row r="1191" spans="1:10" ht="13.8" x14ac:dyDescent="0.3">
      <c r="A1191" s="100" t="s">
        <v>45</v>
      </c>
      <c r="B1191" s="134">
        <v>1130.1212580904792</v>
      </c>
      <c r="C1191" s="134">
        <v>1149.9384529895838</v>
      </c>
      <c r="D1191" s="138">
        <v>1.7535458922867207E-2</v>
      </c>
      <c r="E1191" s="134">
        <v>751.33495940366311</v>
      </c>
      <c r="F1191" s="134">
        <v>853.68842954130923</v>
      </c>
      <c r="G1191" s="138">
        <v>0.13622881360250347</v>
      </c>
      <c r="H1191" s="134">
        <v>833.67980694427547</v>
      </c>
      <c r="I1191" s="134">
        <v>919.03769941960525</v>
      </c>
      <c r="J1191" s="138">
        <v>0.10238690173892534</v>
      </c>
    </row>
    <row r="1192" spans="1:10" ht="13.8" x14ac:dyDescent="0.3">
      <c r="A1192" s="100" t="s">
        <v>46</v>
      </c>
      <c r="B1192" s="134">
        <v>1324.7681623965295</v>
      </c>
      <c r="C1192" s="134">
        <v>1360.3283246596502</v>
      </c>
      <c r="D1192" s="138">
        <v>2.6842555001315625E-2</v>
      </c>
      <c r="E1192" s="134">
        <v>895.10975809533863</v>
      </c>
      <c r="F1192" s="134">
        <v>988.37718106385489</v>
      </c>
      <c r="G1192" s="138">
        <v>0.1041966330106551</v>
      </c>
      <c r="H1192" s="134">
        <v>988.51375903038036</v>
      </c>
      <c r="I1192" s="134">
        <v>1070.4252274452804</v>
      </c>
      <c r="J1192" s="138">
        <v>8.2863255737831973E-2</v>
      </c>
    </row>
    <row r="1193" spans="1:10" ht="13.8" x14ac:dyDescent="0.3">
      <c r="A1193" s="99" t="s">
        <v>47</v>
      </c>
      <c r="B1193" s="134"/>
      <c r="C1193" s="134"/>
      <c r="D1193" s="138"/>
      <c r="E1193" s="134"/>
      <c r="F1193" s="134"/>
      <c r="G1193" s="138"/>
      <c r="H1193" s="134"/>
      <c r="I1193" s="134"/>
      <c r="J1193" s="138"/>
    </row>
    <row r="1194" spans="1:10" ht="13.8" x14ac:dyDescent="0.3">
      <c r="A1194" s="100" t="s">
        <v>41</v>
      </c>
      <c r="B1194" s="134">
        <v>31.001771432221737</v>
      </c>
      <c r="C1194" s="134">
        <v>36.306227454214486</v>
      </c>
      <c r="D1194" s="138">
        <v>0.17110170731984542</v>
      </c>
      <c r="E1194" s="134">
        <v>31.756246622669071</v>
      </c>
      <c r="F1194" s="134">
        <v>35.406359318012861</v>
      </c>
      <c r="G1194" s="138">
        <v>0.11494156531515821</v>
      </c>
      <c r="H1194" s="134">
        <v>31.607637873035504</v>
      </c>
      <c r="I1194" s="134">
        <v>35.583606072113206</v>
      </c>
      <c r="J1194" s="138">
        <v>0.12579137406751939</v>
      </c>
    </row>
    <row r="1195" spans="1:10" ht="13.8" x14ac:dyDescent="0.3">
      <c r="A1195" s="100" t="s">
        <v>42</v>
      </c>
      <c r="B1195" s="134">
        <v>3.0470021590278833</v>
      </c>
      <c r="C1195" s="134">
        <v>3.1551099309239108</v>
      </c>
      <c r="D1195" s="138">
        <v>3.5480044402239029E-2</v>
      </c>
      <c r="E1195" s="134">
        <v>2.9729478366778999</v>
      </c>
      <c r="F1195" s="134">
        <v>2.9989612696290706</v>
      </c>
      <c r="G1195" s="138">
        <v>8.7500468828404631E-3</v>
      </c>
      <c r="H1195" s="134">
        <v>2.987316585790583</v>
      </c>
      <c r="I1195" s="134">
        <v>3.0297178241265401</v>
      </c>
      <c r="J1195" s="138">
        <v>1.4193754534635559E-2</v>
      </c>
    </row>
    <row r="1196" spans="1:10" ht="13.8" x14ac:dyDescent="0.3">
      <c r="A1196" s="100" t="s">
        <v>43</v>
      </c>
      <c r="B1196" s="134">
        <v>2928.250841452515</v>
      </c>
      <c r="C1196" s="134">
        <v>3176.0466248774856</v>
      </c>
      <c r="D1196" s="138">
        <v>8.4622457856805444E-2</v>
      </c>
      <c r="E1196" s="134">
        <v>2907.1950178591046</v>
      </c>
      <c r="F1196" s="134">
        <v>3173.4352893063356</v>
      </c>
      <c r="G1196" s="138">
        <v>9.1579777005566576E-2</v>
      </c>
      <c r="H1196" s="134">
        <v>2911.2804761682733</v>
      </c>
      <c r="I1196" s="134">
        <v>3173.9496432824712</v>
      </c>
      <c r="J1196" s="138">
        <v>9.022461740268807E-2</v>
      </c>
    </row>
    <row r="1197" spans="1:10" ht="13.8" x14ac:dyDescent="0.3">
      <c r="A1197" s="100" t="s">
        <v>44</v>
      </c>
      <c r="B1197" s="134">
        <v>4.2250585376366656</v>
      </c>
      <c r="C1197" s="134">
        <v>6.2726682034251589</v>
      </c>
      <c r="D1197" s="138">
        <v>0.4846346263722649</v>
      </c>
      <c r="E1197" s="134">
        <v>5.3458370121806915</v>
      </c>
      <c r="F1197" s="134">
        <v>5.5004868366615973</v>
      </c>
      <c r="G1197" s="138">
        <v>2.8929019745370151E-2</v>
      </c>
      <c r="H1197" s="134">
        <v>5.128372532045284</v>
      </c>
      <c r="I1197" s="134">
        <v>5.6525831664786619</v>
      </c>
      <c r="J1197" s="138">
        <v>0.10221773694437787</v>
      </c>
    </row>
    <row r="1198" spans="1:10" ht="13.8" x14ac:dyDescent="0.3">
      <c r="A1198" s="100" t="s">
        <v>45</v>
      </c>
      <c r="B1198" s="134">
        <v>2457.9953648813498</v>
      </c>
      <c r="C1198" s="134">
        <v>2601.1932214471094</v>
      </c>
      <c r="D1198" s="138">
        <v>5.8257984783739378E-2</v>
      </c>
      <c r="E1198" s="134">
        <v>2551.9891067315466</v>
      </c>
      <c r="F1198" s="134">
        <v>2776.8088737684857</v>
      </c>
      <c r="G1198" s="138">
        <v>8.8095896038081614E-2</v>
      </c>
      <c r="H1198" s="134">
        <v>2533.7515150292702</v>
      </c>
      <c r="I1198" s="134">
        <v>2742.2179119476077</v>
      </c>
      <c r="J1198" s="138">
        <v>8.2275785798959569E-2</v>
      </c>
    </row>
    <row r="1199" spans="1:10" ht="13.8" x14ac:dyDescent="0.3">
      <c r="A1199" s="100" t="s">
        <v>46</v>
      </c>
      <c r="B1199" s="134">
        <v>2462.2204234189867</v>
      </c>
      <c r="C1199" s="134">
        <v>2607.4658896505348</v>
      </c>
      <c r="D1199" s="138">
        <v>5.8989627756341714E-2</v>
      </c>
      <c r="E1199" s="134">
        <v>2557.3349437437273</v>
      </c>
      <c r="F1199" s="134">
        <v>2782.309360605147</v>
      </c>
      <c r="G1199" s="138">
        <v>8.7972213968998431E-2</v>
      </c>
      <c r="H1199" s="134">
        <v>2538.8798875613152</v>
      </c>
      <c r="I1199" s="134">
        <v>2747.8704951140871</v>
      </c>
      <c r="J1199" s="138">
        <v>8.2316067245510743E-2</v>
      </c>
    </row>
    <row r="1200" spans="1:10" ht="13.8" x14ac:dyDescent="0.3">
      <c r="A1200" s="99" t="s">
        <v>130</v>
      </c>
      <c r="B1200" s="134"/>
      <c r="C1200" s="134"/>
      <c r="D1200" s="138"/>
      <c r="E1200" s="134"/>
      <c r="F1200" s="134"/>
      <c r="G1200" s="138"/>
      <c r="H1200" s="134"/>
      <c r="I1200" s="134"/>
      <c r="J1200" s="138"/>
    </row>
    <row r="1201" spans="1:10" ht="13.8" x14ac:dyDescent="0.3">
      <c r="A1201" s="99" t="s">
        <v>40</v>
      </c>
      <c r="B1201" s="134"/>
      <c r="C1201" s="134"/>
      <c r="D1201" s="138"/>
      <c r="E1201" s="134"/>
      <c r="F1201" s="134"/>
      <c r="G1201" s="138"/>
      <c r="H1201" s="134"/>
      <c r="I1201" s="134"/>
      <c r="J1201" s="138"/>
    </row>
    <row r="1202" spans="1:10" ht="13.8" x14ac:dyDescent="0.3">
      <c r="A1202" s="100" t="s">
        <v>41</v>
      </c>
      <c r="B1202" s="134">
        <v>0</v>
      </c>
      <c r="C1202" s="134">
        <v>0</v>
      </c>
      <c r="D1202" s="138"/>
      <c r="E1202" s="134">
        <v>0</v>
      </c>
      <c r="F1202" s="134">
        <v>0</v>
      </c>
      <c r="G1202" s="138"/>
      <c r="H1202" s="134">
        <v>0</v>
      </c>
      <c r="I1202" s="134">
        <v>0</v>
      </c>
      <c r="J1202" s="138"/>
    </row>
    <row r="1203" spans="1:10" ht="13.8" x14ac:dyDescent="0.3">
      <c r="A1203" s="100" t="s">
        <v>42</v>
      </c>
      <c r="B1203" s="134">
        <v>0</v>
      </c>
      <c r="C1203" s="134">
        <v>0</v>
      </c>
      <c r="D1203" s="138"/>
      <c r="E1203" s="134">
        <v>0</v>
      </c>
      <c r="F1203" s="134">
        <v>0</v>
      </c>
      <c r="G1203" s="138"/>
      <c r="H1203" s="134">
        <v>0</v>
      </c>
      <c r="I1203" s="134">
        <v>0</v>
      </c>
      <c r="J1203" s="138"/>
    </row>
    <row r="1204" spans="1:10" ht="13.8" x14ac:dyDescent="0.3">
      <c r="A1204" s="100" t="s">
        <v>43</v>
      </c>
      <c r="B1204" s="134">
        <v>0</v>
      </c>
      <c r="C1204" s="134">
        <v>0</v>
      </c>
      <c r="D1204" s="138"/>
      <c r="E1204" s="134">
        <v>0</v>
      </c>
      <c r="F1204" s="134">
        <v>0</v>
      </c>
      <c r="G1204" s="138"/>
      <c r="H1204" s="134">
        <v>0</v>
      </c>
      <c r="I1204" s="134">
        <v>0</v>
      </c>
      <c r="J1204" s="138"/>
    </row>
    <row r="1205" spans="1:10" ht="13.8" x14ac:dyDescent="0.3">
      <c r="A1205" s="100" t="s">
        <v>44</v>
      </c>
      <c r="B1205" s="134">
        <v>0</v>
      </c>
      <c r="C1205" s="134">
        <v>0</v>
      </c>
      <c r="D1205" s="138"/>
      <c r="E1205" s="134">
        <v>0</v>
      </c>
      <c r="F1205" s="134">
        <v>0</v>
      </c>
      <c r="G1205" s="138"/>
      <c r="H1205" s="134">
        <v>0</v>
      </c>
      <c r="I1205" s="134">
        <v>0</v>
      </c>
      <c r="J1205" s="138"/>
    </row>
    <row r="1206" spans="1:10" ht="13.8" x14ac:dyDescent="0.3">
      <c r="A1206" s="100" t="s">
        <v>45</v>
      </c>
      <c r="B1206" s="134">
        <v>0</v>
      </c>
      <c r="C1206" s="134">
        <v>0</v>
      </c>
      <c r="D1206" s="138"/>
      <c r="E1206" s="134">
        <v>0</v>
      </c>
      <c r="F1206" s="134">
        <v>0</v>
      </c>
      <c r="G1206" s="138"/>
      <c r="H1206" s="134">
        <v>0</v>
      </c>
      <c r="I1206" s="134">
        <v>0</v>
      </c>
      <c r="J1206" s="138"/>
    </row>
    <row r="1207" spans="1:10" ht="13.8" x14ac:dyDescent="0.3">
      <c r="A1207" s="100" t="s">
        <v>46</v>
      </c>
      <c r="B1207" s="134">
        <v>0</v>
      </c>
      <c r="C1207" s="134">
        <v>0</v>
      </c>
      <c r="D1207" s="138"/>
      <c r="E1207" s="134">
        <v>0</v>
      </c>
      <c r="F1207" s="134">
        <v>0</v>
      </c>
      <c r="G1207" s="138"/>
      <c r="H1207" s="134">
        <v>0</v>
      </c>
      <c r="I1207" s="134">
        <v>0</v>
      </c>
      <c r="J1207" s="138"/>
    </row>
    <row r="1208" spans="1:10" ht="13.8" x14ac:dyDescent="0.3">
      <c r="A1208" s="99" t="s">
        <v>131</v>
      </c>
      <c r="B1208" s="134">
        <v>0</v>
      </c>
      <c r="C1208" s="134">
        <v>0</v>
      </c>
      <c r="D1208" s="138"/>
      <c r="E1208" s="134">
        <v>0</v>
      </c>
      <c r="F1208" s="134">
        <v>0</v>
      </c>
      <c r="G1208" s="138"/>
      <c r="H1208" s="134">
        <v>0</v>
      </c>
      <c r="I1208" s="134">
        <v>0</v>
      </c>
      <c r="J1208" s="138"/>
    </row>
    <row r="1209" spans="1:10" ht="13.8" x14ac:dyDescent="0.3">
      <c r="A1209" s="99" t="s">
        <v>40</v>
      </c>
      <c r="B1209" s="134"/>
      <c r="C1209" s="134"/>
      <c r="D1209" s="138"/>
      <c r="E1209" s="134"/>
      <c r="F1209" s="134"/>
      <c r="G1209" s="138"/>
      <c r="H1209" s="134"/>
      <c r="I1209" s="134"/>
      <c r="J1209" s="138"/>
    </row>
    <row r="1210" spans="1:10" ht="13.8" x14ac:dyDescent="0.3">
      <c r="A1210" s="100" t="s">
        <v>41</v>
      </c>
      <c r="B1210" s="134">
        <v>6.3507959165994471E-2</v>
      </c>
      <c r="C1210" s="134">
        <v>9.6553255931751916E-2</v>
      </c>
      <c r="D1210" s="138">
        <v>0.52033315508352296</v>
      </c>
      <c r="E1210" s="134">
        <v>7.5271658066403693E-2</v>
      </c>
      <c r="F1210" s="134">
        <v>0.17770231904727482</v>
      </c>
      <c r="G1210" s="138">
        <v>1.3608131348788426</v>
      </c>
      <c r="H1210" s="134">
        <v>7.2175947829453899E-2</v>
      </c>
      <c r="I1210" s="134">
        <v>0.16338189614453547</v>
      </c>
      <c r="J1210" s="138">
        <v>1.2636612480738607</v>
      </c>
    </row>
    <row r="1211" spans="1:10" ht="13.8" x14ac:dyDescent="0.3">
      <c r="A1211" s="100" t="s">
        <v>42</v>
      </c>
      <c r="B1211" s="134">
        <v>3.5050078247261345</v>
      </c>
      <c r="C1211" s="134">
        <v>4.1229855810008473</v>
      </c>
      <c r="D1211" s="138">
        <v>0.17631280361635107</v>
      </c>
      <c r="E1211" s="134">
        <v>3.2829059829059828</v>
      </c>
      <c r="F1211" s="134">
        <v>2.3542989417989419</v>
      </c>
      <c r="G1211" s="138">
        <v>-0.28286129604145738</v>
      </c>
      <c r="H1211" s="134">
        <v>3.3683297682214262</v>
      </c>
      <c r="I1211" s="134">
        <v>2.7964706015994181</v>
      </c>
      <c r="J1211" s="138">
        <v>-0.16977529101135663</v>
      </c>
    </row>
    <row r="1212" spans="1:10" ht="13.8" x14ac:dyDescent="0.3">
      <c r="A1212" s="100" t="s">
        <v>43</v>
      </c>
      <c r="B1212" s="134">
        <v>701.31363171864632</v>
      </c>
      <c r="C1212" s="134">
        <v>739.99487521729679</v>
      </c>
      <c r="D1212" s="138">
        <v>5.515541371106366E-2</v>
      </c>
      <c r="E1212" s="134">
        <v>1085.6448283989862</v>
      </c>
      <c r="F1212" s="134">
        <v>917.1888499938824</v>
      </c>
      <c r="G1212" s="138">
        <v>-0.1551667488284616</v>
      </c>
      <c r="H1212" s="134">
        <v>937.82513736808642</v>
      </c>
      <c r="I1212" s="134">
        <v>872.89035629973614</v>
      </c>
      <c r="J1212" s="138">
        <v>-6.9239753213038546E-2</v>
      </c>
    </row>
    <row r="1213" spans="1:10" ht="13.8" x14ac:dyDescent="0.3">
      <c r="A1213" s="100" t="s">
        <v>44</v>
      </c>
      <c r="B1213" s="134">
        <v>504.33540713706407</v>
      </c>
      <c r="C1213" s="134">
        <v>504.91556564174988</v>
      </c>
      <c r="D1213" s="138">
        <v>1.150342602315331E-3</v>
      </c>
      <c r="E1213" s="134">
        <v>515.2011276323426</v>
      </c>
      <c r="F1213" s="134">
        <v>521.06601464918992</v>
      </c>
      <c r="G1213" s="138">
        <v>1.1383684356049421E-2</v>
      </c>
      <c r="H1213" s="134">
        <v>511.02200436492774</v>
      </c>
      <c r="I1213" s="134">
        <v>517.02840239732984</v>
      </c>
      <c r="J1213" s="138">
        <v>1.1753697455487364E-2</v>
      </c>
    </row>
    <row r="1214" spans="1:10" ht="13.8" x14ac:dyDescent="0.3">
      <c r="A1214" s="100" t="s">
        <v>45</v>
      </c>
      <c r="B1214" s="134">
        <v>94.818686868686868</v>
      </c>
      <c r="C1214" s="134">
        <v>103.8741395951036</v>
      </c>
      <c r="D1214" s="138">
        <v>9.5502827822932276E-2</v>
      </c>
      <c r="E1214" s="134">
        <v>100.37458333333332</v>
      </c>
      <c r="F1214" s="134">
        <v>55.063377077865269</v>
      </c>
      <c r="G1214" s="138">
        <v>-0.45142111429737497</v>
      </c>
      <c r="H1214" s="134">
        <v>98.237700077700069</v>
      </c>
      <c r="I1214" s="134">
        <v>67.266067707174841</v>
      </c>
      <c r="J1214" s="138">
        <v>-0.31527236840875289</v>
      </c>
    </row>
    <row r="1215" spans="1:10" ht="13.8" x14ac:dyDescent="0.3">
      <c r="A1215" s="100" t="s">
        <v>46</v>
      </c>
      <c r="B1215" s="134">
        <v>599.15409400575095</v>
      </c>
      <c r="C1215" s="134">
        <v>608.78970523685348</v>
      </c>
      <c r="D1215" s="138">
        <v>1.6082025187680756E-2</v>
      </c>
      <c r="E1215" s="134">
        <v>615.57571096567585</v>
      </c>
      <c r="F1215" s="134">
        <v>576.12939172705524</v>
      </c>
      <c r="G1215" s="138">
        <v>-6.4080369865048364E-2</v>
      </c>
      <c r="H1215" s="134">
        <v>609.25970444262782</v>
      </c>
      <c r="I1215" s="134">
        <v>584.29447010450474</v>
      </c>
      <c r="J1215" s="138">
        <v>-4.0976342528613728E-2</v>
      </c>
    </row>
    <row r="1216" spans="1:10" ht="13.8" x14ac:dyDescent="0.3">
      <c r="A1216" s="99" t="s">
        <v>47</v>
      </c>
      <c r="B1216" s="134"/>
      <c r="C1216" s="134"/>
      <c r="D1216" s="138"/>
      <c r="E1216" s="134"/>
      <c r="F1216" s="134"/>
      <c r="G1216" s="138"/>
      <c r="H1216" s="134"/>
      <c r="I1216" s="134"/>
      <c r="J1216" s="138"/>
    </row>
    <row r="1217" spans="1:10" ht="13.8" x14ac:dyDescent="0.3">
      <c r="A1217" s="100" t="s">
        <v>41</v>
      </c>
      <c r="B1217" s="134">
        <v>2.6101755082011714E-3</v>
      </c>
      <c r="C1217" s="134">
        <v>0</v>
      </c>
      <c r="D1217" s="138">
        <v>-1</v>
      </c>
      <c r="E1217" s="134">
        <v>0</v>
      </c>
      <c r="F1217" s="134">
        <v>0</v>
      </c>
      <c r="G1217" s="138"/>
      <c r="H1217" s="134">
        <v>2.6101755082011714E-3</v>
      </c>
      <c r="I1217" s="134">
        <v>0</v>
      </c>
      <c r="J1217" s="138">
        <v>-1</v>
      </c>
    </row>
    <row r="1218" spans="1:10" ht="13.8" x14ac:dyDescent="0.3">
      <c r="A1218" s="100" t="s">
        <v>42</v>
      </c>
      <c r="B1218" s="134">
        <v>1</v>
      </c>
      <c r="C1218" s="134">
        <v>0</v>
      </c>
      <c r="D1218" s="138">
        <v>-1</v>
      </c>
      <c r="E1218" s="134">
        <v>0</v>
      </c>
      <c r="F1218" s="134">
        <v>0</v>
      </c>
      <c r="G1218" s="138"/>
      <c r="H1218" s="134">
        <v>1</v>
      </c>
      <c r="I1218" s="134">
        <v>0</v>
      </c>
      <c r="J1218" s="138">
        <v>-1</v>
      </c>
    </row>
    <row r="1219" spans="1:10" ht="13.8" x14ac:dyDescent="0.3">
      <c r="A1219" s="100" t="s">
        <v>43</v>
      </c>
      <c r="B1219" s="134">
        <v>967.6</v>
      </c>
      <c r="C1219" s="134">
        <v>0</v>
      </c>
      <c r="D1219" s="138">
        <v>-1</v>
      </c>
      <c r="E1219" s="134">
        <v>0</v>
      </c>
      <c r="F1219" s="134">
        <v>0</v>
      </c>
      <c r="G1219" s="138"/>
      <c r="H1219" s="134">
        <v>967.6</v>
      </c>
      <c r="I1219" s="134">
        <v>0</v>
      </c>
      <c r="J1219" s="138">
        <v>-1</v>
      </c>
    </row>
    <row r="1220" spans="1:10" ht="13.8" x14ac:dyDescent="0.3">
      <c r="A1220" s="100" t="s">
        <v>44</v>
      </c>
      <c r="B1220" s="134">
        <v>0</v>
      </c>
      <c r="C1220" s="134">
        <v>0</v>
      </c>
      <c r="D1220" s="138"/>
      <c r="E1220" s="134">
        <v>0</v>
      </c>
      <c r="F1220" s="134">
        <v>0</v>
      </c>
      <c r="G1220" s="138"/>
      <c r="H1220" s="134">
        <v>0</v>
      </c>
      <c r="I1220" s="134">
        <v>0</v>
      </c>
      <c r="J1220" s="138"/>
    </row>
    <row r="1221" spans="1:10" ht="13.8" x14ac:dyDescent="0.3">
      <c r="A1221" s="100" t="s">
        <v>45</v>
      </c>
      <c r="B1221" s="134">
        <v>761.3</v>
      </c>
      <c r="C1221" s="134">
        <v>0</v>
      </c>
      <c r="D1221" s="138">
        <v>-1</v>
      </c>
      <c r="E1221" s="134">
        <v>0</v>
      </c>
      <c r="F1221" s="134">
        <v>0</v>
      </c>
      <c r="G1221" s="138"/>
      <c r="H1221" s="134">
        <v>761.3</v>
      </c>
      <c r="I1221" s="134">
        <v>0</v>
      </c>
      <c r="J1221" s="138">
        <v>-1</v>
      </c>
    </row>
    <row r="1222" spans="1:10" ht="13.8" x14ac:dyDescent="0.3">
      <c r="A1222" s="100" t="s">
        <v>46</v>
      </c>
      <c r="B1222" s="134">
        <v>761.3</v>
      </c>
      <c r="C1222" s="134">
        <v>0</v>
      </c>
      <c r="D1222" s="138">
        <v>-1</v>
      </c>
      <c r="E1222" s="134">
        <v>0</v>
      </c>
      <c r="F1222" s="134">
        <v>0</v>
      </c>
      <c r="G1222" s="138"/>
      <c r="H1222" s="134">
        <v>761.3</v>
      </c>
      <c r="I1222" s="134">
        <v>0</v>
      </c>
      <c r="J1222" s="138">
        <v>-1</v>
      </c>
    </row>
    <row r="1223" spans="1:10" ht="13.8" x14ac:dyDescent="0.3">
      <c r="A1223" s="99" t="s">
        <v>132</v>
      </c>
      <c r="B1223" s="134"/>
      <c r="C1223" s="134"/>
      <c r="D1223" s="138"/>
      <c r="E1223" s="134"/>
      <c r="F1223" s="134"/>
      <c r="G1223" s="138"/>
      <c r="H1223" s="134"/>
      <c r="I1223" s="134"/>
      <c r="J1223" s="138"/>
    </row>
    <row r="1224" spans="1:10" ht="13.8" x14ac:dyDescent="0.3">
      <c r="A1224" s="99" t="s">
        <v>40</v>
      </c>
      <c r="B1224" s="134"/>
      <c r="C1224" s="134"/>
      <c r="D1224" s="138"/>
      <c r="E1224" s="134"/>
      <c r="F1224" s="134"/>
      <c r="G1224" s="138"/>
      <c r="H1224" s="134"/>
      <c r="I1224" s="134"/>
      <c r="J1224" s="138"/>
    </row>
    <row r="1225" spans="1:10" ht="13.8" x14ac:dyDescent="0.3">
      <c r="A1225" s="100" t="s">
        <v>41</v>
      </c>
      <c r="B1225" s="134">
        <v>6.8161602007984989E-2</v>
      </c>
      <c r="C1225" s="134">
        <v>7.8514456209247616E-2</v>
      </c>
      <c r="D1225" s="138">
        <v>0.15188689667314173</v>
      </c>
      <c r="E1225" s="134">
        <v>0.12597782852889933</v>
      </c>
      <c r="F1225" s="134">
        <v>4.98825865478707E-2</v>
      </c>
      <c r="G1225" s="138">
        <v>-0.60403678067504052</v>
      </c>
      <c r="H1225" s="134">
        <v>0.11496521395348709</v>
      </c>
      <c r="I1225" s="134">
        <v>5.4654564824766855E-2</v>
      </c>
      <c r="J1225" s="138">
        <v>-0.5245991118071669</v>
      </c>
    </row>
    <row r="1226" spans="1:10" ht="13.8" x14ac:dyDescent="0.3">
      <c r="A1226" s="100" t="s">
        <v>42</v>
      </c>
      <c r="B1226" s="134">
        <v>2.4897049286640729</v>
      </c>
      <c r="C1226" s="134">
        <v>3.7850340136054421</v>
      </c>
      <c r="D1226" s="138">
        <v>0.52027413772137954</v>
      </c>
      <c r="E1226" s="134">
        <v>2.2824074074074074</v>
      </c>
      <c r="F1226" s="134">
        <v>1.835</v>
      </c>
      <c r="G1226" s="138">
        <v>-0.19602434077079109</v>
      </c>
      <c r="H1226" s="134">
        <v>2.3416352706235974</v>
      </c>
      <c r="I1226" s="134">
        <v>2.3668274582560298</v>
      </c>
      <c r="J1226" s="138">
        <v>1.0758373837494969E-2</v>
      </c>
    </row>
    <row r="1227" spans="1:10" ht="13.8" x14ac:dyDescent="0.3">
      <c r="A1227" s="100" t="s">
        <v>43</v>
      </c>
      <c r="B1227" s="134">
        <v>506.18968973440292</v>
      </c>
      <c r="C1227" s="134">
        <v>669.44442435301926</v>
      </c>
      <c r="D1227" s="138">
        <v>0.32251691002295185</v>
      </c>
      <c r="E1227" s="134">
        <v>418.74572486862735</v>
      </c>
      <c r="F1227" s="134">
        <v>508.87123452264581</v>
      </c>
      <c r="G1227" s="138">
        <v>0.21522729499457802</v>
      </c>
      <c r="H1227" s="134">
        <v>443.72971483027743</v>
      </c>
      <c r="I1227" s="134">
        <v>552.66392265820218</v>
      </c>
      <c r="J1227" s="138">
        <v>0.24549676117496683</v>
      </c>
    </row>
    <row r="1228" spans="1:10" ht="13.8" x14ac:dyDescent="0.3">
      <c r="A1228" s="100" t="s">
        <v>44</v>
      </c>
      <c r="B1228" s="134">
        <v>417.31777646234127</v>
      </c>
      <c r="C1228" s="134">
        <v>525.93008773870099</v>
      </c>
      <c r="D1228" s="138">
        <v>0.26026284381432502</v>
      </c>
      <c r="E1228" s="134">
        <v>302.28002914159015</v>
      </c>
      <c r="F1228" s="134">
        <v>317.12754500651675</v>
      </c>
      <c r="G1228" s="138">
        <v>4.9118414825783684E-2</v>
      </c>
      <c r="H1228" s="134">
        <v>335.14795694751905</v>
      </c>
      <c r="I1228" s="134">
        <v>374.07369302438514</v>
      </c>
      <c r="J1228" s="138">
        <v>0.11614493023140071</v>
      </c>
    </row>
    <row r="1229" spans="1:10" ht="13.8" x14ac:dyDescent="0.3">
      <c r="A1229" s="100" t="s">
        <v>45</v>
      </c>
      <c r="B1229" s="134">
        <v>0</v>
      </c>
      <c r="C1229" s="134">
        <v>0</v>
      </c>
      <c r="D1229" s="138"/>
      <c r="E1229" s="134">
        <v>90.458268398268416</v>
      </c>
      <c r="F1229" s="134">
        <v>78.808185483870957</v>
      </c>
      <c r="G1229" s="138">
        <v>-0.12878958574692845</v>
      </c>
      <c r="H1229" s="134">
        <v>64.613048855906001</v>
      </c>
      <c r="I1229" s="134">
        <v>57.315043988269785</v>
      </c>
      <c r="J1229" s="138">
        <v>-0.1129493963968725</v>
      </c>
    </row>
    <row r="1230" spans="1:10" ht="13.8" x14ac:dyDescent="0.3">
      <c r="A1230" s="100" t="s">
        <v>46</v>
      </c>
      <c r="B1230" s="134">
        <v>417.31777646234127</v>
      </c>
      <c r="C1230" s="134">
        <v>525.93008773870099</v>
      </c>
      <c r="D1230" s="138">
        <v>0.26026284381432502</v>
      </c>
      <c r="E1230" s="134">
        <v>392.73829753985854</v>
      </c>
      <c r="F1230" s="134">
        <v>395.93573049038781</v>
      </c>
      <c r="G1230" s="138">
        <v>8.1413831311034097E-3</v>
      </c>
      <c r="H1230" s="134">
        <v>399.76100580342501</v>
      </c>
      <c r="I1230" s="134">
        <v>431.38873701265493</v>
      </c>
      <c r="J1230" s="138">
        <v>7.911659904313495E-2</v>
      </c>
    </row>
    <row r="1231" spans="1:10" ht="13.8" x14ac:dyDescent="0.3">
      <c r="A1231" s="99" t="s">
        <v>133</v>
      </c>
      <c r="B1231" s="134"/>
      <c r="C1231" s="134"/>
      <c r="D1231" s="138"/>
      <c r="E1231" s="134"/>
      <c r="F1231" s="134"/>
      <c r="G1231" s="138"/>
      <c r="H1231" s="134"/>
      <c r="I1231" s="134"/>
      <c r="J1231" s="138"/>
    </row>
    <row r="1232" spans="1:10" ht="13.8" x14ac:dyDescent="0.3">
      <c r="A1232" s="99" t="s">
        <v>40</v>
      </c>
      <c r="B1232" s="134"/>
      <c r="C1232" s="134"/>
      <c r="D1232" s="138"/>
      <c r="E1232" s="134"/>
      <c r="F1232" s="134"/>
      <c r="G1232" s="138"/>
      <c r="H1232" s="134"/>
      <c r="I1232" s="134"/>
      <c r="J1232" s="138"/>
    </row>
    <row r="1233" spans="1:10" ht="13.8" x14ac:dyDescent="0.3">
      <c r="A1233" s="100" t="s">
        <v>41</v>
      </c>
      <c r="B1233" s="134">
        <v>2.1677068046484305E-3</v>
      </c>
      <c r="C1233" s="134">
        <v>1.7787314940775356E-3</v>
      </c>
      <c r="D1233" s="138">
        <v>-0.17944092334663353</v>
      </c>
      <c r="E1233" s="134">
        <v>0.15788197752484395</v>
      </c>
      <c r="F1233" s="134">
        <v>8.2528443001303797E-2</v>
      </c>
      <c r="G1233" s="138">
        <v>-0.47727762031408993</v>
      </c>
      <c r="H1233" s="134">
        <v>0.13192959907147803</v>
      </c>
      <c r="I1233" s="134">
        <v>6.6378500699858539E-2</v>
      </c>
      <c r="J1233" s="138">
        <v>-0.49686422783794421</v>
      </c>
    </row>
    <row r="1234" spans="1:10" ht="13.8" x14ac:dyDescent="0.3">
      <c r="A1234" s="100" t="s">
        <v>42</v>
      </c>
      <c r="B1234" s="134">
        <v>1.1666666666666667</v>
      </c>
      <c r="C1234" s="134">
        <v>1.8</v>
      </c>
      <c r="D1234" s="138">
        <v>0.54285714285714282</v>
      </c>
      <c r="E1234" s="134">
        <v>1.375</v>
      </c>
      <c r="F1234" s="134">
        <v>1.6666666666666667</v>
      </c>
      <c r="G1234" s="138">
        <v>0.21212121212121218</v>
      </c>
      <c r="H1234" s="134">
        <v>1.3333333333333335</v>
      </c>
      <c r="I1234" s="134">
        <v>1.7</v>
      </c>
      <c r="J1234" s="138">
        <v>0.2749999999999998</v>
      </c>
    </row>
    <row r="1235" spans="1:10" ht="13.8" x14ac:dyDescent="0.3">
      <c r="A1235" s="100" t="s">
        <v>43</v>
      </c>
      <c r="B1235" s="134">
        <v>748.92857142857144</v>
      </c>
      <c r="C1235" s="134">
        <v>925</v>
      </c>
      <c r="D1235" s="138">
        <v>0.23509775870290889</v>
      </c>
      <c r="E1235" s="134">
        <v>1344.6966666666667</v>
      </c>
      <c r="F1235" s="134">
        <v>354.45185185185187</v>
      </c>
      <c r="G1235" s="138">
        <v>-0.73640757753159802</v>
      </c>
      <c r="H1235" s="134">
        <v>1225.5430476190477</v>
      </c>
      <c r="I1235" s="134">
        <v>497.0888888888889</v>
      </c>
      <c r="J1235" s="138">
        <v>-0.59439295922357038</v>
      </c>
    </row>
    <row r="1236" spans="1:10" ht="13.8" x14ac:dyDescent="0.3">
      <c r="A1236" s="100" t="s">
        <v>44</v>
      </c>
      <c r="B1236" s="134">
        <v>479.41857142857145</v>
      </c>
      <c r="C1236" s="134">
        <v>426.15555555555557</v>
      </c>
      <c r="D1236" s="138">
        <v>-0.1110991919113662</v>
      </c>
      <c r="E1236" s="134">
        <v>327.37583333333333</v>
      </c>
      <c r="F1236" s="134">
        <v>354.45185185185187</v>
      </c>
      <c r="G1236" s="138">
        <v>8.2706222517499622E-2</v>
      </c>
      <c r="H1236" s="134">
        <v>357.78438095238096</v>
      </c>
      <c r="I1236" s="134">
        <v>372.37777777777779</v>
      </c>
      <c r="J1236" s="138">
        <v>4.078824454703945E-2</v>
      </c>
    </row>
    <row r="1237" spans="1:10" ht="13.8" x14ac:dyDescent="0.3">
      <c r="A1237" s="100" t="s">
        <v>45</v>
      </c>
      <c r="B1237" s="134">
        <v>0</v>
      </c>
      <c r="C1237" s="134">
        <v>0</v>
      </c>
      <c r="D1237" s="138"/>
      <c r="E1237" s="134">
        <v>99.375</v>
      </c>
      <c r="F1237" s="134">
        <v>0</v>
      </c>
      <c r="G1237" s="138">
        <v>-1</v>
      </c>
      <c r="H1237" s="134">
        <v>79.5</v>
      </c>
      <c r="I1237" s="134">
        <v>0</v>
      </c>
      <c r="J1237" s="138">
        <v>-1</v>
      </c>
    </row>
    <row r="1238" spans="1:10" ht="13.8" x14ac:dyDescent="0.3">
      <c r="A1238" s="100" t="s">
        <v>46</v>
      </c>
      <c r="B1238" s="134">
        <v>479.41857142857145</v>
      </c>
      <c r="C1238" s="134">
        <v>426.15555555555557</v>
      </c>
      <c r="D1238" s="138">
        <v>-0.1110991919113662</v>
      </c>
      <c r="E1238" s="134">
        <v>426.75083333333333</v>
      </c>
      <c r="F1238" s="134">
        <v>354.45185185185187</v>
      </c>
      <c r="G1238" s="138">
        <v>-0.16941731763417325</v>
      </c>
      <c r="H1238" s="134">
        <v>437.28438095238096</v>
      </c>
      <c r="I1238" s="134">
        <v>372.37777777777779</v>
      </c>
      <c r="J1238" s="138">
        <v>-0.14843110342345228</v>
      </c>
    </row>
    <row r="1239" spans="1:10" ht="13.8" x14ac:dyDescent="0.3">
      <c r="A1239" s="99" t="s">
        <v>134</v>
      </c>
      <c r="B1239" s="134"/>
      <c r="C1239" s="134"/>
      <c r="D1239" s="138"/>
      <c r="E1239" s="134"/>
      <c r="F1239" s="134"/>
      <c r="G1239" s="138"/>
      <c r="H1239" s="134"/>
      <c r="I1239" s="134"/>
      <c r="J1239" s="138"/>
    </row>
    <row r="1240" spans="1:10" ht="13.8" x14ac:dyDescent="0.3">
      <c r="A1240" s="99" t="s">
        <v>40</v>
      </c>
      <c r="B1240" s="134"/>
      <c r="C1240" s="134"/>
      <c r="D1240" s="138"/>
      <c r="E1240" s="134"/>
      <c r="F1240" s="134"/>
      <c r="G1240" s="138"/>
      <c r="H1240" s="134"/>
      <c r="I1240" s="134"/>
      <c r="J1240" s="138"/>
    </row>
    <row r="1241" spans="1:10" ht="13.8" x14ac:dyDescent="0.3">
      <c r="A1241" s="100" t="s">
        <v>41</v>
      </c>
      <c r="B1241" s="134">
        <v>13.726424675036506</v>
      </c>
      <c r="C1241" s="134">
        <v>15.395879415332104</v>
      </c>
      <c r="D1241" s="138">
        <v>0.12162342196302164</v>
      </c>
      <c r="E1241" s="134">
        <v>17.96266782622358</v>
      </c>
      <c r="F1241" s="134">
        <v>18.385312343295553</v>
      </c>
      <c r="G1241" s="138">
        <v>2.3529050426182065E-2</v>
      </c>
      <c r="H1241" s="134">
        <v>17.028202425226432</v>
      </c>
      <c r="I1241" s="134">
        <v>17.735435619825239</v>
      </c>
      <c r="J1241" s="138">
        <v>4.1533050696594735E-2</v>
      </c>
    </row>
    <row r="1242" spans="1:10" ht="13.8" x14ac:dyDescent="0.3">
      <c r="A1242" s="100" t="s">
        <v>42</v>
      </c>
      <c r="B1242" s="134">
        <v>1.4842194155570283</v>
      </c>
      <c r="C1242" s="134">
        <v>1.494655585359639</v>
      </c>
      <c r="D1242" s="138">
        <v>7.0314198111295096E-3</v>
      </c>
      <c r="E1242" s="134">
        <v>1.476809988263833</v>
      </c>
      <c r="F1242" s="134">
        <v>1.4573146412205811</v>
      </c>
      <c r="G1242" s="138">
        <v>-1.3200985365877074E-2</v>
      </c>
      <c r="H1242" s="134">
        <v>1.4784207333275712</v>
      </c>
      <c r="I1242" s="134">
        <v>1.4654322377725502</v>
      </c>
      <c r="J1242" s="138">
        <v>-8.7853851493187758E-3</v>
      </c>
    </row>
    <row r="1243" spans="1:10" ht="13.8" x14ac:dyDescent="0.3">
      <c r="A1243" s="100" t="s">
        <v>43</v>
      </c>
      <c r="B1243" s="134">
        <v>1532.1098309403503</v>
      </c>
      <c r="C1243" s="134">
        <v>1673.3551984116696</v>
      </c>
      <c r="D1243" s="138">
        <v>9.2190105838971248E-2</v>
      </c>
      <c r="E1243" s="134">
        <v>1163.4082611000294</v>
      </c>
      <c r="F1243" s="134">
        <v>1187.254912418794</v>
      </c>
      <c r="G1243" s="138">
        <v>2.0497233960000406E-2</v>
      </c>
      <c r="H1243" s="134">
        <v>1243.5607762827078</v>
      </c>
      <c r="I1243" s="134">
        <v>1292.9288876346361</v>
      </c>
      <c r="J1243" s="138">
        <v>3.9698993642675873E-2</v>
      </c>
    </row>
    <row r="1244" spans="1:10" ht="13.8" x14ac:dyDescent="0.3">
      <c r="A1244" s="100" t="s">
        <v>44</v>
      </c>
      <c r="B1244" s="134">
        <v>292.65572964074386</v>
      </c>
      <c r="C1244" s="134">
        <v>313.6285460149565</v>
      </c>
      <c r="D1244" s="138">
        <v>7.1663781877629035E-2</v>
      </c>
      <c r="E1244" s="134">
        <v>148.69484183269626</v>
      </c>
      <c r="F1244" s="134">
        <v>146.82195897800364</v>
      </c>
      <c r="G1244" s="138">
        <v>-1.2595479652212081E-2</v>
      </c>
      <c r="H1244" s="134">
        <v>179.9906870083588</v>
      </c>
      <c r="I1244" s="134">
        <v>183.08426050777604</v>
      </c>
      <c r="J1244" s="138">
        <v>1.7187408697837605E-2</v>
      </c>
    </row>
    <row r="1245" spans="1:10" ht="13.8" x14ac:dyDescent="0.3">
      <c r="A1245" s="100" t="s">
        <v>45</v>
      </c>
      <c r="B1245" s="134">
        <v>895.23177171155476</v>
      </c>
      <c r="C1245" s="134">
        <v>942.35358203192345</v>
      </c>
      <c r="D1245" s="138">
        <v>5.263643651775065E-2</v>
      </c>
      <c r="E1245" s="134">
        <v>845.08786936343472</v>
      </c>
      <c r="F1245" s="134">
        <v>888.26020574009192</v>
      </c>
      <c r="G1245" s="138">
        <v>5.1086210016452971E-2</v>
      </c>
      <c r="H1245" s="134">
        <v>855.98871769998243</v>
      </c>
      <c r="I1245" s="134">
        <v>900.01963536875121</v>
      </c>
      <c r="J1245" s="138">
        <v>5.1438665905642562E-2</v>
      </c>
    </row>
    <row r="1246" spans="1:10" ht="13.8" x14ac:dyDescent="0.3">
      <c r="A1246" s="100" t="s">
        <v>46</v>
      </c>
      <c r="B1246" s="134">
        <v>1187.8875013522988</v>
      </c>
      <c r="C1246" s="134">
        <v>1255.98212804688</v>
      </c>
      <c r="D1246" s="138">
        <v>5.7324137695751322E-2</v>
      </c>
      <c r="E1246" s="134">
        <v>993.78271119613066</v>
      </c>
      <c r="F1246" s="134">
        <v>1035.082164718096</v>
      </c>
      <c r="G1246" s="138">
        <v>4.155783055659798E-2</v>
      </c>
      <c r="H1246" s="134">
        <v>1035.979404708341</v>
      </c>
      <c r="I1246" s="134">
        <v>1083.1038958765271</v>
      </c>
      <c r="J1246" s="138">
        <v>4.5487864868754814E-2</v>
      </c>
    </row>
    <row r="1247" spans="1:10" ht="13.8" x14ac:dyDescent="0.3">
      <c r="A1247" s="99" t="s">
        <v>47</v>
      </c>
      <c r="B1247" s="134"/>
      <c r="C1247" s="134"/>
      <c r="D1247" s="138"/>
      <c r="E1247" s="134"/>
      <c r="F1247" s="134"/>
      <c r="G1247" s="138"/>
      <c r="H1247" s="134"/>
      <c r="I1247" s="134"/>
      <c r="J1247" s="138"/>
    </row>
    <row r="1248" spans="1:10" ht="13.8" x14ac:dyDescent="0.3">
      <c r="A1248" s="100" t="s">
        <v>41</v>
      </c>
      <c r="B1248" s="134">
        <v>10.716765001225554</v>
      </c>
      <c r="C1248" s="134">
        <v>12.551629289001673</v>
      </c>
      <c r="D1248" s="138">
        <v>0.17121438116505183</v>
      </c>
      <c r="E1248" s="134">
        <v>10.171462877020943</v>
      </c>
      <c r="F1248" s="134">
        <v>12.434384659606291</v>
      </c>
      <c r="G1248" s="138">
        <v>0.2224775147828216</v>
      </c>
      <c r="H1248" s="134">
        <v>10.278870871182461</v>
      </c>
      <c r="I1248" s="134">
        <v>12.457478298729624</v>
      </c>
      <c r="J1248" s="138">
        <v>0.21195007261498372</v>
      </c>
    </row>
    <row r="1249" spans="1:10" ht="13.8" x14ac:dyDescent="0.3">
      <c r="A1249" s="100" t="s">
        <v>42</v>
      </c>
      <c r="B1249" s="134">
        <v>2.1347853016474403</v>
      </c>
      <c r="C1249" s="134">
        <v>2.2241099991150484</v>
      </c>
      <c r="D1249" s="138">
        <v>4.1842473525874051E-2</v>
      </c>
      <c r="E1249" s="134">
        <v>2.1435643818862262</v>
      </c>
      <c r="F1249" s="134">
        <v>2.221136423791426</v>
      </c>
      <c r="G1249" s="138">
        <v>3.6188342445278146E-2</v>
      </c>
      <c r="H1249" s="134">
        <v>2.1418609782578053</v>
      </c>
      <c r="I1249" s="134">
        <v>2.2217221280218369</v>
      </c>
      <c r="J1249" s="138">
        <v>3.7285869892914721E-2</v>
      </c>
    </row>
    <row r="1250" spans="1:10" ht="13.8" x14ac:dyDescent="0.3">
      <c r="A1250" s="100" t="s">
        <v>43</v>
      </c>
      <c r="B1250" s="134">
        <v>3584.3385939577547</v>
      </c>
      <c r="C1250" s="134">
        <v>3828.9052895750428</v>
      </c>
      <c r="D1250" s="138">
        <v>6.823202920325741E-2</v>
      </c>
      <c r="E1250" s="134">
        <v>3677.413729861496</v>
      </c>
      <c r="F1250" s="134">
        <v>3750.0695346909533</v>
      </c>
      <c r="G1250" s="138">
        <v>1.9757310481405586E-2</v>
      </c>
      <c r="H1250" s="134">
        <v>3659.3543751339053</v>
      </c>
      <c r="I1250" s="134">
        <v>3765.5977894408516</v>
      </c>
      <c r="J1250" s="138">
        <v>2.9033376769654506E-2</v>
      </c>
    </row>
    <row r="1251" spans="1:10" ht="13.8" x14ac:dyDescent="0.3">
      <c r="A1251" s="100" t="s">
        <v>44</v>
      </c>
      <c r="B1251" s="134">
        <v>5.7678868062926902</v>
      </c>
      <c r="C1251" s="134">
        <v>8.4948518519867022</v>
      </c>
      <c r="D1251" s="138">
        <v>0.47278407799524225</v>
      </c>
      <c r="E1251" s="134">
        <v>11.068452309230706</v>
      </c>
      <c r="F1251" s="134">
        <v>10.530221941932396</v>
      </c>
      <c r="G1251" s="138">
        <v>-4.8627427960225664E-2</v>
      </c>
      <c r="H1251" s="134">
        <v>10.039984375824822</v>
      </c>
      <c r="I1251" s="134">
        <v>10.129315712094609</v>
      </c>
      <c r="J1251" s="138">
        <v>8.8975572994801425E-3</v>
      </c>
    </row>
    <row r="1252" spans="1:10" ht="13.8" x14ac:dyDescent="0.3">
      <c r="A1252" s="100" t="s">
        <v>45</v>
      </c>
      <c r="B1252" s="134">
        <v>3013.3299640067876</v>
      </c>
      <c r="C1252" s="134">
        <v>3236.0493583617408</v>
      </c>
      <c r="D1252" s="138">
        <v>7.3911386079606761E-2</v>
      </c>
      <c r="E1252" s="134">
        <v>3245.5499887852602</v>
      </c>
      <c r="F1252" s="134">
        <v>3357.2944990616629</v>
      </c>
      <c r="G1252" s="138">
        <v>3.4430069067654778E-2</v>
      </c>
      <c r="H1252" s="134">
        <v>3200.4923720371985</v>
      </c>
      <c r="I1252" s="134">
        <v>3333.4128804389507</v>
      </c>
      <c r="J1252" s="138">
        <v>4.1531268614505311E-2</v>
      </c>
    </row>
    <row r="1253" spans="1:10" ht="13.8" x14ac:dyDescent="0.3">
      <c r="A1253" s="100" t="s">
        <v>46</v>
      </c>
      <c r="B1253" s="134">
        <v>3019.0978508130802</v>
      </c>
      <c r="C1253" s="134">
        <v>3244.5442102137272</v>
      </c>
      <c r="D1253" s="138">
        <v>7.4673419193727525E-2</v>
      </c>
      <c r="E1253" s="134">
        <v>3256.6184410944911</v>
      </c>
      <c r="F1253" s="134">
        <v>3367.8247210035947</v>
      </c>
      <c r="G1253" s="138">
        <v>3.4147776879789815E-2</v>
      </c>
      <c r="H1253" s="134">
        <v>3210.5323564130226</v>
      </c>
      <c r="I1253" s="134">
        <v>3343.5421961510456</v>
      </c>
      <c r="J1253" s="138">
        <v>4.1429216395323487E-2</v>
      </c>
    </row>
    <row r="1254" spans="1:10" x14ac:dyDescent="0.25">
      <c r="H1254" s="3"/>
      <c r="I1254" s="3"/>
    </row>
    <row r="1255" spans="1:10" x14ac:dyDescent="0.25">
      <c r="H1255" s="3"/>
      <c r="I1255" s="3"/>
    </row>
    <row r="1256" spans="1:10" ht="14.4" x14ac:dyDescent="0.3">
      <c r="A1256" s="299" t="s">
        <v>135</v>
      </c>
      <c r="B1256" s="300"/>
      <c r="C1256" s="300"/>
      <c r="D1256" s="300"/>
      <c r="E1256" s="300"/>
      <c r="F1256" s="300"/>
    </row>
    <row r="1257" spans="1:10" ht="14.4" x14ac:dyDescent="0.3">
      <c r="A1257" s="298" t="s">
        <v>136</v>
      </c>
      <c r="B1257" s="298"/>
      <c r="C1257" s="298"/>
      <c r="D1257" s="298"/>
      <c r="E1257" s="298"/>
      <c r="F1257" s="298"/>
    </row>
    <row r="1258" spans="1:10" ht="14.4" x14ac:dyDescent="0.3">
      <c r="A1258" s="298"/>
      <c r="B1258" s="298"/>
      <c r="C1258" s="298"/>
      <c r="D1258" s="298"/>
      <c r="E1258" s="298"/>
      <c r="F1258" s="298"/>
    </row>
  </sheetData>
  <mergeCells count="7">
    <mergeCell ref="A1258:F1258"/>
    <mergeCell ref="A1256:F1256"/>
    <mergeCell ref="A1:J1"/>
    <mergeCell ref="B2:D2"/>
    <mergeCell ref="E2:G2"/>
    <mergeCell ref="H2:J2"/>
    <mergeCell ref="A1257:F1257"/>
  </mergeCells>
  <pageMargins left="0.7" right="0.7" top="0.75" bottom="0.75" header="0.3" footer="0.3"/>
  <pageSetup paperSize="9" orientation="portrait" horizontalDpi="4294967293"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85AECB-E0FD-495F-A0EB-8506D23D9F08}">
  <dimension ref="A1:K259"/>
  <sheetViews>
    <sheetView workbookViewId="0">
      <selection sqref="A1:J1"/>
    </sheetView>
  </sheetViews>
  <sheetFormatPr defaultRowHeight="13.2" x14ac:dyDescent="0.25"/>
  <cols>
    <col min="1" max="1" width="52.6640625" customWidth="1"/>
    <col min="2" max="2" width="15.5546875" customWidth="1"/>
    <col min="3" max="3" width="12.5546875" customWidth="1"/>
    <col min="4" max="4" width="9.6640625" customWidth="1"/>
    <col min="5" max="5" width="13.5546875" customWidth="1"/>
    <col min="6" max="6" width="11.6640625" customWidth="1"/>
    <col min="7" max="7" width="9.44140625" customWidth="1"/>
    <col min="8" max="8" width="11.33203125" bestFit="1" customWidth="1"/>
    <col min="9" max="9" width="11.33203125" customWidth="1"/>
    <col min="10" max="10" width="11.5546875" customWidth="1"/>
  </cols>
  <sheetData>
    <row r="1" spans="1:10" ht="18" x14ac:dyDescent="0.35">
      <c r="A1" s="303" t="s">
        <v>576</v>
      </c>
      <c r="B1" s="303"/>
      <c r="C1" s="303"/>
      <c r="D1" s="303"/>
      <c r="E1" s="303"/>
      <c r="F1" s="303"/>
      <c r="G1" s="303"/>
      <c r="H1" s="303"/>
      <c r="I1" s="303"/>
      <c r="J1" s="303"/>
    </row>
    <row r="2" spans="1:10" ht="13.8" x14ac:dyDescent="0.25">
      <c r="A2" s="130"/>
      <c r="B2" s="304" t="s">
        <v>28</v>
      </c>
      <c r="C2" s="304"/>
      <c r="D2" s="304"/>
      <c r="E2" s="304" t="s">
        <v>29</v>
      </c>
      <c r="F2" s="304"/>
      <c r="G2" s="304"/>
      <c r="H2" s="305" t="s">
        <v>1</v>
      </c>
      <c r="I2" s="305"/>
      <c r="J2" s="129"/>
    </row>
    <row r="3" spans="1:10" ht="13.8" x14ac:dyDescent="0.25">
      <c r="A3" s="130" t="s">
        <v>37</v>
      </c>
      <c r="B3" s="129">
        <v>2021</v>
      </c>
      <c r="C3" s="129">
        <v>2022</v>
      </c>
      <c r="D3" s="129" t="s">
        <v>38</v>
      </c>
      <c r="E3" s="129">
        <v>2021</v>
      </c>
      <c r="F3" s="129">
        <v>2022</v>
      </c>
      <c r="G3" s="129" t="s">
        <v>38</v>
      </c>
      <c r="H3" s="129">
        <v>2021</v>
      </c>
      <c r="I3" s="129">
        <v>2022</v>
      </c>
      <c r="J3" s="129" t="s">
        <v>38</v>
      </c>
    </row>
    <row r="4" spans="1:10" ht="14.4" x14ac:dyDescent="0.3">
      <c r="A4" s="131" t="s">
        <v>137</v>
      </c>
      <c r="B4" s="133"/>
      <c r="C4" s="133"/>
      <c r="D4" s="133"/>
      <c r="E4" s="133"/>
      <c r="F4" s="133"/>
      <c r="G4" s="133"/>
      <c r="H4" s="133"/>
      <c r="I4" s="133"/>
      <c r="J4" s="133"/>
    </row>
    <row r="5" spans="1:10" ht="14.4" x14ac:dyDescent="0.3">
      <c r="A5" s="131" t="s">
        <v>138</v>
      </c>
      <c r="B5" s="133"/>
      <c r="C5" s="133"/>
      <c r="D5" s="133"/>
      <c r="E5" s="133"/>
      <c r="F5" s="133"/>
      <c r="G5" s="133"/>
      <c r="H5" s="133"/>
      <c r="I5" s="133"/>
      <c r="J5" s="133"/>
    </row>
    <row r="6" spans="1:10" ht="13.8" x14ac:dyDescent="0.3">
      <c r="A6" s="132" t="s">
        <v>139</v>
      </c>
      <c r="B6" s="134">
        <v>0.60760175447620168</v>
      </c>
      <c r="C6" s="134">
        <v>0.83715261921964945</v>
      </c>
      <c r="D6" s="135">
        <v>0.37779822565084231</v>
      </c>
      <c r="E6" s="134">
        <v>0.79619888204747635</v>
      </c>
      <c r="F6" s="134">
        <v>0.4192064070561749</v>
      </c>
      <c r="G6" s="135">
        <v>-0.47349033450265743</v>
      </c>
      <c r="H6" s="134">
        <v>0.69386505754110839</v>
      </c>
      <c r="I6" s="134">
        <v>0.6447344429221239</v>
      </c>
      <c r="J6" s="135">
        <v>-7.0807160679184022E-2</v>
      </c>
    </row>
    <row r="7" spans="1:10" ht="13.8" x14ac:dyDescent="0.3">
      <c r="A7" s="132" t="s">
        <v>140</v>
      </c>
      <c r="B7" s="134">
        <v>7.9886441844459739</v>
      </c>
      <c r="C7" s="134">
        <v>4.96976401179941</v>
      </c>
      <c r="D7" s="135">
        <v>-0.37789643686025909</v>
      </c>
      <c r="E7" s="134">
        <v>2.6838006230529596</v>
      </c>
      <c r="F7" s="134">
        <v>4.8193325661680095</v>
      </c>
      <c r="G7" s="135">
        <v>0.79571184415546248</v>
      </c>
      <c r="H7" s="134">
        <v>5.2043819489862653</v>
      </c>
      <c r="I7" s="134">
        <v>4.9247330347915952</v>
      </c>
      <c r="J7" s="135">
        <v>-5.3733357185504316E-2</v>
      </c>
    </row>
    <row r="8" spans="1:10" ht="13.8" x14ac:dyDescent="0.3">
      <c r="A8" s="132" t="s">
        <v>141</v>
      </c>
      <c r="B8" s="134">
        <v>1.0283085633404105</v>
      </c>
      <c r="C8" s="134">
        <v>1.020060180541625</v>
      </c>
      <c r="D8" s="135">
        <v>-8.0213110080413763E-3</v>
      </c>
      <c r="E8" s="134">
        <v>1.0456026058631922</v>
      </c>
      <c r="F8" s="134">
        <v>1.0407185628742515</v>
      </c>
      <c r="G8" s="135">
        <v>-4.6710317682392422E-3</v>
      </c>
      <c r="H8" s="134">
        <v>1.0373134328358209</v>
      </c>
      <c r="I8" s="134">
        <v>1.0261576528808767</v>
      </c>
      <c r="J8" s="135">
        <v>-1.0754492906205226E-2</v>
      </c>
    </row>
    <row r="9" spans="1:10" ht="13.8" x14ac:dyDescent="0.3">
      <c r="A9" s="132" t="s">
        <v>142</v>
      </c>
      <c r="B9" s="134">
        <v>19002.959356503787</v>
      </c>
      <c r="C9" s="134">
        <v>16517.850277777772</v>
      </c>
      <c r="D9" s="135">
        <v>-0.13077484575451048</v>
      </c>
      <c r="E9" s="134">
        <v>8769.8841931464194</v>
      </c>
      <c r="F9" s="134">
        <v>14442.677393555812</v>
      </c>
      <c r="G9" s="135">
        <v>0.64684927137836401</v>
      </c>
      <c r="H9" s="134">
        <v>13632.10074395029</v>
      </c>
      <c r="I9" s="134">
        <v>15896.6566035136</v>
      </c>
      <c r="J9" s="135">
        <v>0.16611936062519805</v>
      </c>
    </row>
    <row r="10" spans="1:10" ht="13.8" x14ac:dyDescent="0.3">
      <c r="A10" s="132" t="s">
        <v>143</v>
      </c>
      <c r="B10" s="134">
        <v>88.395423262216113</v>
      </c>
      <c r="C10" s="134">
        <v>82.817354965585011</v>
      </c>
      <c r="D10" s="135">
        <v>-6.3103587162927299E-2</v>
      </c>
      <c r="E10" s="134">
        <v>10.399638629283491</v>
      </c>
      <c r="F10" s="134">
        <v>13.549810126582276</v>
      </c>
      <c r="G10" s="135">
        <v>0.30291163083575579</v>
      </c>
      <c r="H10" s="134">
        <v>47.459113799869186</v>
      </c>
      <c r="I10" s="134">
        <v>62.082426799862183</v>
      </c>
      <c r="J10" s="135">
        <v>0.30812444289748409</v>
      </c>
    </row>
    <row r="11" spans="1:10" ht="13.8" x14ac:dyDescent="0.3">
      <c r="A11" s="132" t="s">
        <v>143</v>
      </c>
      <c r="B11" s="134">
        <v>88.395423262216113</v>
      </c>
      <c r="C11" s="134">
        <v>82.817354965585011</v>
      </c>
      <c r="D11" s="135">
        <v>-6.3103587162927299E-2</v>
      </c>
      <c r="E11" s="134">
        <v>10.399638629283491</v>
      </c>
      <c r="F11" s="134">
        <v>13.549810126582276</v>
      </c>
      <c r="G11" s="135">
        <v>0.30291163083575579</v>
      </c>
      <c r="H11" s="134">
        <v>47.459113799869186</v>
      </c>
      <c r="I11" s="134">
        <v>62.082426799862183</v>
      </c>
      <c r="J11" s="135">
        <v>0.30812444289748409</v>
      </c>
    </row>
    <row r="12" spans="1:10" ht="13.8" x14ac:dyDescent="0.3">
      <c r="A12" s="132" t="s">
        <v>144</v>
      </c>
      <c r="B12" s="134">
        <v>18027.260086028902</v>
      </c>
      <c r="C12" s="134">
        <v>15888.94887168141</v>
      </c>
      <c r="D12" s="135">
        <v>-0.11861543041722022</v>
      </c>
      <c r="E12" s="134">
        <v>8364.7006604361359</v>
      </c>
      <c r="F12" s="134">
        <v>13832.268555811284</v>
      </c>
      <c r="G12" s="135">
        <v>0.65364776545274128</v>
      </c>
      <c r="H12" s="134">
        <v>12955.838281556567</v>
      </c>
      <c r="I12" s="134">
        <v>15273.290864622802</v>
      </c>
      <c r="J12" s="135">
        <v>0.17887322554537222</v>
      </c>
    </row>
    <row r="13" spans="1:10" ht="13.8" x14ac:dyDescent="0.3">
      <c r="A13" s="132" t="s">
        <v>145</v>
      </c>
      <c r="B13" s="134">
        <v>18115.655509291122</v>
      </c>
      <c r="C13" s="134">
        <v>15971.766226646994</v>
      </c>
      <c r="D13" s="135">
        <v>-0.11834456012616124</v>
      </c>
      <c r="E13" s="134">
        <v>8375.1002990654197</v>
      </c>
      <c r="F13" s="134">
        <v>13845.818365937866</v>
      </c>
      <c r="G13" s="135">
        <v>0.65321224481131601</v>
      </c>
      <c r="H13" s="134">
        <v>13003.297395356436</v>
      </c>
      <c r="I13" s="134">
        <v>15335.373291422664</v>
      </c>
      <c r="J13" s="135">
        <v>0.17934496344742734</v>
      </c>
    </row>
    <row r="14" spans="1:10" ht="14.4" x14ac:dyDescent="0.3">
      <c r="A14" s="131" t="s">
        <v>146</v>
      </c>
      <c r="B14" s="134"/>
      <c r="C14" s="134"/>
      <c r="D14" s="135"/>
      <c r="E14" s="134"/>
      <c r="F14" s="134"/>
      <c r="G14" s="135"/>
      <c r="H14" s="134"/>
      <c r="I14" s="134"/>
      <c r="J14" s="135"/>
    </row>
    <row r="15" spans="1:10" ht="13.8" x14ac:dyDescent="0.3">
      <c r="A15" s="132" t="s">
        <v>139</v>
      </c>
      <c r="B15" s="134">
        <v>25.481847427143197</v>
      </c>
      <c r="C15" s="134">
        <v>30.373740901264352</v>
      </c>
      <c r="D15" s="135">
        <v>0.19197562061023565</v>
      </c>
      <c r="E15" s="134">
        <v>13.85311643652137</v>
      </c>
      <c r="F15" s="134">
        <v>15.612664857502383</v>
      </c>
      <c r="G15" s="135">
        <v>0.12701462728937041</v>
      </c>
      <c r="H15" s="134">
        <v>20.162928954616731</v>
      </c>
      <c r="I15" s="134">
        <v>23.577891938243191</v>
      </c>
      <c r="J15" s="135">
        <v>0.16936839837669182</v>
      </c>
    </row>
    <row r="16" spans="1:10" ht="13.8" x14ac:dyDescent="0.3">
      <c r="A16" s="132" t="s">
        <v>140</v>
      </c>
      <c r="B16" s="134">
        <v>8.2380839070179609E-3</v>
      </c>
      <c r="C16" s="134">
        <v>7.1343396840022767E-3</v>
      </c>
      <c r="D16" s="135">
        <v>-0.13398069690397463</v>
      </c>
      <c r="E16" s="134">
        <v>2.1861739270559167E-2</v>
      </c>
      <c r="F16" s="134">
        <v>1.8291646711674828E-2</v>
      </c>
      <c r="G16" s="135">
        <v>-0.16330322645884454</v>
      </c>
      <c r="H16" s="134">
        <v>1.2519412122166956E-2</v>
      </c>
      <c r="I16" s="134">
        <v>1.0535735311432945E-2</v>
      </c>
      <c r="J16" s="135">
        <v>-0.15844807978017594</v>
      </c>
    </row>
    <row r="17" spans="1:10" ht="13.8" x14ac:dyDescent="0.3">
      <c r="A17" s="132" t="s">
        <v>141</v>
      </c>
      <c r="B17" s="134">
        <v>1.2117262224343295</v>
      </c>
      <c r="C17" s="134">
        <v>1.2126958565102006</v>
      </c>
      <c r="D17" s="135">
        <v>8.0020887385212625E-4</v>
      </c>
      <c r="E17" s="134">
        <v>1.2159496647217627</v>
      </c>
      <c r="F17" s="134">
        <v>1.2162989965801045</v>
      </c>
      <c r="G17" s="135">
        <v>2.8729138094862883E-4</v>
      </c>
      <c r="H17" s="134">
        <v>1.2130503037335336</v>
      </c>
      <c r="I17" s="134">
        <v>1.2137920389648253</v>
      </c>
      <c r="J17" s="135">
        <v>6.1146287916402642E-4</v>
      </c>
    </row>
    <row r="18" spans="1:10" ht="13.8" x14ac:dyDescent="0.3">
      <c r="A18" s="132" t="s">
        <v>142</v>
      </c>
      <c r="B18" s="134">
        <v>13769.98003241078</v>
      </c>
      <c r="C18" s="134">
        <v>14003.946459456874</v>
      </c>
      <c r="D18" s="135">
        <v>1.699105056764072E-2</v>
      </c>
      <c r="E18" s="134">
        <v>13729.161842581147</v>
      </c>
      <c r="F18" s="134">
        <v>14066.152230066898</v>
      </c>
      <c r="G18" s="135">
        <v>2.454559071775031E-2</v>
      </c>
      <c r="H18" s="134">
        <v>13757.152633071495</v>
      </c>
      <c r="I18" s="134">
        <v>14022.910393641811</v>
      </c>
      <c r="J18" s="135">
        <v>1.9317788183250029E-2</v>
      </c>
    </row>
    <row r="19" spans="1:10" ht="13.8" x14ac:dyDescent="0.3">
      <c r="A19" s="132" t="s">
        <v>143</v>
      </c>
      <c r="B19" s="134">
        <v>73.1731850368826</v>
      </c>
      <c r="C19" s="134">
        <v>77.811956692593213</v>
      </c>
      <c r="D19" s="135">
        <v>6.339442042016441E-2</v>
      </c>
      <c r="E19" s="134">
        <v>10.986142593686772</v>
      </c>
      <c r="F19" s="134">
        <v>11.873208608197254</v>
      </c>
      <c r="G19" s="135">
        <v>8.0744083462036764E-2</v>
      </c>
      <c r="H19" s="134">
        <v>53.630475512592525</v>
      </c>
      <c r="I19" s="134">
        <v>57.709994018603503</v>
      </c>
      <c r="J19" s="135">
        <v>7.6067170149425545E-2</v>
      </c>
    </row>
    <row r="20" spans="1:10" ht="13.8" x14ac:dyDescent="0.3">
      <c r="A20" s="132" t="s">
        <v>143</v>
      </c>
      <c r="B20" s="134">
        <v>73.1731850368826</v>
      </c>
      <c r="C20" s="134">
        <v>77.811956692593213</v>
      </c>
      <c r="D20" s="135">
        <v>6.339442042016441E-2</v>
      </c>
      <c r="E20" s="134">
        <v>10.986142593686772</v>
      </c>
      <c r="F20" s="134">
        <v>11.873208608197254</v>
      </c>
      <c r="G20" s="135">
        <v>8.0744083462036764E-2</v>
      </c>
      <c r="H20" s="134">
        <v>53.630475512592525</v>
      </c>
      <c r="I20" s="134">
        <v>57.709994018603503</v>
      </c>
      <c r="J20" s="135">
        <v>7.6067170149425545E-2</v>
      </c>
    </row>
    <row r="21" spans="1:10" ht="13.8" x14ac:dyDescent="0.3">
      <c r="A21" s="132" t="s">
        <v>144</v>
      </c>
      <c r="B21" s="134">
        <v>13345.06438645144</v>
      </c>
      <c r="C21" s="134">
        <v>13571.966491368314</v>
      </c>
      <c r="D21" s="135">
        <v>1.7002698401907601E-2</v>
      </c>
      <c r="E21" s="134">
        <v>13557.680349322316</v>
      </c>
      <c r="F21" s="134">
        <v>13889.762896537874</v>
      </c>
      <c r="G21" s="135">
        <v>2.4494053455992315E-2</v>
      </c>
      <c r="H21" s="134">
        <v>13411.880427854407</v>
      </c>
      <c r="I21" s="134">
        <v>13668.849305498643</v>
      </c>
      <c r="J21" s="135">
        <v>1.9159794856995038E-2</v>
      </c>
    </row>
    <row r="22" spans="1:10" ht="13.8" x14ac:dyDescent="0.3">
      <c r="A22" s="132" t="s">
        <v>145</v>
      </c>
      <c r="B22" s="134">
        <v>13418.237571488324</v>
      </c>
      <c r="C22" s="134">
        <v>13649.778448060906</v>
      </c>
      <c r="D22" s="135">
        <v>1.7255684685786976E-2</v>
      </c>
      <c r="E22" s="134">
        <v>13568.666491916001</v>
      </c>
      <c r="F22" s="134">
        <v>13901.63610514607</v>
      </c>
      <c r="G22" s="135">
        <v>2.4539597419425574E-2</v>
      </c>
      <c r="H22" s="134">
        <v>13465.510903367</v>
      </c>
      <c r="I22" s="134">
        <v>13726.559299517246</v>
      </c>
      <c r="J22" s="135">
        <v>1.9386445714805634E-2</v>
      </c>
    </row>
    <row r="23" spans="1:10" ht="14.4" x14ac:dyDescent="0.3">
      <c r="A23" s="131" t="s">
        <v>147</v>
      </c>
      <c r="B23" s="134"/>
      <c r="C23" s="134"/>
      <c r="D23" s="135"/>
      <c r="E23" s="134"/>
      <c r="F23" s="134"/>
      <c r="G23" s="135"/>
      <c r="H23" s="134"/>
      <c r="I23" s="134"/>
      <c r="J23" s="135"/>
    </row>
    <row r="24" spans="1:10" ht="13.8" x14ac:dyDescent="0.3">
      <c r="A24" s="132" t="s">
        <v>139</v>
      </c>
      <c r="B24" s="134">
        <v>26.089449181619397</v>
      </c>
      <c r="C24" s="134">
        <v>31.210893520483999</v>
      </c>
      <c r="D24" s="135">
        <v>0.19630327582664231</v>
      </c>
      <c r="E24" s="134">
        <v>14.649315318568846</v>
      </c>
      <c r="F24" s="134">
        <v>16.031871264558557</v>
      </c>
      <c r="G24" s="135">
        <v>9.4376830310781923E-2</v>
      </c>
      <c r="H24" s="134">
        <v>20.856794012157842</v>
      </c>
      <c r="I24" s="134">
        <v>24.222626381165316</v>
      </c>
      <c r="J24" s="135">
        <v>0.16137822366397558</v>
      </c>
    </row>
    <row r="25" spans="1:10" ht="13.8" x14ac:dyDescent="0.3">
      <c r="A25" s="132" t="s">
        <v>140</v>
      </c>
      <c r="B25" s="134">
        <v>0.19409516024331017</v>
      </c>
      <c r="C25" s="134">
        <v>0.14024422407426942</v>
      </c>
      <c r="D25" s="135">
        <v>-0.27744605327374106</v>
      </c>
      <c r="E25" s="134">
        <v>0.16653967931460692</v>
      </c>
      <c r="F25" s="134">
        <v>0.14383077316563106</v>
      </c>
      <c r="G25" s="135">
        <v>-0.13635733083211299</v>
      </c>
      <c r="H25" s="134">
        <v>0.18524260226283726</v>
      </c>
      <c r="I25" s="134">
        <v>0.14133708642971426</v>
      </c>
      <c r="J25" s="135">
        <v>-0.23701629806963243</v>
      </c>
    </row>
    <row r="26" spans="1:10" ht="13.8" x14ac:dyDescent="0.3">
      <c r="A26" s="132" t="s">
        <v>141</v>
      </c>
      <c r="B26" s="134">
        <v>1.206713473366601</v>
      </c>
      <c r="C26" s="134">
        <v>1.2065840871301623</v>
      </c>
      <c r="D26" s="135">
        <v>-1.0722200364410295E-4</v>
      </c>
      <c r="E26" s="134">
        <v>1.2052773356189543</v>
      </c>
      <c r="F26" s="134">
        <v>1.2109568576009329</v>
      </c>
      <c r="G26" s="135">
        <v>4.7122117160378618E-3</v>
      </c>
      <c r="H26" s="134">
        <v>1.2062517223731348</v>
      </c>
      <c r="I26" s="134">
        <v>1.2079131710828697</v>
      </c>
      <c r="J26" s="135">
        <v>1.3773648392942928E-3</v>
      </c>
    </row>
    <row r="27" spans="1:10" ht="13.8" x14ac:dyDescent="0.3">
      <c r="A27" s="132" t="s">
        <v>142</v>
      </c>
      <c r="B27" s="134">
        <v>13891.85180503128</v>
      </c>
      <c r="C27" s="134">
        <v>14071.375517987106</v>
      </c>
      <c r="D27" s="135">
        <v>1.2922950480281248E-2</v>
      </c>
      <c r="E27" s="134">
        <v>13459.622192817587</v>
      </c>
      <c r="F27" s="134">
        <v>14075.997728346405</v>
      </c>
      <c r="G27" s="135">
        <v>4.5794415823776413E-2</v>
      </c>
      <c r="H27" s="134">
        <v>13752.992399423394</v>
      </c>
      <c r="I27" s="134">
        <v>14072.783958126065</v>
      </c>
      <c r="J27" s="135">
        <v>2.3252507484558649E-2</v>
      </c>
    </row>
    <row r="28" spans="1:10" ht="13.8" x14ac:dyDescent="0.3">
      <c r="A28" s="132" t="s">
        <v>143</v>
      </c>
      <c r="B28" s="134">
        <v>73.527698410790265</v>
      </c>
      <c r="C28" s="134">
        <v>77.946213735626088</v>
      </c>
      <c r="D28" s="135">
        <v>6.0093208686475164E-2</v>
      </c>
      <c r="E28" s="134">
        <v>10.954265759130388</v>
      </c>
      <c r="F28" s="134">
        <v>11.917048911489912</v>
      </c>
      <c r="G28" s="135">
        <v>8.7891162541591905E-2</v>
      </c>
      <c r="H28" s="134">
        <v>53.425166285900794</v>
      </c>
      <c r="I28" s="134">
        <v>57.826375205724986</v>
      </c>
      <c r="J28" s="135">
        <v>8.2380818363230857E-2</v>
      </c>
    </row>
    <row r="29" spans="1:10" ht="13.8" x14ac:dyDescent="0.3">
      <c r="A29" s="132" t="s">
        <v>143</v>
      </c>
      <c r="B29" s="134">
        <v>73.527698410790265</v>
      </c>
      <c r="C29" s="134">
        <v>77.946213735626088</v>
      </c>
      <c r="D29" s="135">
        <v>6.0093208686475164E-2</v>
      </c>
      <c r="E29" s="134">
        <v>10.954265759130388</v>
      </c>
      <c r="F29" s="134">
        <v>11.917048911489912</v>
      </c>
      <c r="G29" s="135">
        <v>8.7891162541591905E-2</v>
      </c>
      <c r="H29" s="134">
        <v>53.425166285900794</v>
      </c>
      <c r="I29" s="134">
        <v>57.826375205724986</v>
      </c>
      <c r="J29" s="135">
        <v>8.2380818363230857E-2</v>
      </c>
    </row>
    <row r="30" spans="1:10" ht="13.8" x14ac:dyDescent="0.3">
      <c r="A30" s="132" t="s">
        <v>144</v>
      </c>
      <c r="B30" s="134">
        <v>13454.108862709232</v>
      </c>
      <c r="C30" s="134">
        <v>13634.113634547413</v>
      </c>
      <c r="D30" s="135">
        <v>1.3379167187884233E-2</v>
      </c>
      <c r="E30" s="134">
        <v>13275.438856605888</v>
      </c>
      <c r="F30" s="134">
        <v>13888.259516451772</v>
      </c>
      <c r="G30" s="135">
        <v>4.6161988802422282E-2</v>
      </c>
      <c r="H30" s="134">
        <v>13396.708790741926</v>
      </c>
      <c r="I30" s="134">
        <v>13711.554779238168</v>
      </c>
      <c r="J30" s="135">
        <v>2.3501741615360228E-2</v>
      </c>
    </row>
    <row r="31" spans="1:10" ht="13.8" x14ac:dyDescent="0.3">
      <c r="A31" s="132" t="s">
        <v>145</v>
      </c>
      <c r="B31" s="134">
        <v>13527.636561120022</v>
      </c>
      <c r="C31" s="134">
        <v>13712.059848283039</v>
      </c>
      <c r="D31" s="135">
        <v>1.3633075247827975E-2</v>
      </c>
      <c r="E31" s="134">
        <v>13286.393122365018</v>
      </c>
      <c r="F31" s="134">
        <v>13900.176565363261</v>
      </c>
      <c r="G31" s="135">
        <v>4.6196393358635346E-2</v>
      </c>
      <c r="H31" s="134">
        <v>13450.133957027829</v>
      </c>
      <c r="I31" s="134">
        <v>13769.381154443894</v>
      </c>
      <c r="J31" s="135">
        <v>2.3735614711053232E-2</v>
      </c>
    </row>
    <row r="32" spans="1:10" ht="14.4" x14ac:dyDescent="0.3">
      <c r="A32" s="131" t="s">
        <v>148</v>
      </c>
      <c r="B32" s="134"/>
      <c r="C32" s="134"/>
      <c r="D32" s="135"/>
      <c r="E32" s="134"/>
      <c r="F32" s="134"/>
      <c r="G32" s="135"/>
      <c r="H32" s="134"/>
      <c r="I32" s="134"/>
      <c r="J32" s="135"/>
    </row>
    <row r="33" spans="1:11" ht="14.4" x14ac:dyDescent="0.3">
      <c r="A33" s="131" t="s">
        <v>138</v>
      </c>
      <c r="B33" s="134"/>
      <c r="C33" s="134"/>
      <c r="D33" s="135"/>
      <c r="E33" s="134"/>
      <c r="F33" s="134"/>
      <c r="G33" s="135"/>
      <c r="H33" s="134"/>
      <c r="I33" s="134"/>
      <c r="J33" s="135"/>
    </row>
    <row r="34" spans="1:11" ht="13.8" x14ac:dyDescent="0.3">
      <c r="A34" s="132" t="s">
        <v>139</v>
      </c>
      <c r="B34" s="134">
        <v>0.97391912331388419</v>
      </c>
      <c r="C34" s="134">
        <v>1.1783519905731841</v>
      </c>
      <c r="D34" s="135">
        <v>0.2099074372456009</v>
      </c>
      <c r="E34" s="134">
        <v>0.67218036459459829</v>
      </c>
      <c r="F34" s="134">
        <v>0.83455360668260359</v>
      </c>
      <c r="G34" s="135">
        <v>0.24156201317474513</v>
      </c>
      <c r="H34" s="134">
        <v>0.83590545192329724</v>
      </c>
      <c r="I34" s="134">
        <v>1.0200707186845728</v>
      </c>
      <c r="J34" s="135">
        <v>0.22031829836441186</v>
      </c>
    </row>
    <row r="35" spans="1:11" ht="13.8" x14ac:dyDescent="0.3">
      <c r="A35" s="132" t="s">
        <v>140</v>
      </c>
      <c r="B35" s="134">
        <v>12.863675397166165</v>
      </c>
      <c r="C35" s="134">
        <v>12.780475026196298</v>
      </c>
      <c r="D35" s="135">
        <v>-6.4678537355036259E-3</v>
      </c>
      <c r="E35" s="134">
        <v>14.418450184501845</v>
      </c>
      <c r="F35" s="134">
        <v>13.854913294797688</v>
      </c>
      <c r="G35" s="135">
        <v>-3.9084428804275539E-2</v>
      </c>
      <c r="H35" s="134">
        <v>13.435532030401736</v>
      </c>
      <c r="I35" s="134">
        <v>13.185173089483998</v>
      </c>
      <c r="J35" s="135">
        <v>-1.8634092074004238E-2</v>
      </c>
      <c r="K35" s="2"/>
    </row>
    <row r="36" spans="1:11" ht="13.8" x14ac:dyDescent="0.3">
      <c r="A36" s="132" t="s">
        <v>141</v>
      </c>
      <c r="B36" s="134">
        <v>1.5378012545394519</v>
      </c>
      <c r="C36" s="134">
        <v>1.5696271929824561</v>
      </c>
      <c r="D36" s="135">
        <v>2.0695742280777196E-2</v>
      </c>
      <c r="E36" s="134">
        <v>1.2114438980777829</v>
      </c>
      <c r="F36" s="134">
        <v>1.2230470130788265</v>
      </c>
      <c r="G36" s="135">
        <v>9.5779218661751209E-3</v>
      </c>
      <c r="H36" s="134">
        <v>1.3991644511963539</v>
      </c>
      <c r="I36" s="134">
        <v>1.4182491894395552</v>
      </c>
      <c r="J36" s="135">
        <v>1.3640096578270589E-2</v>
      </c>
    </row>
    <row r="37" spans="1:11" ht="13.8" x14ac:dyDescent="0.3">
      <c r="A37" s="132" t="s">
        <v>142</v>
      </c>
      <c r="B37" s="134">
        <v>18926.194680120221</v>
      </c>
      <c r="C37" s="134">
        <v>19618.020796367462</v>
      </c>
      <c r="D37" s="135">
        <v>3.655389411025789E-2</v>
      </c>
      <c r="E37" s="134">
        <v>30264.996084870832</v>
      </c>
      <c r="F37" s="134">
        <v>32140.251294797668</v>
      </c>
      <c r="G37" s="135">
        <v>6.1961191227916768E-2</v>
      </c>
      <c r="H37" s="134">
        <v>23096.682167480991</v>
      </c>
      <c r="I37" s="134">
        <v>24334.645826257351</v>
      </c>
      <c r="J37" s="135">
        <v>5.359919878532815E-2</v>
      </c>
    </row>
    <row r="38" spans="1:11" ht="13.8" x14ac:dyDescent="0.3">
      <c r="A38" s="132" t="s">
        <v>143</v>
      </c>
      <c r="B38" s="134">
        <v>0.71106268784886217</v>
      </c>
      <c r="C38" s="134">
        <v>8.5083758295494238</v>
      </c>
      <c r="D38" s="135">
        <v>10.965718318435936</v>
      </c>
      <c r="E38" s="134">
        <v>0.48929889298892987</v>
      </c>
      <c r="F38" s="134">
        <v>3.8534768786127165</v>
      </c>
      <c r="G38" s="135">
        <v>6.8755070445252358</v>
      </c>
      <c r="H38" s="134">
        <v>0.62949647122692731</v>
      </c>
      <c r="I38" s="134">
        <v>6.7550609623339861</v>
      </c>
      <c r="J38" s="135">
        <v>9.7308956778867355</v>
      </c>
    </row>
    <row r="39" spans="1:11" ht="13.8" x14ac:dyDescent="0.3">
      <c r="A39" s="132" t="s">
        <v>143</v>
      </c>
      <c r="B39" s="134">
        <v>0.71106268784886217</v>
      </c>
      <c r="C39" s="134">
        <v>8.5083758295494238</v>
      </c>
      <c r="D39" s="135">
        <v>10.965718318435936</v>
      </c>
      <c r="E39" s="134">
        <v>0.48929889298892987</v>
      </c>
      <c r="F39" s="134">
        <v>3.8534768786127165</v>
      </c>
      <c r="G39" s="135">
        <v>6.8755070445252358</v>
      </c>
      <c r="H39" s="134">
        <v>0.62949647122692731</v>
      </c>
      <c r="I39" s="134">
        <v>6.7550609623339861</v>
      </c>
      <c r="J39" s="135">
        <v>9.7308956778867355</v>
      </c>
    </row>
    <row r="40" spans="1:11" ht="13.8" x14ac:dyDescent="0.3">
      <c r="A40" s="132" t="s">
        <v>144</v>
      </c>
      <c r="B40" s="134">
        <v>18040.163823529416</v>
      </c>
      <c r="C40" s="134">
        <v>18568.386842472952</v>
      </c>
      <c r="D40" s="135">
        <v>2.9280389253149908E-2</v>
      </c>
      <c r="E40" s="134">
        <v>29573.681202952019</v>
      </c>
      <c r="F40" s="134">
        <v>31200.879520231199</v>
      </c>
      <c r="G40" s="135">
        <v>5.5021838712346449E-2</v>
      </c>
      <c r="H40" s="134">
        <v>22282.269157166123</v>
      </c>
      <c r="I40" s="134">
        <v>23326.543239712621</v>
      </c>
      <c r="J40" s="135">
        <v>4.6865697348003277E-2</v>
      </c>
    </row>
    <row r="41" spans="1:11" ht="13.8" x14ac:dyDescent="0.3">
      <c r="A41" s="132" t="s">
        <v>145</v>
      </c>
      <c r="B41" s="134">
        <v>18040.874886217265</v>
      </c>
      <c r="C41" s="134">
        <v>18576.895218302499</v>
      </c>
      <c r="D41" s="135">
        <v>2.9711437802539153E-2</v>
      </c>
      <c r="E41" s="134">
        <v>29574.170501845008</v>
      </c>
      <c r="F41" s="134">
        <v>31204.732997109815</v>
      </c>
      <c r="G41" s="135">
        <v>5.5134682312157679E-2</v>
      </c>
      <c r="H41" s="134">
        <v>22282.898653637352</v>
      </c>
      <c r="I41" s="134">
        <v>23333.298300674956</v>
      </c>
      <c r="J41" s="135">
        <v>4.7139273187249531E-2</v>
      </c>
    </row>
    <row r="42" spans="1:11" ht="14.4" x14ac:dyDescent="0.3">
      <c r="A42" s="131" t="s">
        <v>146</v>
      </c>
      <c r="B42" s="134"/>
      <c r="C42" s="134"/>
      <c r="D42" s="135"/>
      <c r="E42" s="134"/>
      <c r="F42" s="134"/>
      <c r="G42" s="135"/>
      <c r="H42" s="134"/>
      <c r="I42" s="134"/>
      <c r="J42" s="135"/>
    </row>
    <row r="43" spans="1:11" ht="13.8" x14ac:dyDescent="0.3">
      <c r="A43" s="132" t="s">
        <v>139</v>
      </c>
      <c r="B43" s="134">
        <v>2.1117610874775074E-2</v>
      </c>
      <c r="C43" s="134">
        <v>3.2514777245994254E-2</v>
      </c>
      <c r="D43" s="135">
        <v>0.53969961085101081</v>
      </c>
      <c r="E43" s="134">
        <v>5.6304406923606574E-2</v>
      </c>
      <c r="F43" s="134">
        <v>7.4772143951331541E-2</v>
      </c>
      <c r="G43" s="135">
        <v>0.32799807398347802</v>
      </c>
      <c r="H43" s="134">
        <v>3.7211860509071867E-2</v>
      </c>
      <c r="I43" s="134">
        <v>5.1969638182492936E-2</v>
      </c>
      <c r="J43" s="135">
        <v>0.39658800907907499</v>
      </c>
    </row>
    <row r="44" spans="1:11" ht="13.8" x14ac:dyDescent="0.3">
      <c r="A44" s="132" t="s">
        <v>140</v>
      </c>
      <c r="B44" s="134">
        <v>0</v>
      </c>
      <c r="C44" s="134">
        <v>0</v>
      </c>
      <c r="D44" s="135"/>
      <c r="E44" s="134">
        <v>0</v>
      </c>
      <c r="F44" s="134">
        <v>0</v>
      </c>
      <c r="G44" s="135"/>
      <c r="H44" s="134">
        <v>0</v>
      </c>
      <c r="I44" s="134">
        <v>0</v>
      </c>
      <c r="J44" s="135"/>
    </row>
    <row r="45" spans="1:11" ht="13.8" x14ac:dyDescent="0.3">
      <c r="A45" s="132" t="s">
        <v>141</v>
      </c>
      <c r="B45" s="134">
        <v>1.0306122448979591</v>
      </c>
      <c r="C45" s="134">
        <v>1.0128205128205128</v>
      </c>
      <c r="D45" s="135">
        <v>-1.7263264788017207E-2</v>
      </c>
      <c r="E45" s="134">
        <v>1.0558139534883721</v>
      </c>
      <c r="F45" s="134">
        <v>1.1654135338345866</v>
      </c>
      <c r="G45" s="135">
        <v>0.10380576993143653</v>
      </c>
      <c r="H45" s="134">
        <v>1.0479233226837061</v>
      </c>
      <c r="I45" s="134">
        <v>1.1090047393364928</v>
      </c>
      <c r="J45" s="135">
        <v>5.8288059183909224E-2</v>
      </c>
    </row>
    <row r="46" spans="1:11" ht="13.8" x14ac:dyDescent="0.3">
      <c r="A46" s="132" t="s">
        <v>142</v>
      </c>
      <c r="B46" s="134">
        <v>44801.171386138594</v>
      </c>
      <c r="C46" s="134">
        <v>32813.679746835442</v>
      </c>
      <c r="D46" s="135">
        <v>-0.26757094219666011</v>
      </c>
      <c r="E46" s="134">
        <v>29612.058546255477</v>
      </c>
      <c r="F46" s="134">
        <v>28554.512645161267</v>
      </c>
      <c r="G46" s="135">
        <v>-3.5713353039683926E-2</v>
      </c>
      <c r="H46" s="134">
        <v>34289.193902439001</v>
      </c>
      <c r="I46" s="134">
        <v>29992.436581196562</v>
      </c>
      <c r="J46" s="135">
        <v>-0.1253093710358939</v>
      </c>
    </row>
    <row r="47" spans="1:11" ht="13.8" x14ac:dyDescent="0.3">
      <c r="A47" s="132" t="s">
        <v>143</v>
      </c>
      <c r="B47" s="134">
        <v>279.70386138613861</v>
      </c>
      <c r="C47" s="134">
        <v>0</v>
      </c>
      <c r="D47" s="135">
        <v>-1</v>
      </c>
      <c r="E47" s="134">
        <v>35.020528634361234</v>
      </c>
      <c r="F47" s="134">
        <v>48.803870967741936</v>
      </c>
      <c r="G47" s="135">
        <v>0.39357893415283418</v>
      </c>
      <c r="H47" s="134">
        <v>110.36509146341463</v>
      </c>
      <c r="I47" s="134">
        <v>32.327350427350432</v>
      </c>
      <c r="J47" s="135">
        <v>-0.70708717766915674</v>
      </c>
    </row>
    <row r="48" spans="1:11" ht="13.8" x14ac:dyDescent="0.3">
      <c r="A48" s="132" t="s">
        <v>143</v>
      </c>
      <c r="B48" s="134">
        <v>279.70386138613861</v>
      </c>
      <c r="C48" s="134">
        <v>0</v>
      </c>
      <c r="D48" s="135">
        <v>-1</v>
      </c>
      <c r="E48" s="134">
        <v>35.020528634361234</v>
      </c>
      <c r="F48" s="134">
        <v>48.803870967741936</v>
      </c>
      <c r="G48" s="135">
        <v>0.39357893415283418</v>
      </c>
      <c r="H48" s="134">
        <v>110.36509146341463</v>
      </c>
      <c r="I48" s="134">
        <v>32.327350427350432</v>
      </c>
      <c r="J48" s="135">
        <v>-0.70708717766915674</v>
      </c>
    </row>
    <row r="49" spans="1:10" ht="13.8" x14ac:dyDescent="0.3">
      <c r="A49" s="132" t="s">
        <v>144</v>
      </c>
      <c r="B49" s="134">
        <v>16681.514356435637</v>
      </c>
      <c r="C49" s="134">
        <v>16204.394746835438</v>
      </c>
      <c r="D49" s="135">
        <v>-2.8601696429085166E-2</v>
      </c>
      <c r="E49" s="134">
        <v>28977.368546255479</v>
      </c>
      <c r="F49" s="134">
        <v>28139.333999999981</v>
      </c>
      <c r="G49" s="135">
        <v>-2.8920312240146129E-2</v>
      </c>
      <c r="H49" s="134">
        <v>25191.145152439003</v>
      </c>
      <c r="I49" s="134">
        <v>24110.016901709387</v>
      </c>
      <c r="J49" s="135">
        <v>-4.2916995007070691E-2</v>
      </c>
    </row>
    <row r="50" spans="1:10" ht="13.8" x14ac:dyDescent="0.3">
      <c r="A50" s="132" t="s">
        <v>145</v>
      </c>
      <c r="B50" s="134">
        <v>16961.218217821777</v>
      </c>
      <c r="C50" s="134">
        <v>16204.394746835438</v>
      </c>
      <c r="D50" s="135">
        <v>-4.4620820348335366E-2</v>
      </c>
      <c r="E50" s="134">
        <v>29012.389074889841</v>
      </c>
      <c r="F50" s="134">
        <v>28188.137870967719</v>
      </c>
      <c r="G50" s="135">
        <v>-2.8410318150445257E-2</v>
      </c>
      <c r="H50" s="134">
        <v>25301.510243902416</v>
      </c>
      <c r="I50" s="134">
        <v>24142.344252136736</v>
      </c>
      <c r="J50" s="135">
        <v>-4.5814102818033775E-2</v>
      </c>
    </row>
    <row r="51" spans="1:10" ht="14.4" x14ac:dyDescent="0.3">
      <c r="A51" s="131" t="s">
        <v>147</v>
      </c>
      <c r="B51" s="134"/>
      <c r="C51" s="134"/>
      <c r="D51" s="135"/>
      <c r="E51" s="134"/>
      <c r="F51" s="134"/>
      <c r="G51" s="135"/>
      <c r="H51" s="134"/>
      <c r="I51" s="134"/>
      <c r="J51" s="135"/>
    </row>
    <row r="52" spans="1:10" ht="13.8" x14ac:dyDescent="0.3">
      <c r="A52" s="132" t="s">
        <v>139</v>
      </c>
      <c r="B52" s="134">
        <v>0.99503673418865923</v>
      </c>
      <c r="C52" s="134">
        <v>1.2108667678191785</v>
      </c>
      <c r="D52" s="135">
        <v>0.21690659873628126</v>
      </c>
      <c r="E52" s="134">
        <v>0.72848477151820501</v>
      </c>
      <c r="F52" s="134">
        <v>0.90932575063393506</v>
      </c>
      <c r="G52" s="135">
        <v>0.24824263483071429</v>
      </c>
      <c r="H52" s="134">
        <v>0.87311731243236912</v>
      </c>
      <c r="I52" s="134">
        <v>1.0720403568670658</v>
      </c>
      <c r="J52" s="135">
        <v>0.22783083281274985</v>
      </c>
    </row>
    <row r="53" spans="1:10" ht="13.8" x14ac:dyDescent="0.3">
      <c r="A53" s="132" t="s">
        <v>140</v>
      </c>
      <c r="B53" s="134">
        <v>12.590670308888422</v>
      </c>
      <c r="C53" s="134">
        <v>12.437287559483345</v>
      </c>
      <c r="D53" s="135">
        <v>-1.2182254450487484E-2</v>
      </c>
      <c r="E53" s="134">
        <v>13.304051753489956</v>
      </c>
      <c r="F53" s="134">
        <v>12.715649867374005</v>
      </c>
      <c r="G53" s="135">
        <v>-4.4227269783552958E-2</v>
      </c>
      <c r="H53" s="134">
        <v>12.8629158004158</v>
      </c>
      <c r="I53" s="134">
        <v>12.545991298943443</v>
      </c>
      <c r="J53" s="135">
        <v>-2.4638620542172252E-2</v>
      </c>
    </row>
    <row r="54" spans="1:10" ht="13.8" x14ac:dyDescent="0.3">
      <c r="A54" s="132" t="s">
        <v>141</v>
      </c>
      <c r="B54" s="134">
        <v>1.5219059801726895</v>
      </c>
      <c r="C54" s="134">
        <v>1.5467928496319663</v>
      </c>
      <c r="D54" s="135">
        <v>1.6352435553510958E-2</v>
      </c>
      <c r="E54" s="134">
        <v>1.1977977161500815</v>
      </c>
      <c r="F54" s="134">
        <v>1.2180936995153473</v>
      </c>
      <c r="G54" s="135">
        <v>1.6944416483361202E-2</v>
      </c>
      <c r="H54" s="134">
        <v>1.3794586843520344</v>
      </c>
      <c r="I54" s="134">
        <v>1.3993332367009712</v>
      </c>
      <c r="J54" s="135">
        <v>1.4407500981642229E-2</v>
      </c>
    </row>
    <row r="55" spans="1:10" ht="13.8" x14ac:dyDescent="0.3">
      <c r="A55" s="132" t="s">
        <v>142</v>
      </c>
      <c r="B55" s="134">
        <v>19475.337913427182</v>
      </c>
      <c r="C55" s="134">
        <v>19972.356981645149</v>
      </c>
      <c r="D55" s="135">
        <v>2.5520433608255955E-2</v>
      </c>
      <c r="E55" s="134">
        <v>30214.530704800814</v>
      </c>
      <c r="F55" s="134">
        <v>31845.402758620694</v>
      </c>
      <c r="G55" s="135">
        <v>5.3976415180949644E-2</v>
      </c>
      <c r="H55" s="134">
        <v>23573.701898388768</v>
      </c>
      <c r="I55" s="134">
        <v>24608.920331468827</v>
      </c>
      <c r="J55" s="135">
        <v>4.3914122505757769E-2</v>
      </c>
    </row>
    <row r="56" spans="1:10" ht="13.8" x14ac:dyDescent="0.3">
      <c r="A56" s="132" t="s">
        <v>143</v>
      </c>
      <c r="B56" s="134">
        <v>6.6321117881907963</v>
      </c>
      <c r="C56" s="134">
        <v>8.2799048266485382</v>
      </c>
      <c r="D56" s="135">
        <v>0.24845676476560885</v>
      </c>
      <c r="E56" s="134">
        <v>3.1582090568607422</v>
      </c>
      <c r="F56" s="134">
        <v>7.5496631299734753</v>
      </c>
      <c r="G56" s="135">
        <v>1.3904887213127797</v>
      </c>
      <c r="H56" s="134">
        <v>5.306377338877339</v>
      </c>
      <c r="I56" s="134">
        <v>7.994736896623162</v>
      </c>
      <c r="J56" s="135">
        <v>0.50662804132858641</v>
      </c>
    </row>
    <row r="57" spans="1:10" ht="13.8" x14ac:dyDescent="0.3">
      <c r="A57" s="132" t="s">
        <v>143</v>
      </c>
      <c r="B57" s="134">
        <v>6.6321117881907963</v>
      </c>
      <c r="C57" s="134">
        <v>8.2799048266485382</v>
      </c>
      <c r="D57" s="135">
        <v>0.24845676476560885</v>
      </c>
      <c r="E57" s="134">
        <v>3.1582090568607422</v>
      </c>
      <c r="F57" s="134">
        <v>7.5496631299734753</v>
      </c>
      <c r="G57" s="135">
        <v>1.3904887213127797</v>
      </c>
      <c r="H57" s="134">
        <v>5.306377338877339</v>
      </c>
      <c r="I57" s="134">
        <v>7.994736896623162</v>
      </c>
      <c r="J57" s="135">
        <v>0.50662804132858641</v>
      </c>
    </row>
    <row r="58" spans="1:10" ht="13.8" x14ac:dyDescent="0.3">
      <c r="A58" s="132" t="s">
        <v>144</v>
      </c>
      <c r="B58" s="134">
        <v>18011.329279260346</v>
      </c>
      <c r="C58" s="134">
        <v>18504.907788919121</v>
      </c>
      <c r="D58" s="135">
        <v>2.740378025441581E-2</v>
      </c>
      <c r="E58" s="134">
        <v>29527.592345931218</v>
      </c>
      <c r="F58" s="134">
        <v>30949.134397877995</v>
      </c>
      <c r="G58" s="135">
        <v>4.8142836547344192E-2</v>
      </c>
      <c r="H58" s="134">
        <v>22406.244121621625</v>
      </c>
      <c r="I58" s="134">
        <v>23364.52393929979</v>
      </c>
      <c r="J58" s="135">
        <v>4.2768427072230386E-2</v>
      </c>
    </row>
    <row r="59" spans="1:10" ht="13.8" x14ac:dyDescent="0.3">
      <c r="A59" s="132" t="s">
        <v>145</v>
      </c>
      <c r="B59" s="134">
        <v>18017.961391048539</v>
      </c>
      <c r="C59" s="134">
        <v>18513.187693745767</v>
      </c>
      <c r="D59" s="135">
        <v>2.7485146179925923E-2</v>
      </c>
      <c r="E59" s="134">
        <v>29530.750554988077</v>
      </c>
      <c r="F59" s="134">
        <v>30956.684061007967</v>
      </c>
      <c r="G59" s="135">
        <v>4.8286395679808969E-2</v>
      </c>
      <c r="H59" s="134">
        <v>22411.5504989605</v>
      </c>
      <c r="I59" s="134">
        <v>23372.518676196411</v>
      </c>
      <c r="J59" s="135">
        <v>4.2878254999826115E-2</v>
      </c>
    </row>
    <row r="60" spans="1:10" ht="14.4" x14ac:dyDescent="0.3">
      <c r="A60" s="131" t="s">
        <v>149</v>
      </c>
      <c r="B60" s="134"/>
      <c r="C60" s="134"/>
      <c r="D60" s="135"/>
      <c r="E60" s="134"/>
      <c r="F60" s="134"/>
      <c r="G60" s="135"/>
      <c r="H60" s="134"/>
      <c r="I60" s="134"/>
      <c r="J60" s="135"/>
    </row>
    <row r="61" spans="1:10" ht="14.4" x14ac:dyDescent="0.3">
      <c r="A61" s="131" t="s">
        <v>138</v>
      </c>
      <c r="B61" s="134"/>
      <c r="C61" s="134"/>
      <c r="D61" s="135"/>
      <c r="E61" s="134"/>
      <c r="F61" s="134"/>
      <c r="G61" s="135"/>
      <c r="H61" s="134"/>
      <c r="I61" s="134"/>
      <c r="J61" s="135"/>
    </row>
    <row r="62" spans="1:10" ht="13.8" x14ac:dyDescent="0.3">
      <c r="A62" s="132" t="s">
        <v>139</v>
      </c>
      <c r="B62" s="134">
        <v>0.13318730819041311</v>
      </c>
      <c r="C62" s="134">
        <v>0.16154493758294614</v>
      </c>
      <c r="D62" s="135">
        <v>0.21291540296010147</v>
      </c>
      <c r="E62" s="134">
        <v>0.12823514704627578</v>
      </c>
      <c r="F62" s="134">
        <v>0.15147389161753616</v>
      </c>
      <c r="G62" s="135">
        <v>0.18121977559611091</v>
      </c>
      <c r="H62" s="134">
        <v>0.13092221654716138</v>
      </c>
      <c r="I62" s="134">
        <v>0.15690833066637291</v>
      </c>
      <c r="J62" s="135">
        <v>0.19848513724063555</v>
      </c>
    </row>
    <row r="63" spans="1:10" ht="13.8" x14ac:dyDescent="0.3">
      <c r="A63" s="132" t="s">
        <v>140</v>
      </c>
      <c r="B63" s="134">
        <v>14.213500784929357</v>
      </c>
      <c r="C63" s="134">
        <v>15.081528662420382</v>
      </c>
      <c r="D63" s="135">
        <v>6.1070660256437259E-2</v>
      </c>
      <c r="E63" s="134">
        <v>16.147001934235977</v>
      </c>
      <c r="F63" s="134">
        <v>14.001592356687897</v>
      </c>
      <c r="G63" s="135">
        <v>-0.13286736363109208</v>
      </c>
      <c r="H63" s="134">
        <v>15.079722703639515</v>
      </c>
      <c r="I63" s="134">
        <v>14.601556970983722</v>
      </c>
      <c r="J63" s="135">
        <v>-3.1709186040959958E-2</v>
      </c>
    </row>
    <row r="64" spans="1:10" ht="13.8" x14ac:dyDescent="0.3">
      <c r="A64" s="132" t="s">
        <v>141</v>
      </c>
      <c r="B64" s="134">
        <v>2.0416666666666665</v>
      </c>
      <c r="C64" s="134">
        <v>2.0231958762886597</v>
      </c>
      <c r="D64" s="135">
        <v>-9.0469177361666153E-3</v>
      </c>
      <c r="E64" s="134">
        <v>1.9961389961389961</v>
      </c>
      <c r="F64" s="134">
        <v>2.1580756013745703</v>
      </c>
      <c r="G64" s="135">
        <v>8.1124914421689898E-2</v>
      </c>
      <c r="H64" s="134">
        <v>2.0210157618213662</v>
      </c>
      <c r="I64" s="134">
        <v>2.0810014727540502</v>
      </c>
      <c r="J64" s="135">
        <v>2.9680971354040242E-2</v>
      </c>
    </row>
    <row r="65" spans="1:10" ht="13.8" x14ac:dyDescent="0.3">
      <c r="A65" s="132" t="s">
        <v>142</v>
      </c>
      <c r="B65" s="134">
        <v>5981.0279434850854</v>
      </c>
      <c r="C65" s="134">
        <v>7071.9119235668795</v>
      </c>
      <c r="D65" s="135">
        <v>0.18239071784810079</v>
      </c>
      <c r="E65" s="134">
        <v>5460.1801160541581</v>
      </c>
      <c r="F65" s="134">
        <v>5479.8490605095549</v>
      </c>
      <c r="G65" s="135">
        <v>3.6022519472509451E-3</v>
      </c>
      <c r="H65" s="134">
        <v>5747.6845060658552</v>
      </c>
      <c r="I65" s="134">
        <v>6364.3284288747336</v>
      </c>
      <c r="J65" s="135">
        <v>0.10728562469949399</v>
      </c>
    </row>
    <row r="66" spans="1:10" ht="13.8" x14ac:dyDescent="0.3">
      <c r="A66" s="132" t="s">
        <v>143</v>
      </c>
      <c r="B66" s="134">
        <v>11.752025117739406</v>
      </c>
      <c r="C66" s="134">
        <v>2.4311082802547772</v>
      </c>
      <c r="D66" s="135">
        <v>-0.79313282128838569</v>
      </c>
      <c r="E66" s="134">
        <v>0</v>
      </c>
      <c r="F66" s="134">
        <v>0</v>
      </c>
      <c r="G66" s="135"/>
      <c r="H66" s="134">
        <v>6.4870363951473147</v>
      </c>
      <c r="I66" s="134">
        <v>1.350615711252654</v>
      </c>
      <c r="J66" s="135">
        <v>-0.79179772873434251</v>
      </c>
    </row>
    <row r="67" spans="1:10" ht="13.8" x14ac:dyDescent="0.3">
      <c r="A67" s="132" t="s">
        <v>143</v>
      </c>
      <c r="B67" s="134">
        <v>11.752025117739406</v>
      </c>
      <c r="C67" s="134">
        <v>2.4311082802547772</v>
      </c>
      <c r="D67" s="135">
        <v>-0.79313282128838569</v>
      </c>
      <c r="E67" s="134">
        <v>0</v>
      </c>
      <c r="F67" s="134">
        <v>0</v>
      </c>
      <c r="G67" s="135"/>
      <c r="H67" s="134">
        <v>6.4870363951473147</v>
      </c>
      <c r="I67" s="134">
        <v>1.350615711252654</v>
      </c>
      <c r="J67" s="135">
        <v>-0.79179772873434251</v>
      </c>
    </row>
    <row r="68" spans="1:10" ht="13.8" x14ac:dyDescent="0.3">
      <c r="A68" s="132" t="s">
        <v>144</v>
      </c>
      <c r="B68" s="134">
        <v>5306.201601255887</v>
      </c>
      <c r="C68" s="134">
        <v>6618.5302802547749</v>
      </c>
      <c r="D68" s="135">
        <v>0.24731979250247149</v>
      </c>
      <c r="E68" s="134">
        <v>5061.9819535783363</v>
      </c>
      <c r="F68" s="134">
        <v>5228.2812898089169</v>
      </c>
      <c r="G68" s="135">
        <v>3.2852613414202869E-2</v>
      </c>
      <c r="H68" s="134">
        <v>5196.7895060658566</v>
      </c>
      <c r="I68" s="134">
        <v>6000.6418400566154</v>
      </c>
      <c r="J68" s="135">
        <v>0.15468248868892553</v>
      </c>
    </row>
    <row r="69" spans="1:10" ht="13.8" x14ac:dyDescent="0.3">
      <c r="A69" s="132" t="s">
        <v>145</v>
      </c>
      <c r="B69" s="134">
        <v>5317.9536263736263</v>
      </c>
      <c r="C69" s="134">
        <v>6620.96138853503</v>
      </c>
      <c r="D69" s="135">
        <v>0.24502051986676299</v>
      </c>
      <c r="E69" s="134">
        <v>5061.9819535783363</v>
      </c>
      <c r="F69" s="134">
        <v>5228.2812898089169</v>
      </c>
      <c r="G69" s="135">
        <v>3.2852613414202869E-2</v>
      </c>
      <c r="H69" s="134">
        <v>5203.2765424610043</v>
      </c>
      <c r="I69" s="134">
        <v>6001.9924557678687</v>
      </c>
      <c r="J69" s="135">
        <v>0.15350249151452822</v>
      </c>
    </row>
    <row r="70" spans="1:10" ht="14.4" x14ac:dyDescent="0.3">
      <c r="A70" s="131" t="s">
        <v>146</v>
      </c>
      <c r="B70" s="134"/>
      <c r="C70" s="134"/>
      <c r="D70" s="135"/>
      <c r="E70" s="134"/>
      <c r="F70" s="134"/>
      <c r="G70" s="135"/>
      <c r="H70" s="134"/>
      <c r="I70" s="134"/>
      <c r="J70" s="135"/>
    </row>
    <row r="71" spans="1:10" ht="13.8" x14ac:dyDescent="0.3">
      <c r="A71" s="132" t="s">
        <v>139</v>
      </c>
      <c r="B71" s="134">
        <v>0.12482389794297744</v>
      </c>
      <c r="C71" s="134">
        <v>0.1216217300783709</v>
      </c>
      <c r="D71" s="135">
        <v>-2.5653483967223667E-2</v>
      </c>
      <c r="E71" s="134">
        <v>0.10343144355570019</v>
      </c>
      <c r="F71" s="134">
        <v>0.14061987072137511</v>
      </c>
      <c r="G71" s="135">
        <v>0.35954663192579428</v>
      </c>
      <c r="H71" s="134">
        <v>0.11503910535426486</v>
      </c>
      <c r="I71" s="134">
        <v>0.13036828039796305</v>
      </c>
      <c r="J71" s="135">
        <v>0.13325186245574283</v>
      </c>
    </row>
    <row r="72" spans="1:10" ht="13.8" x14ac:dyDescent="0.3">
      <c r="A72" s="132" t="s">
        <v>140</v>
      </c>
      <c r="B72" s="134">
        <v>0</v>
      </c>
      <c r="C72" s="134">
        <v>0</v>
      </c>
      <c r="D72" s="135"/>
      <c r="E72" s="134">
        <v>0</v>
      </c>
      <c r="F72" s="134">
        <v>0</v>
      </c>
      <c r="G72" s="135"/>
      <c r="H72" s="134">
        <v>0</v>
      </c>
      <c r="I72" s="134">
        <v>0</v>
      </c>
      <c r="J72" s="135"/>
    </row>
    <row r="73" spans="1:10" ht="13.8" x14ac:dyDescent="0.3">
      <c r="A73" s="132" t="s">
        <v>141</v>
      </c>
      <c r="B73" s="134">
        <v>2.842857142857143</v>
      </c>
      <c r="C73" s="134">
        <v>2.6502242152466366</v>
      </c>
      <c r="D73" s="135">
        <v>-6.7760326295152939E-2</v>
      </c>
      <c r="E73" s="134">
        <v>2.4970059880239521</v>
      </c>
      <c r="F73" s="134">
        <v>3.4497041420118344</v>
      </c>
      <c r="G73" s="135">
        <v>0.38153619116541093</v>
      </c>
      <c r="H73" s="134">
        <v>2.6896551724137931</v>
      </c>
      <c r="I73" s="134">
        <v>2.9948979591836733</v>
      </c>
      <c r="J73" s="135">
        <v>0.11348770277341691</v>
      </c>
    </row>
    <row r="74" spans="1:10" ht="13.8" x14ac:dyDescent="0.3">
      <c r="A74" s="132" t="s">
        <v>142</v>
      </c>
      <c r="B74" s="134">
        <v>31646.022495812387</v>
      </c>
      <c r="C74" s="134">
        <v>35510.322927241963</v>
      </c>
      <c r="D74" s="135">
        <v>0.12211014613103188</v>
      </c>
      <c r="E74" s="134">
        <v>10906.688321342926</v>
      </c>
      <c r="F74" s="134">
        <v>6914.9572384219555</v>
      </c>
      <c r="G74" s="135">
        <v>-0.36598928706064593</v>
      </c>
      <c r="H74" s="134">
        <v>23117.124714003941</v>
      </c>
      <c r="I74" s="134">
        <v>21310.06892674616</v>
      </c>
      <c r="J74" s="135">
        <v>-7.8169573838181461E-2</v>
      </c>
    </row>
    <row r="75" spans="1:10" ht="13.8" x14ac:dyDescent="0.3">
      <c r="A75" s="132" t="s">
        <v>143</v>
      </c>
      <c r="B75" s="134">
        <v>472.61606365159116</v>
      </c>
      <c r="C75" s="134">
        <v>450.43786802030451</v>
      </c>
      <c r="D75" s="135">
        <v>-4.6926453282037039E-2</v>
      </c>
      <c r="E75" s="134">
        <v>43.004604316546761</v>
      </c>
      <c r="F75" s="134">
        <v>87.672967409948541</v>
      </c>
      <c r="G75" s="135">
        <v>1.0386879219864107</v>
      </c>
      <c r="H75" s="134">
        <v>295.94152859960542</v>
      </c>
      <c r="I75" s="134">
        <v>270.29141396933551</v>
      </c>
      <c r="J75" s="135">
        <v>-8.667291390852172E-2</v>
      </c>
    </row>
    <row r="76" spans="1:10" ht="13.8" x14ac:dyDescent="0.3">
      <c r="A76" s="132" t="s">
        <v>143</v>
      </c>
      <c r="B76" s="134">
        <v>472.61606365159116</v>
      </c>
      <c r="C76" s="134">
        <v>450.43786802030451</v>
      </c>
      <c r="D76" s="135">
        <v>-4.6926453282037039E-2</v>
      </c>
      <c r="E76" s="134">
        <v>43.004604316546761</v>
      </c>
      <c r="F76" s="134">
        <v>87.672967409948541</v>
      </c>
      <c r="G76" s="135">
        <v>1.0386879219864107</v>
      </c>
      <c r="H76" s="134">
        <v>295.94152859960542</v>
      </c>
      <c r="I76" s="134">
        <v>270.29141396933551</v>
      </c>
      <c r="J76" s="135">
        <v>-8.667291390852172E-2</v>
      </c>
    </row>
    <row r="77" spans="1:10" ht="13.8" x14ac:dyDescent="0.3">
      <c r="A77" s="132" t="s">
        <v>144</v>
      </c>
      <c r="B77" s="134">
        <v>30544.968676716919</v>
      </c>
      <c r="C77" s="134">
        <v>34519.107681895082</v>
      </c>
      <c r="D77" s="135">
        <v>0.13010781079004596</v>
      </c>
      <c r="E77" s="134">
        <v>9226.8623980815373</v>
      </c>
      <c r="F77" s="134">
        <v>6392.7423499142369</v>
      </c>
      <c r="G77" s="135">
        <v>-0.30715967420914125</v>
      </c>
      <c r="H77" s="134">
        <v>21778.05514792899</v>
      </c>
      <c r="I77" s="134">
        <v>20551.755902896071</v>
      </c>
      <c r="J77" s="135">
        <v>-5.6308942038359011E-2</v>
      </c>
    </row>
    <row r="78" spans="1:10" ht="13.8" x14ac:dyDescent="0.3">
      <c r="A78" s="132" t="s">
        <v>145</v>
      </c>
      <c r="B78" s="134">
        <v>31017.584740368507</v>
      </c>
      <c r="C78" s="134">
        <v>34969.54554991539</v>
      </c>
      <c r="D78" s="135">
        <v>0.12741033328760509</v>
      </c>
      <c r="E78" s="134">
        <v>9269.8670023980831</v>
      </c>
      <c r="F78" s="134">
        <v>6480.4153173241848</v>
      </c>
      <c r="G78" s="135">
        <v>-0.30091604165974295</v>
      </c>
      <c r="H78" s="134">
        <v>22073.996676528594</v>
      </c>
      <c r="I78" s="134">
        <v>20822.04731686541</v>
      </c>
      <c r="J78" s="135">
        <v>-5.6716025557546068E-2</v>
      </c>
    </row>
    <row r="79" spans="1:10" ht="14.4" x14ac:dyDescent="0.3">
      <c r="A79" s="131" t="s">
        <v>147</v>
      </c>
      <c r="B79" s="134"/>
      <c r="C79" s="134"/>
      <c r="D79" s="135"/>
      <c r="E79" s="134"/>
      <c r="F79" s="134"/>
      <c r="G79" s="135"/>
      <c r="H79" s="134"/>
      <c r="I79" s="134"/>
      <c r="J79" s="135"/>
    </row>
    <row r="80" spans="1:10" ht="13.8" x14ac:dyDescent="0.3">
      <c r="A80" s="132" t="s">
        <v>139</v>
      </c>
      <c r="B80" s="134">
        <v>0.25801120613339051</v>
      </c>
      <c r="C80" s="134">
        <v>0.28316666766131704</v>
      </c>
      <c r="D80" s="135">
        <v>9.7497554098178396E-2</v>
      </c>
      <c r="E80" s="134">
        <v>0.23166659060197597</v>
      </c>
      <c r="F80" s="134">
        <v>0.29209376233891121</v>
      </c>
      <c r="G80" s="135">
        <v>0.26083679817585148</v>
      </c>
      <c r="H80" s="134">
        <v>0.24596132190142625</v>
      </c>
      <c r="I80" s="134">
        <v>0.28727661106433594</v>
      </c>
      <c r="J80" s="135">
        <v>0.16797474027021031</v>
      </c>
    </row>
    <row r="81" spans="1:10" ht="13.8" x14ac:dyDescent="0.3">
      <c r="A81" s="132" t="s">
        <v>140</v>
      </c>
      <c r="B81" s="134">
        <v>7.3371150729335497</v>
      </c>
      <c r="C81" s="134">
        <v>8.6039244186046506</v>
      </c>
      <c r="D81" s="135">
        <v>0.17265769080606796</v>
      </c>
      <c r="E81" s="134">
        <v>8.9379014989293371</v>
      </c>
      <c r="F81" s="134">
        <v>7.2609413707679602</v>
      </c>
      <c r="G81" s="135">
        <v>-0.1876234738503505</v>
      </c>
      <c r="H81" s="134">
        <v>8.0267527675276753</v>
      </c>
      <c r="I81" s="134">
        <v>7.9752609199845379</v>
      </c>
      <c r="J81" s="135">
        <v>-6.4150284722170881E-3</v>
      </c>
    </row>
    <row r="82" spans="1:10" ht="13.8" x14ac:dyDescent="0.3">
      <c r="A82" s="132" t="s">
        <v>141</v>
      </c>
      <c r="B82" s="134">
        <v>2.3639846743295019</v>
      </c>
      <c r="C82" s="134">
        <v>2.2520458265139118</v>
      </c>
      <c r="D82" s="135">
        <v>-4.7351765445492688E-2</v>
      </c>
      <c r="E82" s="134">
        <v>2.192488262910798</v>
      </c>
      <c r="F82" s="134">
        <v>2.6326086956521739</v>
      </c>
      <c r="G82" s="135">
        <v>0.20074015454799365</v>
      </c>
      <c r="H82" s="134">
        <v>2.2869198312236287</v>
      </c>
      <c r="I82" s="134">
        <v>2.4154995331465918</v>
      </c>
      <c r="J82" s="135">
        <v>5.6223965601000403E-2</v>
      </c>
    </row>
    <row r="83" spans="1:10" ht="13.8" x14ac:dyDescent="0.3">
      <c r="A83" s="132" t="s">
        <v>142</v>
      </c>
      <c r="B83" s="134">
        <v>18397.5609643436</v>
      </c>
      <c r="C83" s="134">
        <v>19286.374789244182</v>
      </c>
      <c r="D83" s="135">
        <v>4.8311503172795423E-2</v>
      </c>
      <c r="E83" s="134">
        <v>7891.8652569593141</v>
      </c>
      <c r="F83" s="134">
        <v>6170.7392898431062</v>
      </c>
      <c r="G83" s="135">
        <v>-0.21808861543834146</v>
      </c>
      <c r="H83" s="134">
        <v>13871.583201107012</v>
      </c>
      <c r="I83" s="134">
        <v>13146.817545419402</v>
      </c>
      <c r="J83" s="135">
        <v>-5.2248229000260826E-2</v>
      </c>
    </row>
    <row r="84" spans="1:10" ht="13.8" x14ac:dyDescent="0.3">
      <c r="A84" s="132" t="s">
        <v>143</v>
      </c>
      <c r="B84" s="134">
        <v>234.71461102106966</v>
      </c>
      <c r="C84" s="134">
        <v>194.85261627906974</v>
      </c>
      <c r="D84" s="135">
        <v>-0.16983175682412721</v>
      </c>
      <c r="E84" s="134">
        <v>19.200128479657387</v>
      </c>
      <c r="F84" s="134">
        <v>42.207547481420313</v>
      </c>
      <c r="G84" s="135">
        <v>1.198295054438796</v>
      </c>
      <c r="H84" s="134">
        <v>141.86842712177119</v>
      </c>
      <c r="I84" s="134">
        <v>123.39796675686119</v>
      </c>
      <c r="J84" s="135">
        <v>-0.13019429861625298</v>
      </c>
    </row>
    <row r="85" spans="1:10" ht="13.8" x14ac:dyDescent="0.3">
      <c r="A85" s="132" t="s">
        <v>143</v>
      </c>
      <c r="B85" s="134">
        <v>234.71461102106966</v>
      </c>
      <c r="C85" s="134">
        <v>194.85261627906974</v>
      </c>
      <c r="D85" s="135">
        <v>-0.16983175682412721</v>
      </c>
      <c r="E85" s="134">
        <v>19.200128479657387</v>
      </c>
      <c r="F85" s="134">
        <v>42.207547481420313</v>
      </c>
      <c r="G85" s="135">
        <v>1.198295054438796</v>
      </c>
      <c r="H85" s="134">
        <v>141.86842712177119</v>
      </c>
      <c r="I85" s="134">
        <v>123.39796675686119</v>
      </c>
      <c r="J85" s="135">
        <v>-0.13019429861625298</v>
      </c>
    </row>
    <row r="86" spans="1:10" ht="13.8" x14ac:dyDescent="0.3">
      <c r="A86" s="132" t="s">
        <v>144</v>
      </c>
      <c r="B86" s="134">
        <v>17516.528946515398</v>
      </c>
      <c r="C86" s="134">
        <v>18601.990486918596</v>
      </c>
      <c r="D86" s="135">
        <v>6.1967844412413209E-2</v>
      </c>
      <c r="E86" s="134">
        <v>6921.4628372591005</v>
      </c>
      <c r="F86" s="134">
        <v>5788.8764987613549</v>
      </c>
      <c r="G86" s="135">
        <v>-0.16363395500744315</v>
      </c>
      <c r="H86" s="134">
        <v>12952.049358856091</v>
      </c>
      <c r="I86" s="134">
        <v>12604.04652106687</v>
      </c>
      <c r="J86" s="135">
        <v>-2.6868554013907531E-2</v>
      </c>
    </row>
    <row r="87" spans="1:10" ht="13.8" x14ac:dyDescent="0.3">
      <c r="A87" s="132" t="s">
        <v>145</v>
      </c>
      <c r="B87" s="134">
        <v>17751.243557536469</v>
      </c>
      <c r="C87" s="134">
        <v>18796.843103197662</v>
      </c>
      <c r="D87" s="135">
        <v>5.8902889945266601E-2</v>
      </c>
      <c r="E87" s="134">
        <v>6940.6629657387584</v>
      </c>
      <c r="F87" s="134">
        <v>5831.084046242775</v>
      </c>
      <c r="G87" s="135">
        <v>-0.15986641693642312</v>
      </c>
      <c r="H87" s="134">
        <v>13093.917785977863</v>
      </c>
      <c r="I87" s="134">
        <v>12727.44448782373</v>
      </c>
      <c r="J87" s="135">
        <v>-2.7988055534195033E-2</v>
      </c>
    </row>
    <row r="88" spans="1:10" ht="14.4" x14ac:dyDescent="0.3">
      <c r="A88" s="131" t="s">
        <v>150</v>
      </c>
      <c r="B88" s="134"/>
      <c r="C88" s="134"/>
      <c r="D88" s="135"/>
      <c r="E88" s="134"/>
      <c r="F88" s="134"/>
      <c r="G88" s="135"/>
      <c r="H88" s="134"/>
      <c r="I88" s="134"/>
      <c r="J88" s="135"/>
    </row>
    <row r="89" spans="1:10" ht="14.4" x14ac:dyDescent="0.3">
      <c r="A89" s="131" t="s">
        <v>138</v>
      </c>
      <c r="B89" s="134"/>
      <c r="C89" s="134"/>
      <c r="D89" s="135"/>
      <c r="E89" s="134"/>
      <c r="F89" s="134"/>
      <c r="G89" s="135"/>
      <c r="H89" s="134"/>
      <c r="I89" s="134"/>
      <c r="J89" s="135"/>
    </row>
    <row r="90" spans="1:10" ht="13.8" x14ac:dyDescent="0.3">
      <c r="A90" s="132" t="s">
        <v>139</v>
      </c>
      <c r="B90" s="134">
        <v>5.8834500238148104</v>
      </c>
      <c r="C90" s="134">
        <v>6.8013505568361392</v>
      </c>
      <c r="D90" s="135">
        <v>0.15601399337223665</v>
      </c>
      <c r="E90" s="134">
        <v>6.6166359431459432</v>
      </c>
      <c r="F90" s="134">
        <v>7.2584455739594187</v>
      </c>
      <c r="G90" s="135">
        <v>9.6999387049292674E-2</v>
      </c>
      <c r="H90" s="134">
        <v>6.2188052859901655</v>
      </c>
      <c r="I90" s="134">
        <v>7.0117924439255379</v>
      </c>
      <c r="J90" s="135">
        <v>0.12751438925444858</v>
      </c>
    </row>
    <row r="91" spans="1:10" ht="13.8" x14ac:dyDescent="0.3">
      <c r="A91" s="132" t="s">
        <v>140</v>
      </c>
      <c r="B91" s="134">
        <v>11.151391307438075</v>
      </c>
      <c r="C91" s="134">
        <v>11.033071104387291</v>
      </c>
      <c r="D91" s="135">
        <v>-1.0610353433823438E-2</v>
      </c>
      <c r="E91" s="134">
        <v>12.36755885440096</v>
      </c>
      <c r="F91" s="134">
        <v>12.600405409895989</v>
      </c>
      <c r="G91" s="135">
        <v>1.8827204158577526E-2</v>
      </c>
      <c r="H91" s="134">
        <v>11.743245462008574</v>
      </c>
      <c r="I91" s="134">
        <v>11.780038959187875</v>
      </c>
      <c r="J91" s="135">
        <v>3.1331625740376179E-3</v>
      </c>
    </row>
    <row r="92" spans="1:10" ht="13.8" x14ac:dyDescent="0.3">
      <c r="A92" s="132" t="s">
        <v>141</v>
      </c>
      <c r="B92" s="134">
        <v>1.1923810330946227</v>
      </c>
      <c r="C92" s="134">
        <v>1.181961233102067</v>
      </c>
      <c r="D92" s="135">
        <v>-8.7386495619716786E-3</v>
      </c>
      <c r="E92" s="134">
        <v>1.1466643741403026</v>
      </c>
      <c r="F92" s="134">
        <v>1.1164990910102772</v>
      </c>
      <c r="G92" s="135">
        <v>-2.6306985557688956E-2</v>
      </c>
      <c r="H92" s="134">
        <v>1.169686106309882</v>
      </c>
      <c r="I92" s="134">
        <v>1.1498315578621505</v>
      </c>
      <c r="J92" s="135">
        <v>-1.6974253469051237E-2</v>
      </c>
    </row>
    <row r="93" spans="1:10" ht="13.8" x14ac:dyDescent="0.3">
      <c r="A93" s="132" t="s">
        <v>142</v>
      </c>
      <c r="B93" s="134">
        <v>26123.195952237118</v>
      </c>
      <c r="C93" s="134">
        <v>26901.727477155826</v>
      </c>
      <c r="D93" s="135">
        <v>2.9802307739916323E-2</v>
      </c>
      <c r="E93" s="134">
        <v>28484.412325311143</v>
      </c>
      <c r="F93" s="134">
        <v>31995.756877346896</v>
      </c>
      <c r="G93" s="135">
        <v>0.1232724941604495</v>
      </c>
      <c r="H93" s="134">
        <v>27272.293972270367</v>
      </c>
      <c r="I93" s="134">
        <v>29329.464941957151</v>
      </c>
      <c r="J93" s="135">
        <v>7.5430800642529494E-2</v>
      </c>
    </row>
    <row r="94" spans="1:10" ht="13.8" x14ac:dyDescent="0.3">
      <c r="A94" s="132" t="s">
        <v>143</v>
      </c>
      <c r="B94" s="134">
        <v>7.8155254273428341</v>
      </c>
      <c r="C94" s="134">
        <v>10.392178819969747</v>
      </c>
      <c r="D94" s="135">
        <v>0.32968396259225496</v>
      </c>
      <c r="E94" s="134">
        <v>0.42701941820362871</v>
      </c>
      <c r="F94" s="134">
        <v>1.1897314990197057</v>
      </c>
      <c r="G94" s="135">
        <v>1.7861297362649902</v>
      </c>
      <c r="H94" s="134">
        <v>4.2198712031378269</v>
      </c>
      <c r="I94" s="134">
        <v>6.0064314334130477</v>
      </c>
      <c r="J94" s="135">
        <v>0.42336842625593984</v>
      </c>
    </row>
    <row r="95" spans="1:10" ht="13.8" x14ac:dyDescent="0.3">
      <c r="A95" s="132" t="s">
        <v>143</v>
      </c>
      <c r="B95" s="134">
        <v>7.8155254273428341</v>
      </c>
      <c r="C95" s="134">
        <v>10.392178819969747</v>
      </c>
      <c r="D95" s="135">
        <v>0.32968396259225496</v>
      </c>
      <c r="E95" s="134">
        <v>0.42701941820362871</v>
      </c>
      <c r="F95" s="134">
        <v>1.1897314990197057</v>
      </c>
      <c r="G95" s="135">
        <v>1.7861297362649902</v>
      </c>
      <c r="H95" s="134">
        <v>4.2198712031378269</v>
      </c>
      <c r="I95" s="134">
        <v>6.0064314334130477</v>
      </c>
      <c r="J95" s="135">
        <v>0.42336842625593984</v>
      </c>
    </row>
    <row r="96" spans="1:10" ht="13.8" x14ac:dyDescent="0.3">
      <c r="A96" s="132" t="s">
        <v>144</v>
      </c>
      <c r="B96" s="134">
        <v>25534.697498489651</v>
      </c>
      <c r="C96" s="134">
        <v>26244.773089258713</v>
      </c>
      <c r="D96" s="135">
        <v>2.7808263278273015E-2</v>
      </c>
      <c r="E96" s="134">
        <v>28033.94819613135</v>
      </c>
      <c r="F96" s="134">
        <v>31467.486754062418</v>
      </c>
      <c r="G96" s="135">
        <v>0.12247788052932518</v>
      </c>
      <c r="H96" s="134">
        <v>26750.970628295174</v>
      </c>
      <c r="I96" s="134">
        <v>28733.839530747675</v>
      </c>
      <c r="J96" s="135">
        <v>7.412325070385184E-2</v>
      </c>
    </row>
    <row r="97" spans="1:10" ht="13.8" x14ac:dyDescent="0.3">
      <c r="A97" s="132" t="s">
        <v>145</v>
      </c>
      <c r="B97" s="134">
        <v>25542.513023916996</v>
      </c>
      <c r="C97" s="134">
        <v>26255.165268078683</v>
      </c>
      <c r="D97" s="135">
        <v>2.7900631527304709E-2</v>
      </c>
      <c r="E97" s="134">
        <v>28034.375215549553</v>
      </c>
      <c r="F97" s="134">
        <v>31468.676485561438</v>
      </c>
      <c r="G97" s="135">
        <v>0.12250322126340851</v>
      </c>
      <c r="H97" s="134">
        <v>26755.190499498312</v>
      </c>
      <c r="I97" s="134">
        <v>28739.845962181087</v>
      </c>
      <c r="J97" s="135">
        <v>7.4178334208458985E-2</v>
      </c>
    </row>
    <row r="98" spans="1:10" ht="14.4" x14ac:dyDescent="0.3">
      <c r="A98" s="131" t="s">
        <v>146</v>
      </c>
      <c r="B98" s="134"/>
      <c r="C98" s="134"/>
      <c r="D98" s="135"/>
      <c r="E98" s="134"/>
      <c r="F98" s="134"/>
      <c r="G98" s="135"/>
      <c r="H98" s="134"/>
      <c r="I98" s="134"/>
      <c r="J98" s="135"/>
    </row>
    <row r="99" spans="1:10" ht="13.8" x14ac:dyDescent="0.3">
      <c r="A99" s="132" t="s">
        <v>139</v>
      </c>
      <c r="B99" s="134">
        <v>0.2105488529791931</v>
      </c>
      <c r="C99" s="134">
        <v>0.25826611040330877</v>
      </c>
      <c r="D99" s="135">
        <v>0.22663271135858998</v>
      </c>
      <c r="E99" s="134">
        <v>9.8718739892490817E-2</v>
      </c>
      <c r="F99" s="134">
        <v>0.38592074297461437</v>
      </c>
      <c r="G99" s="135">
        <v>2.909295675723774</v>
      </c>
      <c r="H99" s="134">
        <v>0.15939836590014014</v>
      </c>
      <c r="I99" s="134">
        <v>0.31703700216029346</v>
      </c>
      <c r="J99" s="135">
        <v>0.98896017766525124</v>
      </c>
    </row>
    <row r="100" spans="1:10" ht="13.8" x14ac:dyDescent="0.3">
      <c r="A100" s="132" t="s">
        <v>140</v>
      </c>
      <c r="B100" s="134">
        <v>0</v>
      </c>
      <c r="C100" s="134">
        <v>7.9681274900398409E-4</v>
      </c>
      <c r="D100" s="135"/>
      <c r="E100" s="134">
        <v>2.2613065326633167E-2</v>
      </c>
      <c r="F100" s="134">
        <v>1.3125E-2</v>
      </c>
      <c r="G100" s="135">
        <v>-0.41958333333333342</v>
      </c>
      <c r="H100" s="134">
        <v>6.405693950177936E-3</v>
      </c>
      <c r="I100" s="134">
        <v>7.7057793345008761E-3</v>
      </c>
      <c r="J100" s="135">
        <v>0.20295777388597003</v>
      </c>
    </row>
    <row r="101" spans="1:10" ht="13.8" x14ac:dyDescent="0.3">
      <c r="A101" s="132" t="s">
        <v>141</v>
      </c>
      <c r="B101" s="134">
        <v>1.2556109725685785</v>
      </c>
      <c r="C101" s="134">
        <v>1.4593023255813953</v>
      </c>
      <c r="D101" s="135">
        <v>0.16222489088011827</v>
      </c>
      <c r="E101" s="134">
        <v>1.1242937853107344</v>
      </c>
      <c r="F101" s="134">
        <v>7.1111111111111107</v>
      </c>
      <c r="G101" s="135">
        <v>5.324958123953099</v>
      </c>
      <c r="H101" s="134">
        <v>1.2153979238754324</v>
      </c>
      <c r="I101" s="134">
        <v>2.6313364055299537</v>
      </c>
      <c r="J101" s="135">
        <v>1.1649999180018695</v>
      </c>
    </row>
    <row r="102" spans="1:10" ht="13.8" x14ac:dyDescent="0.3">
      <c r="A102" s="132" t="s">
        <v>142</v>
      </c>
      <c r="B102" s="134">
        <v>4049.2937338629599</v>
      </c>
      <c r="C102" s="134">
        <v>4127.5266135458196</v>
      </c>
      <c r="D102" s="135">
        <v>1.9320129589173174E-2</v>
      </c>
      <c r="E102" s="134">
        <v>20609.719899497486</v>
      </c>
      <c r="F102" s="134">
        <v>5347.2386187499997</v>
      </c>
      <c r="G102" s="135">
        <v>-0.74054772967194094</v>
      </c>
      <c r="H102" s="134">
        <v>8740.4322491103194</v>
      </c>
      <c r="I102" s="134">
        <v>4811.0780000000004</v>
      </c>
      <c r="J102" s="135">
        <v>-0.44956063237150368</v>
      </c>
    </row>
    <row r="103" spans="1:10" ht="13.8" x14ac:dyDescent="0.3">
      <c r="A103" s="132" t="s">
        <v>143</v>
      </c>
      <c r="B103" s="134">
        <v>87.703952333664361</v>
      </c>
      <c r="C103" s="134">
        <v>82.606039840637436</v>
      </c>
      <c r="D103" s="135">
        <v>-5.8126371245302955E-2</v>
      </c>
      <c r="E103" s="134">
        <v>52.318869346733671</v>
      </c>
      <c r="F103" s="134">
        <v>17.475743750000003</v>
      </c>
      <c r="G103" s="135">
        <v>-0.66597627264873149</v>
      </c>
      <c r="H103" s="134">
        <v>77.680277580071177</v>
      </c>
      <c r="I103" s="134">
        <v>46.105698774080558</v>
      </c>
      <c r="J103" s="135">
        <v>-0.4064684085795679</v>
      </c>
    </row>
    <row r="104" spans="1:10" ht="13.8" x14ac:dyDescent="0.3">
      <c r="A104" s="132" t="s">
        <v>143</v>
      </c>
      <c r="B104" s="134">
        <v>87.703952333664361</v>
      </c>
      <c r="C104" s="134">
        <v>82.606039840637436</v>
      </c>
      <c r="D104" s="135">
        <v>-5.8126371245302955E-2</v>
      </c>
      <c r="E104" s="134">
        <v>52.318869346733671</v>
      </c>
      <c r="F104" s="134">
        <v>17.475743750000003</v>
      </c>
      <c r="G104" s="135">
        <v>-0.66597627264873149</v>
      </c>
      <c r="H104" s="134">
        <v>77.680277580071177</v>
      </c>
      <c r="I104" s="134">
        <v>46.105698774080558</v>
      </c>
      <c r="J104" s="135">
        <v>-0.4064684085795679</v>
      </c>
    </row>
    <row r="105" spans="1:10" ht="13.8" x14ac:dyDescent="0.3">
      <c r="A105" s="132" t="s">
        <v>144</v>
      </c>
      <c r="B105" s="134">
        <v>2493.719582919563</v>
      </c>
      <c r="C105" s="134">
        <v>2436.2493784860558</v>
      </c>
      <c r="D105" s="135">
        <v>-2.3045977112720495E-2</v>
      </c>
      <c r="E105" s="134">
        <v>19196.824673366835</v>
      </c>
      <c r="F105" s="134">
        <v>4819.7308625000005</v>
      </c>
      <c r="G105" s="135">
        <v>-0.7489308286913321</v>
      </c>
      <c r="H105" s="134">
        <v>7225.2753309608543</v>
      </c>
      <c r="I105" s="134">
        <v>3772.0008231173379</v>
      </c>
      <c r="J105" s="135">
        <v>-0.47794365607715628</v>
      </c>
    </row>
    <row r="106" spans="1:10" ht="13.8" x14ac:dyDescent="0.3">
      <c r="A106" s="132" t="s">
        <v>145</v>
      </c>
      <c r="B106" s="134">
        <v>2581.4235352532273</v>
      </c>
      <c r="C106" s="134">
        <v>2518.8554183266929</v>
      </c>
      <c r="D106" s="135">
        <v>-2.4237834695497451E-2</v>
      </c>
      <c r="E106" s="134">
        <v>19249.143542713569</v>
      </c>
      <c r="F106" s="134">
        <v>4837.2066062500007</v>
      </c>
      <c r="G106" s="135">
        <v>-0.74870535951294093</v>
      </c>
      <c r="H106" s="134">
        <v>7302.9556085409249</v>
      </c>
      <c r="I106" s="134">
        <v>3818.1065218914182</v>
      </c>
      <c r="J106" s="135">
        <v>-0.47718338621337353</v>
      </c>
    </row>
    <row r="107" spans="1:10" ht="14.4" x14ac:dyDescent="0.3">
      <c r="A107" s="131" t="s">
        <v>147</v>
      </c>
      <c r="B107" s="134"/>
      <c r="C107" s="134"/>
      <c r="D107" s="135"/>
      <c r="E107" s="134"/>
      <c r="F107" s="134"/>
      <c r="G107" s="135"/>
      <c r="H107" s="134"/>
      <c r="I107" s="134"/>
      <c r="J107" s="135"/>
    </row>
    <row r="108" spans="1:10" ht="13.8" x14ac:dyDescent="0.3">
      <c r="A108" s="132" t="s">
        <v>139</v>
      </c>
      <c r="B108" s="134">
        <v>6.0939988767940036</v>
      </c>
      <c r="C108" s="134">
        <v>7.0596166672394478</v>
      </c>
      <c r="D108" s="135">
        <v>0.1584538838893661</v>
      </c>
      <c r="E108" s="134">
        <v>6.7153546830384334</v>
      </c>
      <c r="F108" s="134">
        <v>7.6443663169340335</v>
      </c>
      <c r="G108" s="135">
        <v>0.13834140976084064</v>
      </c>
      <c r="H108" s="134">
        <v>6.3782036518903054</v>
      </c>
      <c r="I108" s="134">
        <v>7.3288294460858312</v>
      </c>
      <c r="J108" s="135">
        <v>0.14904287258275128</v>
      </c>
    </row>
    <row r="109" spans="1:10" ht="13.8" x14ac:dyDescent="0.3">
      <c r="A109" s="132" t="s">
        <v>140</v>
      </c>
      <c r="B109" s="134">
        <v>10.766108556920333</v>
      </c>
      <c r="C109" s="134">
        <v>10.629470922606034</v>
      </c>
      <c r="D109" s="135">
        <v>-1.2691459833596985E-2</v>
      </c>
      <c r="E109" s="134">
        <v>12.186082588461254</v>
      </c>
      <c r="F109" s="134">
        <v>11.964944940523145</v>
      </c>
      <c r="G109" s="135">
        <v>-1.8146737996630691E-2</v>
      </c>
      <c r="H109" s="134">
        <v>11.449928850942724</v>
      </c>
      <c r="I109" s="134">
        <v>11.270780932755539</v>
      </c>
      <c r="J109" s="135">
        <v>-1.5646203615705012E-2</v>
      </c>
    </row>
    <row r="110" spans="1:10" ht="13.8" x14ac:dyDescent="0.3">
      <c r="A110" s="132" t="s">
        <v>141</v>
      </c>
      <c r="B110" s="134">
        <v>1.1944592434736281</v>
      </c>
      <c r="C110" s="134">
        <v>1.1902366248004996</v>
      </c>
      <c r="D110" s="135">
        <v>-3.5351718329447168E-3</v>
      </c>
      <c r="E110" s="134">
        <v>1.146329071047506</v>
      </c>
      <c r="F110" s="134">
        <v>1.1661270144970197</v>
      </c>
      <c r="G110" s="135">
        <v>1.7270733116296677E-2</v>
      </c>
      <c r="H110" s="134">
        <v>1.1707865636518877</v>
      </c>
      <c r="I110" s="134">
        <v>1.1785357142857142</v>
      </c>
      <c r="J110" s="135">
        <v>6.6187560349646457E-3</v>
      </c>
    </row>
    <row r="111" spans="1:10" ht="13.8" x14ac:dyDescent="0.3">
      <c r="A111" s="132" t="s">
        <v>142</v>
      </c>
      <c r="B111" s="134">
        <v>25360.538313662259</v>
      </c>
      <c r="C111" s="134">
        <v>26068.565486663767</v>
      </c>
      <c r="D111" s="135">
        <v>2.791845994136799E-2</v>
      </c>
      <c r="E111" s="134">
        <v>28368.65079818276</v>
      </c>
      <c r="F111" s="134">
        <v>30650.424178840749</v>
      </c>
      <c r="G111" s="135">
        <v>8.0432918607611592E-2</v>
      </c>
      <c r="H111" s="134">
        <v>26809.162244752755</v>
      </c>
      <c r="I111" s="134">
        <v>28268.826820812759</v>
      </c>
      <c r="J111" s="135">
        <v>5.4446482241185867E-2</v>
      </c>
    </row>
    <row r="112" spans="1:10" ht="13.8" x14ac:dyDescent="0.3">
      <c r="A112" s="132" t="s">
        <v>143</v>
      </c>
      <c r="B112" s="134">
        <v>10.575686200507786</v>
      </c>
      <c r="C112" s="134">
        <v>13.034020988194134</v>
      </c>
      <c r="D112" s="135">
        <v>0.23245156305491688</v>
      </c>
      <c r="E112" s="134">
        <v>1.1898529954938317</v>
      </c>
      <c r="F112" s="134">
        <v>2.0119199823304834</v>
      </c>
      <c r="G112" s="135">
        <v>0.69089794281306527</v>
      </c>
      <c r="H112" s="134">
        <v>6.0557280327285659</v>
      </c>
      <c r="I112" s="134">
        <v>7.7410810933664633</v>
      </c>
      <c r="J112" s="135">
        <v>0.27830725744770901</v>
      </c>
    </row>
    <row r="113" spans="1:10" ht="13.8" x14ac:dyDescent="0.3">
      <c r="A113" s="132" t="s">
        <v>143</v>
      </c>
      <c r="B113" s="134">
        <v>10.575686200507786</v>
      </c>
      <c r="C113" s="134">
        <v>13.034020988194134</v>
      </c>
      <c r="D113" s="135">
        <v>0.23245156305491688</v>
      </c>
      <c r="E113" s="134">
        <v>1.1898529954938317</v>
      </c>
      <c r="F113" s="134">
        <v>2.0119199823304834</v>
      </c>
      <c r="G113" s="135">
        <v>0.69089794281306527</v>
      </c>
      <c r="H113" s="134">
        <v>6.0557280327285659</v>
      </c>
      <c r="I113" s="134">
        <v>7.7410810933664633</v>
      </c>
      <c r="J113" s="135">
        <v>0.27830725744770901</v>
      </c>
    </row>
    <row r="114" spans="1:10" ht="13.8" x14ac:dyDescent="0.3">
      <c r="A114" s="132" t="s">
        <v>144</v>
      </c>
      <c r="B114" s="134">
        <v>24738.62720544844</v>
      </c>
      <c r="C114" s="134">
        <v>25373.771857455205</v>
      </c>
      <c r="D114" s="135">
        <v>2.56742076563925E-2</v>
      </c>
      <c r="E114" s="134">
        <v>27904.038498190144</v>
      </c>
      <c r="F114" s="134">
        <v>30122.192543148332</v>
      </c>
      <c r="G114" s="135">
        <v>7.9492222787108657E-2</v>
      </c>
      <c r="H114" s="134">
        <v>26263.00190021345</v>
      </c>
      <c r="I114" s="134">
        <v>27654.018179944866</v>
      </c>
      <c r="J114" s="135">
        <v>5.2964862319113237E-2</v>
      </c>
    </row>
    <row r="115" spans="1:10" ht="13.8" x14ac:dyDescent="0.3">
      <c r="A115" s="132" t="s">
        <v>145</v>
      </c>
      <c r="B115" s="134">
        <v>24749.202891648947</v>
      </c>
      <c r="C115" s="134">
        <v>25386.8058784434</v>
      </c>
      <c r="D115" s="135">
        <v>2.5762566559652589E-2</v>
      </c>
      <c r="E115" s="134">
        <v>27905.22835118564</v>
      </c>
      <c r="F115" s="134">
        <v>30124.204463130663</v>
      </c>
      <c r="G115" s="135">
        <v>7.9518292558632409E-2</v>
      </c>
      <c r="H115" s="134">
        <v>26269.057628246177</v>
      </c>
      <c r="I115" s="134">
        <v>27661.759261038231</v>
      </c>
      <c r="J115" s="135">
        <v>5.301680983388346E-2</v>
      </c>
    </row>
    <row r="116" spans="1:10" ht="14.4" x14ac:dyDescent="0.3">
      <c r="A116" s="131" t="s">
        <v>151</v>
      </c>
      <c r="B116" s="134"/>
      <c r="C116" s="134"/>
      <c r="D116" s="135"/>
      <c r="E116" s="134"/>
      <c r="F116" s="134"/>
      <c r="G116" s="135"/>
      <c r="H116" s="134"/>
      <c r="I116" s="134"/>
      <c r="J116" s="135"/>
    </row>
    <row r="117" spans="1:10" ht="14.4" x14ac:dyDescent="0.3">
      <c r="A117" s="131" t="s">
        <v>138</v>
      </c>
      <c r="B117" s="134"/>
      <c r="C117" s="134"/>
      <c r="D117" s="135"/>
      <c r="E117" s="134"/>
      <c r="F117" s="134"/>
      <c r="G117" s="135"/>
      <c r="H117" s="134"/>
      <c r="I117" s="134"/>
      <c r="J117" s="135"/>
    </row>
    <row r="118" spans="1:10" ht="13.8" x14ac:dyDescent="0.3">
      <c r="A118" s="132" t="s">
        <v>139</v>
      </c>
      <c r="B118" s="134">
        <v>139.09940289432538</v>
      </c>
      <c r="C118" s="134">
        <v>165.10324779408845</v>
      </c>
      <c r="D118" s="135">
        <v>0.18694433159801793</v>
      </c>
      <c r="E118" s="134">
        <v>171.70289330240476</v>
      </c>
      <c r="F118" s="134">
        <v>152.0190046669878</v>
      </c>
      <c r="G118" s="135">
        <v>-0.11463923674687015</v>
      </c>
      <c r="H118" s="134">
        <v>154.01206254224624</v>
      </c>
      <c r="I118" s="134">
        <v>159.0793956153172</v>
      </c>
      <c r="J118" s="135">
        <v>3.2902183046090716E-2</v>
      </c>
    </row>
    <row r="119" spans="1:10" ht="13.8" x14ac:dyDescent="0.3">
      <c r="A119" s="132" t="s">
        <v>140</v>
      </c>
      <c r="B119" s="134">
        <v>5.0818712834973754</v>
      </c>
      <c r="C119" s="134">
        <v>4.5483209957484254</v>
      </c>
      <c r="D119" s="135">
        <v>-0.10499090944738709</v>
      </c>
      <c r="E119" s="134">
        <v>5.6003969681342065</v>
      </c>
      <c r="F119" s="134">
        <v>4.846537936724526</v>
      </c>
      <c r="G119" s="135">
        <v>-0.1346081421904689</v>
      </c>
      <c r="H119" s="134">
        <v>5.3462851089815793</v>
      </c>
      <c r="I119" s="134">
        <v>4.6795234515210975</v>
      </c>
      <c r="J119" s="135">
        <v>-0.12471494577428066</v>
      </c>
    </row>
    <row r="120" spans="1:10" ht="13.8" x14ac:dyDescent="0.3">
      <c r="A120" s="132" t="s">
        <v>141</v>
      </c>
      <c r="B120" s="134">
        <v>1.31086800602158</v>
      </c>
      <c r="C120" s="134">
        <v>1.3561673938068282</v>
      </c>
      <c r="D120" s="135">
        <v>3.4556788003949679E-2</v>
      </c>
      <c r="E120" s="134">
        <v>1.3947959629825895</v>
      </c>
      <c r="F120" s="134">
        <v>1.3434340635331383</v>
      </c>
      <c r="G120" s="135">
        <v>-3.6823951898756868E-2</v>
      </c>
      <c r="H120" s="134">
        <v>1.3523637323610427</v>
      </c>
      <c r="I120" s="134">
        <v>1.3505356698418445</v>
      </c>
      <c r="J120" s="135">
        <v>-1.351753581861237E-3</v>
      </c>
    </row>
    <row r="121" spans="1:10" ht="13.8" x14ac:dyDescent="0.3">
      <c r="A121" s="132" t="s">
        <v>142</v>
      </c>
      <c r="B121" s="134">
        <v>53435.861830037451</v>
      </c>
      <c r="C121" s="134">
        <v>46922.007794690478</v>
      </c>
      <c r="D121" s="135">
        <v>-0.12190042065879803</v>
      </c>
      <c r="E121" s="134">
        <v>38598.61642850018</v>
      </c>
      <c r="F121" s="134">
        <v>42732.429364611482</v>
      </c>
      <c r="G121" s="135">
        <v>0.10709743816255046</v>
      </c>
      <c r="H121" s="134">
        <v>45869.847392360905</v>
      </c>
      <c r="I121" s="134">
        <v>45078.775894854742</v>
      </c>
      <c r="J121" s="135">
        <v>-1.7246002384518677E-2</v>
      </c>
    </row>
    <row r="122" spans="1:10" ht="13.8" x14ac:dyDescent="0.3">
      <c r="A122" s="132" t="s">
        <v>143</v>
      </c>
      <c r="B122" s="134">
        <v>51.99084573921192</v>
      </c>
      <c r="C122" s="134">
        <v>48.566846493354717</v>
      </c>
      <c r="D122" s="135">
        <v>-6.585773316772181E-2</v>
      </c>
      <c r="E122" s="134">
        <v>11.080544978887596</v>
      </c>
      <c r="F122" s="134">
        <v>11.144096357058997</v>
      </c>
      <c r="G122" s="135">
        <v>5.7354018500432868E-3</v>
      </c>
      <c r="H122" s="134">
        <v>31.129296453909031</v>
      </c>
      <c r="I122" s="134">
        <v>32.102467563109478</v>
      </c>
      <c r="J122" s="135">
        <v>3.1262226264617166E-2</v>
      </c>
    </row>
    <row r="123" spans="1:10" ht="13.8" x14ac:dyDescent="0.3">
      <c r="A123" s="132" t="s">
        <v>143</v>
      </c>
      <c r="B123" s="134">
        <v>51.99084573921192</v>
      </c>
      <c r="C123" s="134">
        <v>48.566846493354717</v>
      </c>
      <c r="D123" s="135">
        <v>-6.585773316772181E-2</v>
      </c>
      <c r="E123" s="134">
        <v>11.080544978887596</v>
      </c>
      <c r="F123" s="134">
        <v>11.144096357058997</v>
      </c>
      <c r="G123" s="135">
        <v>5.7354018500432868E-3</v>
      </c>
      <c r="H123" s="134">
        <v>31.129296453909031</v>
      </c>
      <c r="I123" s="134">
        <v>32.102467563109478</v>
      </c>
      <c r="J123" s="135">
        <v>3.1262226264617166E-2</v>
      </c>
    </row>
    <row r="124" spans="1:10" ht="13.8" x14ac:dyDescent="0.3">
      <c r="A124" s="132" t="s">
        <v>144</v>
      </c>
      <c r="B124" s="134">
        <v>52358.940991077397</v>
      </c>
      <c r="C124" s="134">
        <v>45985.354489829675</v>
      </c>
      <c r="D124" s="135">
        <v>-0.12172871300689336</v>
      </c>
      <c r="E124" s="134">
        <v>38136.262883118376</v>
      </c>
      <c r="F124" s="134">
        <v>42155.644135658331</v>
      </c>
      <c r="G124" s="135">
        <v>0.10539525765434132</v>
      </c>
      <c r="H124" s="134">
        <v>45106.315251255459</v>
      </c>
      <c r="I124" s="134">
        <v>44300.448857974319</v>
      </c>
      <c r="J124" s="135">
        <v>-1.7865932714570598E-2</v>
      </c>
    </row>
    <row r="125" spans="1:10" ht="13.8" x14ac:dyDescent="0.3">
      <c r="A125" s="132" t="s">
        <v>145</v>
      </c>
      <c r="B125" s="134">
        <v>52410.931836816606</v>
      </c>
      <c r="C125" s="134">
        <v>46033.921336323023</v>
      </c>
      <c r="D125" s="135">
        <v>-0.12167328984626036</v>
      </c>
      <c r="E125" s="134">
        <v>38147.343428097265</v>
      </c>
      <c r="F125" s="134">
        <v>42166.788232015388</v>
      </c>
      <c r="G125" s="135">
        <v>0.10536630975350225</v>
      </c>
      <c r="H125" s="134">
        <v>45137.444547709369</v>
      </c>
      <c r="I125" s="134">
        <v>44332.551325537424</v>
      </c>
      <c r="J125" s="135">
        <v>-1.7832051199114463E-2</v>
      </c>
    </row>
    <row r="126" spans="1:10" ht="14.4" x14ac:dyDescent="0.3">
      <c r="A126" s="131" t="s">
        <v>146</v>
      </c>
      <c r="B126" s="134"/>
      <c r="C126" s="134"/>
      <c r="D126" s="135"/>
      <c r="E126" s="134"/>
      <c r="F126" s="134"/>
      <c r="G126" s="135"/>
      <c r="H126" s="134"/>
      <c r="I126" s="134"/>
      <c r="J126" s="135"/>
    </row>
    <row r="127" spans="1:10" ht="13.8" x14ac:dyDescent="0.3">
      <c r="A127" s="132" t="s">
        <v>139</v>
      </c>
      <c r="B127" s="134">
        <v>65.927717554254485</v>
      </c>
      <c r="C127" s="134">
        <v>69.976122217697139</v>
      </c>
      <c r="D127" s="135">
        <v>6.1406716531799521E-2</v>
      </c>
      <c r="E127" s="134">
        <v>94.597108483461881</v>
      </c>
      <c r="F127" s="134">
        <v>103.49405404675285</v>
      </c>
      <c r="G127" s="135">
        <v>9.4050925085584325E-2</v>
      </c>
      <c r="H127" s="134">
        <v>79.040941441918761</v>
      </c>
      <c r="I127" s="134">
        <v>85.407436411038972</v>
      </c>
      <c r="J127" s="135">
        <v>8.0546800847488331E-2</v>
      </c>
    </row>
    <row r="128" spans="1:10" ht="13.8" x14ac:dyDescent="0.3">
      <c r="A128" s="132" t="s">
        <v>140</v>
      </c>
      <c r="B128" s="134">
        <v>1.4950129235843521E-2</v>
      </c>
      <c r="C128" s="134">
        <v>1.5315980319788728E-2</v>
      </c>
      <c r="D128" s="135">
        <v>2.4471432866818521E-2</v>
      </c>
      <c r="E128" s="134">
        <v>5.8654947913252556E-2</v>
      </c>
      <c r="F128" s="134">
        <v>1.9984664828621303E-2</v>
      </c>
      <c r="G128" s="135">
        <v>-0.65928424558184717</v>
      </c>
      <c r="H128" s="134">
        <v>3.8874806587646298E-2</v>
      </c>
      <c r="I128" s="134">
        <v>1.792057374960344E-2</v>
      </c>
      <c r="J128" s="135">
        <v>-0.53901831744937168</v>
      </c>
    </row>
    <row r="129" spans="1:10" ht="13.8" x14ac:dyDescent="0.3">
      <c r="A129" s="132" t="s">
        <v>141</v>
      </c>
      <c r="B129" s="134">
        <v>1.2174324324324324</v>
      </c>
      <c r="C129" s="134">
        <v>1.2042590716881167</v>
      </c>
      <c r="D129" s="135">
        <v>-1.0820609335990161E-2</v>
      </c>
      <c r="E129" s="134">
        <v>1.2413073690857075</v>
      </c>
      <c r="F129" s="134">
        <v>1.3509150843300664</v>
      </c>
      <c r="G129" s="135">
        <v>8.8300221181391247E-2</v>
      </c>
      <c r="H129" s="134">
        <v>1.2303869540109105</v>
      </c>
      <c r="I129" s="134">
        <v>1.2818963203957445</v>
      </c>
      <c r="J129" s="135">
        <v>4.1864363253300008E-2</v>
      </c>
    </row>
    <row r="130" spans="1:10" ht="13.8" x14ac:dyDescent="0.3">
      <c r="A130" s="132" t="s">
        <v>142</v>
      </c>
      <c r="B130" s="134">
        <v>11289.678872207183</v>
      </c>
      <c r="C130" s="134">
        <v>12423.496279228444</v>
      </c>
      <c r="D130" s="135">
        <v>0.1004295533872519</v>
      </c>
      <c r="E130" s="134">
        <v>5718.6785530031475</v>
      </c>
      <c r="F130" s="134">
        <v>6883.5606871928012</v>
      </c>
      <c r="G130" s="135">
        <v>0.203697781470497</v>
      </c>
      <c r="H130" s="134">
        <v>8240.0292180686738</v>
      </c>
      <c r="I130" s="134">
        <v>9332.8441228631345</v>
      </c>
      <c r="J130" s="135">
        <v>0.1326226977931273</v>
      </c>
    </row>
    <row r="131" spans="1:10" ht="13.8" x14ac:dyDescent="0.3">
      <c r="A131" s="132" t="s">
        <v>143</v>
      </c>
      <c r="B131" s="134">
        <v>382.70933460190525</v>
      </c>
      <c r="C131" s="134">
        <v>476.56932410296434</v>
      </c>
      <c r="D131" s="135">
        <v>0.24525137229457017</v>
      </c>
      <c r="E131" s="134">
        <v>101.96328192394532</v>
      </c>
      <c r="F131" s="134">
        <v>115.65587427956154</v>
      </c>
      <c r="G131" s="135">
        <v>0.13428944319220304</v>
      </c>
      <c r="H131" s="134">
        <v>229.02470825235577</v>
      </c>
      <c r="I131" s="134">
        <v>275.22078612328909</v>
      </c>
      <c r="J131" s="135">
        <v>0.20170783416098148</v>
      </c>
    </row>
    <row r="132" spans="1:10" ht="13.8" x14ac:dyDescent="0.3">
      <c r="A132" s="132" t="s">
        <v>143</v>
      </c>
      <c r="B132" s="134">
        <v>382.70933460190525</v>
      </c>
      <c r="C132" s="134">
        <v>476.56932410296434</v>
      </c>
      <c r="D132" s="135">
        <v>0.24525137229457017</v>
      </c>
      <c r="E132" s="134">
        <v>101.96328192394532</v>
      </c>
      <c r="F132" s="134">
        <v>115.65587427956154</v>
      </c>
      <c r="G132" s="135">
        <v>0.13428944319220304</v>
      </c>
      <c r="H132" s="134">
        <v>229.02470825235577</v>
      </c>
      <c r="I132" s="134">
        <v>275.22078612328909</v>
      </c>
      <c r="J132" s="135">
        <v>0.20170783416098148</v>
      </c>
    </row>
    <row r="133" spans="1:10" ht="13.8" x14ac:dyDescent="0.3">
      <c r="A133" s="132" t="s">
        <v>144</v>
      </c>
      <c r="B133" s="134">
        <v>10073.369767660937</v>
      </c>
      <c r="C133" s="134">
        <v>11064.825021424154</v>
      </c>
      <c r="D133" s="135">
        <v>9.8423395212408282E-2</v>
      </c>
      <c r="E133" s="134">
        <v>5488.9150484158918</v>
      </c>
      <c r="F133" s="134">
        <v>6617.5956600998852</v>
      </c>
      <c r="G133" s="135">
        <v>0.20562909094571102</v>
      </c>
      <c r="H133" s="134">
        <v>7563.7700642172167</v>
      </c>
      <c r="I133" s="134">
        <v>8583.7783039879614</v>
      </c>
      <c r="J133" s="135">
        <v>0.13485447483341839</v>
      </c>
    </row>
    <row r="134" spans="1:10" ht="13.8" x14ac:dyDescent="0.3">
      <c r="A134" s="132" t="s">
        <v>145</v>
      </c>
      <c r="B134" s="134">
        <v>10456.079102262842</v>
      </c>
      <c r="C134" s="134">
        <v>11541.394345527118</v>
      </c>
      <c r="D134" s="135">
        <v>0.10379753563928173</v>
      </c>
      <c r="E134" s="134">
        <v>5590.8783303398377</v>
      </c>
      <c r="F134" s="134">
        <v>6733.2515343794475</v>
      </c>
      <c r="G134" s="135">
        <v>0.20432803873415217</v>
      </c>
      <c r="H134" s="134">
        <v>7792.7947724695723</v>
      </c>
      <c r="I134" s="134">
        <v>8858.9990901112506</v>
      </c>
      <c r="J134" s="135">
        <v>0.13681924762196629</v>
      </c>
    </row>
    <row r="135" spans="1:10" ht="14.4" x14ac:dyDescent="0.3">
      <c r="A135" s="131" t="s">
        <v>147</v>
      </c>
      <c r="B135" s="134"/>
      <c r="C135" s="134"/>
      <c r="D135" s="135"/>
      <c r="E135" s="134"/>
      <c r="F135" s="134"/>
      <c r="G135" s="135"/>
      <c r="H135" s="134"/>
      <c r="I135" s="134"/>
      <c r="J135" s="135"/>
    </row>
    <row r="136" spans="1:10" ht="13.8" x14ac:dyDescent="0.3">
      <c r="A136" s="132" t="s">
        <v>139</v>
      </c>
      <c r="B136" s="134">
        <v>205.02712044857986</v>
      </c>
      <c r="C136" s="134">
        <v>235.07937001178558</v>
      </c>
      <c r="D136" s="135">
        <v>0.14657694795427179</v>
      </c>
      <c r="E136" s="134">
        <v>266.30000178586664</v>
      </c>
      <c r="F136" s="134">
        <v>255.51305871374063</v>
      </c>
      <c r="G136" s="135">
        <v>-4.0506733007083628E-2</v>
      </c>
      <c r="H136" s="134">
        <v>233.05300398416497</v>
      </c>
      <c r="I136" s="134">
        <v>244.48683202635615</v>
      </c>
      <c r="J136" s="135">
        <v>4.9061062705581193E-2</v>
      </c>
    </row>
    <row r="137" spans="1:10" ht="13.8" x14ac:dyDescent="0.3">
      <c r="A137" s="132" t="s">
        <v>140</v>
      </c>
      <c r="B137" s="134">
        <v>3.4525719693531758</v>
      </c>
      <c r="C137" s="134">
        <v>3.1989805029728764</v>
      </c>
      <c r="D137" s="135">
        <v>-7.3450015997149065E-2</v>
      </c>
      <c r="E137" s="134">
        <v>3.6318172927358585</v>
      </c>
      <c r="F137" s="134">
        <v>2.8915710645978292</v>
      </c>
      <c r="G137" s="135">
        <v>-0.20382254074802308</v>
      </c>
      <c r="H137" s="134">
        <v>3.5462537867152562</v>
      </c>
      <c r="I137" s="134">
        <v>3.051069485076535</v>
      </c>
      <c r="J137" s="135">
        <v>-0.13963588942611727</v>
      </c>
    </row>
    <row r="138" spans="1:10" ht="13.8" x14ac:dyDescent="0.3">
      <c r="A138" s="132" t="s">
        <v>141</v>
      </c>
      <c r="B138" s="134">
        <v>1.2792964978839099</v>
      </c>
      <c r="C138" s="134">
        <v>1.3070877133562713</v>
      </c>
      <c r="D138" s="135">
        <v>2.1723826742534591E-2</v>
      </c>
      <c r="E138" s="134">
        <v>1.3361085184493808</v>
      </c>
      <c r="F138" s="134">
        <v>1.3464542008892142</v>
      </c>
      <c r="G138" s="135">
        <v>7.7431453336140876E-3</v>
      </c>
      <c r="H138" s="134">
        <v>1.3083726843212162</v>
      </c>
      <c r="I138" s="134">
        <v>1.3257375907066311</v>
      </c>
      <c r="J138" s="135">
        <v>1.327214072374483E-2</v>
      </c>
    </row>
    <row r="139" spans="1:10" ht="13.8" x14ac:dyDescent="0.3">
      <c r="A139" s="132" t="s">
        <v>142</v>
      </c>
      <c r="B139" s="134">
        <v>39883.500367054199</v>
      </c>
      <c r="C139" s="134">
        <v>36652.82909979453</v>
      </c>
      <c r="D139" s="135">
        <v>-8.100270130573517E-2</v>
      </c>
      <c r="E139" s="134">
        <v>26918.755259595921</v>
      </c>
      <c r="F139" s="134">
        <v>28212.057016158247</v>
      </c>
      <c r="G139" s="135">
        <v>4.8044634459882607E-2</v>
      </c>
      <c r="H139" s="134">
        <v>33107.530649229098</v>
      </c>
      <c r="I139" s="134">
        <v>32591.525070480751</v>
      </c>
      <c r="J139" s="135">
        <v>-1.5585746464010675E-2</v>
      </c>
    </row>
    <row r="140" spans="1:10" ht="13.8" x14ac:dyDescent="0.3">
      <c r="A140" s="132" t="s">
        <v>143</v>
      </c>
      <c r="B140" s="134">
        <v>158.33538726135561</v>
      </c>
      <c r="C140" s="134">
        <v>175.97042802067318</v>
      </c>
      <c r="D140" s="135">
        <v>0.11137775998367561</v>
      </c>
      <c r="E140" s="134">
        <v>43.364600812197963</v>
      </c>
      <c r="F140" s="134">
        <v>53.475974215996921</v>
      </c>
      <c r="G140" s="135">
        <v>0.23317113992560357</v>
      </c>
      <c r="H140" s="134">
        <v>98.246387365332211</v>
      </c>
      <c r="I140" s="134">
        <v>117.03183639941895</v>
      </c>
      <c r="J140" s="135">
        <v>0.19120752974083888</v>
      </c>
    </row>
    <row r="141" spans="1:10" ht="13.8" x14ac:dyDescent="0.3">
      <c r="A141" s="132" t="s">
        <v>143</v>
      </c>
      <c r="B141" s="134">
        <v>158.33538726135561</v>
      </c>
      <c r="C141" s="134">
        <v>175.97042802067318</v>
      </c>
      <c r="D141" s="135">
        <v>0.11137775998367561</v>
      </c>
      <c r="E141" s="134">
        <v>43.364600812197963</v>
      </c>
      <c r="F141" s="134">
        <v>53.475974215996921</v>
      </c>
      <c r="G141" s="135">
        <v>0.23317113992560357</v>
      </c>
      <c r="H141" s="134">
        <v>98.246387365332211</v>
      </c>
      <c r="I141" s="134">
        <v>117.03183639941895</v>
      </c>
      <c r="J141" s="135">
        <v>0.19120752974083888</v>
      </c>
    </row>
    <row r="142" spans="1:10" ht="13.8" x14ac:dyDescent="0.3">
      <c r="A142" s="132" t="s">
        <v>144</v>
      </c>
      <c r="B142" s="134">
        <v>38761.758383536056</v>
      </c>
      <c r="C142" s="134">
        <v>35590.553628038586</v>
      </c>
      <c r="D142" s="135">
        <v>-8.1812716650244366E-2</v>
      </c>
      <c r="E142" s="134">
        <v>26539.024114415624</v>
      </c>
      <c r="F142" s="134">
        <v>27761.167672652467</v>
      </c>
      <c r="G142" s="135">
        <v>4.6050810043651635E-2</v>
      </c>
      <c r="H142" s="134">
        <v>32373.597521897624</v>
      </c>
      <c r="I142" s="134">
        <v>31823.419956782756</v>
      </c>
      <c r="J142" s="135">
        <v>-1.6994637829259585E-2</v>
      </c>
    </row>
    <row r="143" spans="1:10" ht="13.8" x14ac:dyDescent="0.3">
      <c r="A143" s="132" t="s">
        <v>145</v>
      </c>
      <c r="B143" s="134">
        <v>38920.093770797415</v>
      </c>
      <c r="C143" s="134">
        <v>35766.524056059257</v>
      </c>
      <c r="D143" s="135">
        <v>-8.1026775868262457E-2</v>
      </c>
      <c r="E143" s="134">
        <v>26582.388715227818</v>
      </c>
      <c r="F143" s="134">
        <v>27814.643646868462</v>
      </c>
      <c r="G143" s="135">
        <v>4.6356064717943957E-2</v>
      </c>
      <c r="H143" s="134">
        <v>32471.843909262956</v>
      </c>
      <c r="I143" s="134">
        <v>31940.451793182172</v>
      </c>
      <c r="J143" s="135">
        <v>-1.636470406687307E-2</v>
      </c>
    </row>
    <row r="144" spans="1:10" ht="14.4" x14ac:dyDescent="0.3">
      <c r="A144" s="131" t="s">
        <v>152</v>
      </c>
      <c r="B144" s="134"/>
      <c r="C144" s="134"/>
      <c r="D144" s="135"/>
      <c r="E144" s="134"/>
      <c r="F144" s="134"/>
      <c r="G144" s="135"/>
      <c r="H144" s="134"/>
      <c r="I144" s="134"/>
      <c r="J144" s="135"/>
    </row>
    <row r="145" spans="1:10" ht="14.4" x14ac:dyDescent="0.3">
      <c r="A145" s="131" t="s">
        <v>138</v>
      </c>
      <c r="B145" s="134"/>
      <c r="C145" s="134"/>
      <c r="D145" s="135"/>
      <c r="E145" s="134"/>
      <c r="F145" s="134"/>
      <c r="G145" s="135"/>
      <c r="H145" s="134"/>
      <c r="I145" s="134"/>
      <c r="J145" s="135"/>
    </row>
    <row r="146" spans="1:10" ht="13.8" x14ac:dyDescent="0.3">
      <c r="A146" s="132" t="s">
        <v>139</v>
      </c>
      <c r="B146" s="134">
        <v>0.61993778459116933</v>
      </c>
      <c r="C146" s="134">
        <v>0.71244404320020316</v>
      </c>
      <c r="D146" s="135">
        <v>0.14921861662301961</v>
      </c>
      <c r="E146" s="134">
        <v>0.57743021726059962</v>
      </c>
      <c r="F146" s="134">
        <v>0.45032126695850316</v>
      </c>
      <c r="G146" s="135">
        <v>-0.22012867789482349</v>
      </c>
      <c r="H146" s="134">
        <v>0.60049505388572377</v>
      </c>
      <c r="I146" s="134">
        <v>0.59176538862073691</v>
      </c>
      <c r="J146" s="135">
        <v>-1.4537447408597859E-2</v>
      </c>
    </row>
    <row r="147" spans="1:10" ht="13.8" x14ac:dyDescent="0.3">
      <c r="A147" s="132" t="s">
        <v>140</v>
      </c>
      <c r="B147" s="134">
        <v>26.561214165261383</v>
      </c>
      <c r="C147" s="134">
        <v>25.939341421143848</v>
      </c>
      <c r="D147" s="135">
        <v>-2.3412813143567246E-2</v>
      </c>
      <c r="E147" s="134">
        <v>27.803694158075601</v>
      </c>
      <c r="F147" s="134">
        <v>29.140332083556508</v>
      </c>
      <c r="G147" s="135">
        <v>4.8074112665804858E-2</v>
      </c>
      <c r="H147" s="134">
        <v>27.107689401095787</v>
      </c>
      <c r="I147" s="134">
        <v>27.060799399512103</v>
      </c>
      <c r="J147" s="135">
        <v>-1.7297675537697454E-3</v>
      </c>
    </row>
    <row r="148" spans="1:10" ht="13.8" x14ac:dyDescent="0.3">
      <c r="A148" s="132" t="s">
        <v>141</v>
      </c>
      <c r="B148" s="134">
        <v>1.1390703034959662</v>
      </c>
      <c r="C148" s="134">
        <v>1.1563126252505009</v>
      </c>
      <c r="D148" s="135">
        <v>1.5137188373373966E-2</v>
      </c>
      <c r="E148" s="134">
        <v>1.1981471950591869</v>
      </c>
      <c r="F148" s="134">
        <v>1.1093285799168151</v>
      </c>
      <c r="G148" s="135">
        <v>-7.4129969596919421E-2</v>
      </c>
      <c r="H148" s="134">
        <v>1.1643202815662121</v>
      </c>
      <c r="I148" s="134">
        <v>1.1394056018815479</v>
      </c>
      <c r="J148" s="135">
        <v>-2.1398476071506467E-2</v>
      </c>
    </row>
    <row r="149" spans="1:10" ht="13.8" x14ac:dyDescent="0.3">
      <c r="A149" s="132" t="s">
        <v>142</v>
      </c>
      <c r="B149" s="134">
        <v>113515.46409106243</v>
      </c>
      <c r="C149" s="134">
        <v>111412.4013113806</v>
      </c>
      <c r="D149" s="135">
        <v>-1.8526663274659572E-2</v>
      </c>
      <c r="E149" s="134">
        <v>104658.113943299</v>
      </c>
      <c r="F149" s="134">
        <v>140310.25058382429</v>
      </c>
      <c r="G149" s="135">
        <v>0.34065334542375458</v>
      </c>
      <c r="H149" s="134">
        <v>109619.7695616853</v>
      </c>
      <c r="I149" s="134">
        <v>121536.68064927746</v>
      </c>
      <c r="J149" s="135">
        <v>0.1087113313158925</v>
      </c>
    </row>
    <row r="150" spans="1:10" ht="13.8" x14ac:dyDescent="0.3">
      <c r="A150" s="132" t="s">
        <v>143</v>
      </c>
      <c r="B150" s="134">
        <v>2.2852512647554808</v>
      </c>
      <c r="C150" s="134">
        <v>28.401132293471981</v>
      </c>
      <c r="D150" s="135">
        <v>11.42801294172388</v>
      </c>
      <c r="E150" s="134">
        <v>3.461958762886598</v>
      </c>
      <c r="F150" s="134">
        <v>3.3118960899839314</v>
      </c>
      <c r="G150" s="135">
        <v>-4.3346175729009451E-2</v>
      </c>
      <c r="H150" s="134">
        <v>2.8027980351407522</v>
      </c>
      <c r="I150" s="134">
        <v>19.611189716644777</v>
      </c>
      <c r="J150" s="135">
        <v>5.9970042331858329</v>
      </c>
    </row>
    <row r="151" spans="1:10" ht="13.8" x14ac:dyDescent="0.3">
      <c r="A151" s="132" t="s">
        <v>143</v>
      </c>
      <c r="B151" s="134">
        <v>2.2852512647554808</v>
      </c>
      <c r="C151" s="134">
        <v>28.401132293471981</v>
      </c>
      <c r="D151" s="135">
        <v>11.42801294172388</v>
      </c>
      <c r="E151" s="134">
        <v>3.461958762886598</v>
      </c>
      <c r="F151" s="134">
        <v>3.3118960899839314</v>
      </c>
      <c r="G151" s="135">
        <v>-4.3346175729009451E-2</v>
      </c>
      <c r="H151" s="134">
        <v>2.8027980351407522</v>
      </c>
      <c r="I151" s="134">
        <v>19.611189716644777</v>
      </c>
      <c r="J151" s="135">
        <v>5.9970042331858329</v>
      </c>
    </row>
    <row r="152" spans="1:10" ht="13.8" x14ac:dyDescent="0.3">
      <c r="A152" s="132" t="s">
        <v>144</v>
      </c>
      <c r="B152" s="134">
        <v>112036.05811129857</v>
      </c>
      <c r="C152" s="134">
        <v>109087.94129982662</v>
      </c>
      <c r="D152" s="135">
        <v>-2.6313999806591215E-2</v>
      </c>
      <c r="E152" s="134">
        <v>102913.55944158079</v>
      </c>
      <c r="F152" s="134">
        <v>136629.71788966263</v>
      </c>
      <c r="G152" s="135">
        <v>0.32761628915595842</v>
      </c>
      <c r="H152" s="134">
        <v>108023.74431891178</v>
      </c>
      <c r="I152" s="134">
        <v>118737.12442859822</v>
      </c>
      <c r="J152" s="135">
        <v>9.9176159623369564E-2</v>
      </c>
    </row>
    <row r="153" spans="1:10" ht="13.8" x14ac:dyDescent="0.3">
      <c r="A153" s="132" t="s">
        <v>145</v>
      </c>
      <c r="B153" s="134">
        <v>112038.34336256332</v>
      </c>
      <c r="C153" s="134">
        <v>109116.34243212009</v>
      </c>
      <c r="D153" s="135">
        <v>-2.6080365370875325E-2</v>
      </c>
      <c r="E153" s="134">
        <v>102917.02140034367</v>
      </c>
      <c r="F153" s="134">
        <v>136633.02978575262</v>
      </c>
      <c r="G153" s="135">
        <v>0.32760381059081412</v>
      </c>
      <c r="H153" s="134">
        <v>108026.54711694692</v>
      </c>
      <c r="I153" s="134">
        <v>118756.73561831487</v>
      </c>
      <c r="J153" s="135">
        <v>9.9329181462698202E-2</v>
      </c>
    </row>
    <row r="154" spans="1:10" ht="14.4" x14ac:dyDescent="0.3">
      <c r="A154" s="131" t="s">
        <v>146</v>
      </c>
      <c r="B154" s="134"/>
      <c r="C154" s="134"/>
      <c r="D154" s="135"/>
      <c r="E154" s="134"/>
      <c r="F154" s="134"/>
      <c r="G154" s="135"/>
      <c r="H154" s="134"/>
      <c r="I154" s="134"/>
      <c r="J154" s="135"/>
    </row>
    <row r="155" spans="1:10" ht="13.8" x14ac:dyDescent="0.3">
      <c r="A155" s="132" t="s">
        <v>139</v>
      </c>
      <c r="B155" s="134">
        <v>1.5054138445384212E-2</v>
      </c>
      <c r="C155" s="134">
        <v>1.1112645387871453E-2</v>
      </c>
      <c r="D155" s="135">
        <v>-0.26182123087364528</v>
      </c>
      <c r="E155" s="134">
        <v>9.4254073264187221E-3</v>
      </c>
      <c r="F155" s="134">
        <v>8.6832167169288224E-2</v>
      </c>
      <c r="G155" s="135">
        <v>8.2125638884490488</v>
      </c>
      <c r="H155" s="134">
        <v>1.2479587365847271E-2</v>
      </c>
      <c r="I155" s="134">
        <v>4.597314146912837E-2</v>
      </c>
      <c r="J155" s="135">
        <v>2.6838671120603301</v>
      </c>
    </row>
    <row r="156" spans="1:10" ht="13.8" x14ac:dyDescent="0.3">
      <c r="A156" s="132" t="s">
        <v>140</v>
      </c>
      <c r="B156" s="134">
        <v>1.3888888888888888E-2</v>
      </c>
      <c r="C156" s="134">
        <v>0</v>
      </c>
      <c r="D156" s="135">
        <v>-1</v>
      </c>
      <c r="E156" s="134">
        <v>0</v>
      </c>
      <c r="F156" s="134">
        <v>0</v>
      </c>
      <c r="G156" s="135"/>
      <c r="H156" s="134">
        <v>9.0909090909090905E-3</v>
      </c>
      <c r="I156" s="134">
        <v>0</v>
      </c>
      <c r="J156" s="135">
        <v>-1</v>
      </c>
    </row>
    <row r="157" spans="1:10" ht="13.8" x14ac:dyDescent="0.3">
      <c r="A157" s="132" t="s">
        <v>141</v>
      </c>
      <c r="B157" s="134">
        <v>1</v>
      </c>
      <c r="C157" s="134">
        <v>1</v>
      </c>
      <c r="D157" s="135">
        <v>0</v>
      </c>
      <c r="E157" s="134">
        <v>1.0857142857142856</v>
      </c>
      <c r="F157" s="134">
        <v>10.588235294117647</v>
      </c>
      <c r="G157" s="135">
        <v>8.7523219814241493</v>
      </c>
      <c r="H157" s="134">
        <v>1.02803738317757</v>
      </c>
      <c r="I157" s="134">
        <v>4.7045454545454541</v>
      </c>
      <c r="J157" s="135">
        <v>3.5762396694214873</v>
      </c>
    </row>
    <row r="158" spans="1:10" ht="13.8" x14ac:dyDescent="0.3">
      <c r="A158" s="132" t="s">
        <v>142</v>
      </c>
      <c r="B158" s="134">
        <v>14053.60125</v>
      </c>
      <c r="C158" s="134">
        <v>10216.031666666666</v>
      </c>
      <c r="D158" s="135">
        <v>-0.27306663360278094</v>
      </c>
      <c r="E158" s="134">
        <v>113737.59789473684</v>
      </c>
      <c r="F158" s="134">
        <v>17564.640972222223</v>
      </c>
      <c r="G158" s="135">
        <v>-0.84556873630760032</v>
      </c>
      <c r="H158" s="134">
        <v>48489.890999999996</v>
      </c>
      <c r="I158" s="134">
        <v>16606.126714975846</v>
      </c>
      <c r="J158" s="135">
        <v>-0.6575342535833737</v>
      </c>
    </row>
    <row r="159" spans="1:10" ht="13.8" x14ac:dyDescent="0.3">
      <c r="A159" s="132" t="s">
        <v>143</v>
      </c>
      <c r="B159" s="134">
        <v>0</v>
      </c>
      <c r="C159" s="134">
        <v>69.149444444444441</v>
      </c>
      <c r="D159" s="135"/>
      <c r="E159" s="134">
        <v>5.3686842105263155</v>
      </c>
      <c r="F159" s="134">
        <v>0</v>
      </c>
      <c r="G159" s="135">
        <v>-1</v>
      </c>
      <c r="H159" s="134">
        <v>1.8546363636363636</v>
      </c>
      <c r="I159" s="134">
        <v>9.0194927536231884</v>
      </c>
      <c r="J159" s="135">
        <v>3.86321358217024</v>
      </c>
    </row>
    <row r="160" spans="1:10" ht="13.8" x14ac:dyDescent="0.3">
      <c r="A160" s="132" t="s">
        <v>143</v>
      </c>
      <c r="B160" s="134">
        <v>0</v>
      </c>
      <c r="C160" s="134">
        <v>69.149444444444441</v>
      </c>
      <c r="D160" s="135"/>
      <c r="E160" s="134">
        <v>5.3686842105263155</v>
      </c>
      <c r="F160" s="134">
        <v>0</v>
      </c>
      <c r="G160" s="135">
        <v>-1</v>
      </c>
      <c r="H160" s="134">
        <v>1.8546363636363636</v>
      </c>
      <c r="I160" s="134">
        <v>9.0194927536231884</v>
      </c>
      <c r="J160" s="135">
        <v>3.86321358217024</v>
      </c>
    </row>
    <row r="161" spans="1:10" ht="13.8" x14ac:dyDescent="0.3">
      <c r="A161" s="132" t="s">
        <v>144</v>
      </c>
      <c r="B161" s="134">
        <v>5797.5341666666664</v>
      </c>
      <c r="C161" s="134">
        <v>3111.4792592592589</v>
      </c>
      <c r="D161" s="135">
        <v>-0.46330988834029996</v>
      </c>
      <c r="E161" s="134">
        <v>113691.58789473686</v>
      </c>
      <c r="F161" s="134">
        <v>16954.966472222222</v>
      </c>
      <c r="G161" s="135">
        <v>-0.85086876886687302</v>
      </c>
      <c r="H161" s="134">
        <v>43070.025454545452</v>
      </c>
      <c r="I161" s="134">
        <v>15149.294227053142</v>
      </c>
      <c r="J161" s="135">
        <v>-0.64826363422884059</v>
      </c>
    </row>
    <row r="162" spans="1:10" ht="13.8" x14ac:dyDescent="0.3">
      <c r="A162" s="132" t="s">
        <v>145</v>
      </c>
      <c r="B162" s="134">
        <v>5797.5341666666664</v>
      </c>
      <c r="C162" s="134">
        <v>3180.6287037037032</v>
      </c>
      <c r="D162" s="135">
        <v>-0.45138249947866571</v>
      </c>
      <c r="E162" s="134">
        <v>113696.95657894739</v>
      </c>
      <c r="F162" s="134">
        <v>16954.966472222222</v>
      </c>
      <c r="G162" s="135">
        <v>-0.85087581073070095</v>
      </c>
      <c r="H162" s="134">
        <v>43071.880090909086</v>
      </c>
      <c r="I162" s="134">
        <v>15158.313719806765</v>
      </c>
      <c r="J162" s="135">
        <v>-0.64806937408320531</v>
      </c>
    </row>
    <row r="163" spans="1:10" ht="14.4" x14ac:dyDescent="0.3">
      <c r="A163" s="131" t="s">
        <v>147</v>
      </c>
      <c r="B163" s="134"/>
      <c r="C163" s="134"/>
      <c r="D163" s="135"/>
      <c r="E163" s="134"/>
      <c r="F163" s="134"/>
      <c r="G163" s="135"/>
      <c r="H163" s="134"/>
      <c r="I163" s="134"/>
      <c r="J163" s="135"/>
    </row>
    <row r="164" spans="1:10" ht="13.8" x14ac:dyDescent="0.3">
      <c r="A164" s="132" t="s">
        <v>139</v>
      </c>
      <c r="B164" s="134">
        <v>0.63499192303655361</v>
      </c>
      <c r="C164" s="134">
        <v>0.72355668858807454</v>
      </c>
      <c r="D164" s="135">
        <v>0.13947384579003952</v>
      </c>
      <c r="E164" s="134">
        <v>0.58685562458701834</v>
      </c>
      <c r="F164" s="134">
        <v>0.53715343412779137</v>
      </c>
      <c r="G164" s="135">
        <v>-8.4692364487779059E-2</v>
      </c>
      <c r="H164" s="134">
        <v>0.61297464125157097</v>
      </c>
      <c r="I164" s="134">
        <v>0.63773853008986525</v>
      </c>
      <c r="J164" s="135">
        <v>4.0399532332579646E-2</v>
      </c>
    </row>
    <row r="165" spans="1:10" ht="13.8" x14ac:dyDescent="0.3">
      <c r="A165" s="132" t="s">
        <v>140</v>
      </c>
      <c r="B165" s="134">
        <v>25.931840632202832</v>
      </c>
      <c r="C165" s="134">
        <v>25.540955631399317</v>
      </c>
      <c r="D165" s="135">
        <v>-1.5073554027557279E-2</v>
      </c>
      <c r="E165" s="134">
        <v>27.357142857142858</v>
      </c>
      <c r="F165" s="134">
        <v>24.429726088908847</v>
      </c>
      <c r="G165" s="135">
        <v>-0.10700740144980714</v>
      </c>
      <c r="H165" s="134">
        <v>26.555987414399407</v>
      </c>
      <c r="I165" s="134">
        <v>25.110047013755878</v>
      </c>
      <c r="J165" s="135">
        <v>-5.4448753046911769E-2</v>
      </c>
    </row>
    <row r="166" spans="1:10" ht="13.8" x14ac:dyDescent="0.3">
      <c r="A166" s="132" t="s">
        <v>141</v>
      </c>
      <c r="B166" s="134">
        <v>1.1353271028037384</v>
      </c>
      <c r="C166" s="134">
        <v>1.1535433070866141</v>
      </c>
      <c r="D166" s="135">
        <v>1.6044895112509838E-2</v>
      </c>
      <c r="E166" s="134">
        <v>1.1961577350859454</v>
      </c>
      <c r="F166" s="134">
        <v>1.2970297029702971</v>
      </c>
      <c r="G166" s="135">
        <v>8.4329988366546038E-2</v>
      </c>
      <c r="H166" s="134">
        <v>1.1611863313990973</v>
      </c>
      <c r="I166" s="134">
        <v>1.2052465897166842</v>
      </c>
      <c r="J166" s="135">
        <v>3.7944175819309978E-2</v>
      </c>
    </row>
    <row r="167" spans="1:10" ht="13.8" x14ac:dyDescent="0.3">
      <c r="A167" s="132" t="s">
        <v>142</v>
      </c>
      <c r="B167" s="134">
        <v>111157.46141587096</v>
      </c>
      <c r="C167" s="134">
        <v>109858.19085608635</v>
      </c>
      <c r="D167" s="135">
        <v>-1.1688559123563258E-2</v>
      </c>
      <c r="E167" s="134">
        <v>104803.93828402369</v>
      </c>
      <c r="F167" s="134">
        <v>120468.12240233496</v>
      </c>
      <c r="G167" s="135">
        <v>0.14946178907762597</v>
      </c>
      <c r="H167" s="134">
        <v>108375.2227096058</v>
      </c>
      <c r="I167" s="134">
        <v>113972.47216437398</v>
      </c>
      <c r="J167" s="135">
        <v>5.164694765856348E-2</v>
      </c>
    </row>
    <row r="168" spans="1:10" ht="13.8" x14ac:dyDescent="0.3">
      <c r="A168" s="132" t="s">
        <v>143</v>
      </c>
      <c r="B168" s="134">
        <v>2.2310734277247284</v>
      </c>
      <c r="C168" s="134">
        <v>29.026959613196809</v>
      </c>
      <c r="D168" s="135">
        <v>12.010311203786243</v>
      </c>
      <c r="E168" s="134">
        <v>3.4925824175824181</v>
      </c>
      <c r="F168" s="134">
        <v>2.7765199820386166</v>
      </c>
      <c r="G168" s="135">
        <v>-0.20502377608585198</v>
      </c>
      <c r="H168" s="134">
        <v>2.7834943549879698</v>
      </c>
      <c r="I168" s="134">
        <v>18.847658018457249</v>
      </c>
      <c r="J168" s="135">
        <v>5.7712219299753915</v>
      </c>
    </row>
    <row r="169" spans="1:10" ht="13.8" x14ac:dyDescent="0.3">
      <c r="A169" s="132" t="s">
        <v>143</v>
      </c>
      <c r="B169" s="134">
        <v>2.2310734277247284</v>
      </c>
      <c r="C169" s="134">
        <v>29.026959613196809</v>
      </c>
      <c r="D169" s="135">
        <v>12.010311203786243</v>
      </c>
      <c r="E169" s="134">
        <v>3.4925824175824181</v>
      </c>
      <c r="F169" s="134">
        <v>2.7765199820386166</v>
      </c>
      <c r="G169" s="135">
        <v>-0.20502377608585198</v>
      </c>
      <c r="H169" s="134">
        <v>2.7834943549879698</v>
      </c>
      <c r="I169" s="134">
        <v>18.847658018457249</v>
      </c>
      <c r="J169" s="135">
        <v>5.7712219299753915</v>
      </c>
    </row>
    <row r="170" spans="1:10" ht="13.8" x14ac:dyDescent="0.3">
      <c r="A170" s="132" t="s">
        <v>144</v>
      </c>
      <c r="B170" s="134">
        <v>109517.39702337841</v>
      </c>
      <c r="C170" s="134">
        <v>107460.31645620013</v>
      </c>
      <c r="D170" s="135">
        <v>-1.8783139693679507E-2</v>
      </c>
      <c r="E170" s="134">
        <v>103086.66387151308</v>
      </c>
      <c r="F170" s="134">
        <v>117284.00145038172</v>
      </c>
      <c r="G170" s="135">
        <v>0.13772234977517717</v>
      </c>
      <c r="H170" s="134">
        <v>106701.34767351474</v>
      </c>
      <c r="I170" s="134">
        <v>111269.70988855997</v>
      </c>
      <c r="J170" s="135">
        <v>4.2814475305630761E-2</v>
      </c>
    </row>
    <row r="171" spans="1:10" ht="13.8" x14ac:dyDescent="0.3">
      <c r="A171" s="132" t="s">
        <v>145</v>
      </c>
      <c r="B171" s="134">
        <v>109519.62809680613</v>
      </c>
      <c r="C171" s="134">
        <v>107489.34341581333</v>
      </c>
      <c r="D171" s="135">
        <v>-1.8538089621690457E-2</v>
      </c>
      <c r="E171" s="134">
        <v>103090.15645393067</v>
      </c>
      <c r="F171" s="134">
        <v>117286.77797036376</v>
      </c>
      <c r="G171" s="135">
        <v>0.13771073790907806</v>
      </c>
      <c r="H171" s="134">
        <v>106704.13116786974</v>
      </c>
      <c r="I171" s="134">
        <v>111288.55754657842</v>
      </c>
      <c r="J171" s="135">
        <v>4.296390710024478E-2</v>
      </c>
    </row>
    <row r="172" spans="1:10" ht="14.4" x14ac:dyDescent="0.3">
      <c r="A172" s="131" t="s">
        <v>153</v>
      </c>
      <c r="B172" s="134"/>
      <c r="C172" s="134"/>
      <c r="D172" s="135"/>
      <c r="E172" s="134"/>
      <c r="F172" s="134"/>
      <c r="G172" s="135"/>
      <c r="H172" s="134"/>
      <c r="I172" s="134"/>
      <c r="J172" s="135"/>
    </row>
    <row r="173" spans="1:10" ht="14.4" x14ac:dyDescent="0.3">
      <c r="A173" s="131" t="s">
        <v>138</v>
      </c>
      <c r="B173" s="134"/>
      <c r="C173" s="134"/>
      <c r="D173" s="135"/>
      <c r="E173" s="134"/>
      <c r="F173" s="134"/>
      <c r="G173" s="135"/>
      <c r="H173" s="134"/>
      <c r="I173" s="134"/>
      <c r="J173" s="135"/>
    </row>
    <row r="174" spans="1:10" ht="13.8" x14ac:dyDescent="0.3">
      <c r="A174" s="132" t="s">
        <v>139</v>
      </c>
      <c r="B174" s="134">
        <v>0.73807095433619829</v>
      </c>
      <c r="C174" s="134">
        <v>0.8503231619015712</v>
      </c>
      <c r="D174" s="135">
        <v>0.15208863986028232</v>
      </c>
      <c r="E174" s="134">
        <v>2.17404461094895</v>
      </c>
      <c r="F174" s="134">
        <v>2.4428783030293091</v>
      </c>
      <c r="G174" s="135">
        <v>0.12365601456679198</v>
      </c>
      <c r="H174" s="134">
        <v>1.39487751511902</v>
      </c>
      <c r="I174" s="134">
        <v>1.5835193172699773</v>
      </c>
      <c r="J174" s="135">
        <v>0.13523897267414275</v>
      </c>
    </row>
    <row r="175" spans="1:10" ht="13.8" x14ac:dyDescent="0.3">
      <c r="A175" s="132" t="s">
        <v>140</v>
      </c>
      <c r="B175" s="134">
        <v>17.86685552407932</v>
      </c>
      <c r="C175" s="134">
        <v>8.3581800580832528</v>
      </c>
      <c r="D175" s="135">
        <v>-0.53219635952062971</v>
      </c>
      <c r="E175" s="134">
        <v>11.239361095265259</v>
      </c>
      <c r="F175" s="134">
        <v>7.4936808846761451</v>
      </c>
      <c r="G175" s="135">
        <v>-0.33326451377801491</v>
      </c>
      <c r="H175" s="134">
        <v>13.14217161447743</v>
      </c>
      <c r="I175" s="134">
        <v>7.7441795231416553</v>
      </c>
      <c r="J175" s="135">
        <v>-0.41073821356809415</v>
      </c>
    </row>
    <row r="176" spans="1:10" ht="13.8" x14ac:dyDescent="0.3">
      <c r="A176" s="132" t="s">
        <v>141</v>
      </c>
      <c r="B176" s="134">
        <v>1.5079026057240497</v>
      </c>
      <c r="C176" s="134">
        <v>1.5795107033639144</v>
      </c>
      <c r="D176" s="135">
        <v>4.7488542939071676E-2</v>
      </c>
      <c r="E176" s="134">
        <v>1.3751176655161594</v>
      </c>
      <c r="F176" s="134">
        <v>1.3688336261656981</v>
      </c>
      <c r="G176" s="135">
        <v>-4.5698193747678584E-3</v>
      </c>
      <c r="H176" s="134">
        <v>1.4107860011474469</v>
      </c>
      <c r="I176" s="134">
        <v>1.4238642036944582</v>
      </c>
      <c r="J176" s="135">
        <v>9.2701533303947148E-3</v>
      </c>
    </row>
    <row r="177" spans="1:10" ht="13.8" x14ac:dyDescent="0.3">
      <c r="A177" s="132" t="s">
        <v>142</v>
      </c>
      <c r="B177" s="134">
        <v>17042.309586402338</v>
      </c>
      <c r="C177" s="134">
        <v>11588.946420619555</v>
      </c>
      <c r="D177" s="135">
        <v>-0.31998967851950622</v>
      </c>
      <c r="E177" s="134">
        <v>15974.540868225882</v>
      </c>
      <c r="F177" s="134">
        <v>11495.705129344396</v>
      </c>
      <c r="G177" s="135">
        <v>-0.28037336257908374</v>
      </c>
      <c r="H177" s="134">
        <v>16281.106429442874</v>
      </c>
      <c r="I177" s="134">
        <v>11522.722872370268</v>
      </c>
      <c r="J177" s="135">
        <v>-0.29226413927664707</v>
      </c>
    </row>
    <row r="178" spans="1:10" ht="13.8" x14ac:dyDescent="0.3">
      <c r="A178" s="132" t="s">
        <v>143</v>
      </c>
      <c r="B178" s="134">
        <v>4.5138951841359773</v>
      </c>
      <c r="C178" s="134">
        <v>3.7122821878025163</v>
      </c>
      <c r="D178" s="135">
        <v>-0.17758786228592971</v>
      </c>
      <c r="E178" s="134">
        <v>0.64367484312606948</v>
      </c>
      <c r="F178" s="134">
        <v>1.8582148499210114E-2</v>
      </c>
      <c r="G178" s="135">
        <v>-0.97113115620774593</v>
      </c>
      <c r="H178" s="134">
        <v>1.7548483123220822</v>
      </c>
      <c r="I178" s="134">
        <v>1.0888744740532958</v>
      </c>
      <c r="J178" s="135">
        <v>-0.37950507379611875</v>
      </c>
    </row>
    <row r="179" spans="1:10" ht="13.8" x14ac:dyDescent="0.3">
      <c r="A179" s="132" t="s">
        <v>143</v>
      </c>
      <c r="B179" s="134">
        <v>4.5138951841359773</v>
      </c>
      <c r="C179" s="134">
        <v>3.7122821878025163</v>
      </c>
      <c r="D179" s="135">
        <v>-0.17758786228592971</v>
      </c>
      <c r="E179" s="134">
        <v>0.64367484312606948</v>
      </c>
      <c r="F179" s="134">
        <v>1.8582148499210114E-2</v>
      </c>
      <c r="G179" s="135">
        <v>-0.97113115620774593</v>
      </c>
      <c r="H179" s="134">
        <v>1.7548483123220822</v>
      </c>
      <c r="I179" s="134">
        <v>1.0888744740532958</v>
      </c>
      <c r="J179" s="135">
        <v>-0.37950507379611875</v>
      </c>
    </row>
    <row r="180" spans="1:10" ht="13.8" x14ac:dyDescent="0.3">
      <c r="A180" s="132" t="s">
        <v>144</v>
      </c>
      <c r="B180" s="134">
        <v>16408.593263456158</v>
      </c>
      <c r="C180" s="134">
        <v>10836.650885769599</v>
      </c>
      <c r="D180" s="135">
        <v>-0.33957465385505781</v>
      </c>
      <c r="E180" s="134">
        <v>15458.34230119793</v>
      </c>
      <c r="F180" s="134">
        <v>11122.391565955773</v>
      </c>
      <c r="G180" s="135">
        <v>-0.28049260721223301</v>
      </c>
      <c r="H180" s="134">
        <v>15731.167506303385</v>
      </c>
      <c r="I180" s="134">
        <v>11039.594897615711</v>
      </c>
      <c r="J180" s="135">
        <v>-0.29823422875687955</v>
      </c>
    </row>
    <row r="181" spans="1:10" ht="13.8" x14ac:dyDescent="0.3">
      <c r="A181" s="132" t="s">
        <v>145</v>
      </c>
      <c r="B181" s="134">
        <v>16413.107158640294</v>
      </c>
      <c r="C181" s="134">
        <v>10840.363167957403</v>
      </c>
      <c r="D181" s="135">
        <v>-0.33953010461820154</v>
      </c>
      <c r="E181" s="134">
        <v>15458.985976041056</v>
      </c>
      <c r="F181" s="134">
        <v>11122.410148104273</v>
      </c>
      <c r="G181" s="135">
        <v>-0.28052136373354497</v>
      </c>
      <c r="H181" s="134">
        <v>15732.922354615708</v>
      </c>
      <c r="I181" s="134">
        <v>11040.683772089764</v>
      </c>
      <c r="J181" s="135">
        <v>-0.29824329369739377</v>
      </c>
    </row>
    <row r="182" spans="1:10" ht="14.4" x14ac:dyDescent="0.3">
      <c r="A182" s="131" t="s">
        <v>146</v>
      </c>
      <c r="B182" s="134"/>
      <c r="C182" s="134"/>
      <c r="D182" s="135"/>
      <c r="E182" s="134"/>
      <c r="F182" s="134"/>
      <c r="G182" s="135"/>
      <c r="H182" s="134"/>
      <c r="I182" s="134"/>
      <c r="J182" s="135"/>
    </row>
    <row r="183" spans="1:10" ht="13.8" x14ac:dyDescent="0.3">
      <c r="A183" s="132" t="s">
        <v>139</v>
      </c>
      <c r="B183" s="134">
        <v>3.1381606100940509</v>
      </c>
      <c r="C183" s="134">
        <v>25.575753360186148</v>
      </c>
      <c r="D183" s="135">
        <v>7.1499185471643667</v>
      </c>
      <c r="E183" s="134">
        <v>44.274610730677423</v>
      </c>
      <c r="F183" s="134">
        <v>31.957614324799099</v>
      </c>
      <c r="G183" s="135">
        <v>-0.27819547597612204</v>
      </c>
      <c r="H183" s="134">
        <v>21.953749741615816</v>
      </c>
      <c r="I183" s="134">
        <v>28.513897103225691</v>
      </c>
      <c r="J183" s="135">
        <v>0.29881671417499911</v>
      </c>
    </row>
    <row r="184" spans="1:10" ht="13.8" x14ac:dyDescent="0.3">
      <c r="A184" s="132" t="s">
        <v>140</v>
      </c>
      <c r="B184" s="134">
        <v>4.4639882737024456E-3</v>
      </c>
      <c r="C184" s="134">
        <v>6.4370257722419358E-4</v>
      </c>
      <c r="D184" s="135">
        <v>-0.85580101520062801</v>
      </c>
      <c r="E184" s="134">
        <v>2.3585434173669468E-3</v>
      </c>
      <c r="F184" s="134">
        <v>2.1585883134330611E-3</v>
      </c>
      <c r="G184" s="135">
        <v>-8.4779064257003767E-2</v>
      </c>
      <c r="H184" s="134">
        <v>2.5218465291020056E-3</v>
      </c>
      <c r="I184" s="134">
        <v>1.4253724077499758E-3</v>
      </c>
      <c r="J184" s="135">
        <v>-0.43479018596047114</v>
      </c>
    </row>
    <row r="185" spans="1:10" ht="13.8" x14ac:dyDescent="0.3">
      <c r="A185" s="132" t="s">
        <v>141</v>
      </c>
      <c r="B185" s="134">
        <v>1.627874186550976</v>
      </c>
      <c r="C185" s="134">
        <v>1.5498123230786498</v>
      </c>
      <c r="D185" s="135">
        <v>-4.7953253462245882E-2</v>
      </c>
      <c r="E185" s="134">
        <v>1.7522848419998627</v>
      </c>
      <c r="F185" s="134">
        <v>1.9774338462456904</v>
      </c>
      <c r="G185" s="135">
        <v>0.12848881577316384</v>
      </c>
      <c r="H185" s="134">
        <v>1.7419590051041076</v>
      </c>
      <c r="I185" s="134">
        <v>1.7444664864056958</v>
      </c>
      <c r="J185" s="135">
        <v>1.4394605695318141E-3</v>
      </c>
    </row>
    <row r="186" spans="1:10" ht="13.8" x14ac:dyDescent="0.3">
      <c r="A186" s="132" t="s">
        <v>142</v>
      </c>
      <c r="B186" s="134">
        <v>3858.2897048437771</v>
      </c>
      <c r="C186" s="134">
        <v>652.11893258020416</v>
      </c>
      <c r="D186" s="135">
        <v>-0.8309823827481071</v>
      </c>
      <c r="E186" s="134">
        <v>664.15342890756233</v>
      </c>
      <c r="F186" s="134">
        <v>776.15714122903717</v>
      </c>
      <c r="G186" s="135">
        <v>0.16864132208984439</v>
      </c>
      <c r="H186" s="134">
        <v>911.89793363616229</v>
      </c>
      <c r="I186" s="134">
        <v>716.12173042547147</v>
      </c>
      <c r="J186" s="135">
        <v>-0.21469091659199158</v>
      </c>
    </row>
    <row r="187" spans="1:10" ht="13.8" x14ac:dyDescent="0.3">
      <c r="A187" s="132" t="s">
        <v>143</v>
      </c>
      <c r="B187" s="134">
        <v>210.02400692917581</v>
      </c>
      <c r="C187" s="134">
        <v>30.155118883819735</v>
      </c>
      <c r="D187" s="135">
        <v>-0.85642060960207933</v>
      </c>
      <c r="E187" s="134">
        <v>5.842277591036412</v>
      </c>
      <c r="F187" s="134">
        <v>9.5341369420502105</v>
      </c>
      <c r="G187" s="135">
        <v>0.63192124877429312</v>
      </c>
      <c r="H187" s="134">
        <v>21.6790788542135</v>
      </c>
      <c r="I187" s="134">
        <v>19.514844786291498</v>
      </c>
      <c r="J187" s="135">
        <v>-9.9830536273056047E-2</v>
      </c>
    </row>
    <row r="188" spans="1:10" ht="13.8" x14ac:dyDescent="0.3">
      <c r="A188" s="132" t="s">
        <v>143</v>
      </c>
      <c r="B188" s="134">
        <v>210.02400692917581</v>
      </c>
      <c r="C188" s="134">
        <v>30.155118883819735</v>
      </c>
      <c r="D188" s="135">
        <v>-0.85642060960207933</v>
      </c>
      <c r="E188" s="134">
        <v>5.842277591036412</v>
      </c>
      <c r="F188" s="134">
        <v>9.5341369420502105</v>
      </c>
      <c r="G188" s="135">
        <v>0.63192124877429312</v>
      </c>
      <c r="H188" s="134">
        <v>21.6790788542135</v>
      </c>
      <c r="I188" s="134">
        <v>19.514844786291498</v>
      </c>
      <c r="J188" s="135">
        <v>-9.9830536273056047E-2</v>
      </c>
    </row>
    <row r="189" spans="1:10" ht="13.8" x14ac:dyDescent="0.3">
      <c r="A189" s="132" t="s">
        <v>144</v>
      </c>
      <c r="B189" s="134">
        <v>3229.9833133453576</v>
      </c>
      <c r="C189" s="134">
        <v>568.75929474336692</v>
      </c>
      <c r="D189" s="135">
        <v>-0.82391262134593146</v>
      </c>
      <c r="E189" s="134">
        <v>643.38395299719889</v>
      </c>
      <c r="F189" s="134">
        <v>748.69814399142672</v>
      </c>
      <c r="G189" s="135">
        <v>0.16368793549112093</v>
      </c>
      <c r="H189" s="134">
        <v>844.00650698417371</v>
      </c>
      <c r="I189" s="134">
        <v>661.60640950248467</v>
      </c>
      <c r="J189" s="135">
        <v>-0.21611219341595589</v>
      </c>
    </row>
    <row r="190" spans="1:10" ht="13.8" x14ac:dyDescent="0.3">
      <c r="A190" s="132" t="s">
        <v>145</v>
      </c>
      <c r="B190" s="134">
        <v>3440.0073202745334</v>
      </c>
      <c r="C190" s="134">
        <v>598.9144136271866</v>
      </c>
      <c r="D190" s="135">
        <v>-0.82589734327094699</v>
      </c>
      <c r="E190" s="134">
        <v>649.22623058823524</v>
      </c>
      <c r="F190" s="134">
        <v>758.23228093347689</v>
      </c>
      <c r="G190" s="135">
        <v>0.16790148827855589</v>
      </c>
      <c r="H190" s="134">
        <v>865.68558583838728</v>
      </c>
      <c r="I190" s="134">
        <v>681.12125428877619</v>
      </c>
      <c r="J190" s="135">
        <v>-0.21320019019476544</v>
      </c>
    </row>
    <row r="191" spans="1:10" ht="14.4" x14ac:dyDescent="0.3">
      <c r="A191" s="131" t="s">
        <v>147</v>
      </c>
      <c r="B191" s="134"/>
      <c r="C191" s="134"/>
      <c r="D191" s="135"/>
      <c r="E191" s="134"/>
      <c r="F191" s="134"/>
      <c r="G191" s="135"/>
      <c r="H191" s="134"/>
      <c r="I191" s="134"/>
      <c r="J191" s="135"/>
    </row>
    <row r="192" spans="1:10" ht="13.8" x14ac:dyDescent="0.3">
      <c r="A192" s="132" t="s">
        <v>139</v>
      </c>
      <c r="B192" s="134">
        <v>3.876231564430249</v>
      </c>
      <c r="C192" s="134">
        <v>26.426076522087719</v>
      </c>
      <c r="D192" s="135">
        <v>5.8174659028586637</v>
      </c>
      <c r="E192" s="134">
        <v>46.44865534162637</v>
      </c>
      <c r="F192" s="134">
        <v>34.400492627828406</v>
      </c>
      <c r="G192" s="135">
        <v>-0.25938668461303416</v>
      </c>
      <c r="H192" s="134">
        <v>23.348627256734837</v>
      </c>
      <c r="I192" s="134">
        <v>30.097416420495673</v>
      </c>
      <c r="J192" s="135">
        <v>0.28904436605857287</v>
      </c>
    </row>
    <row r="193" spans="1:10" ht="13.8" x14ac:dyDescent="0.3">
      <c r="A193" s="132" t="s">
        <v>140</v>
      </c>
      <c r="B193" s="134">
        <v>3.4056313717028965</v>
      </c>
      <c r="C193" s="134">
        <v>0.26956772289409953</v>
      </c>
      <c r="D193" s="135">
        <v>-0.92084647647601703</v>
      </c>
      <c r="E193" s="134">
        <v>0.5283101487197287</v>
      </c>
      <c r="F193" s="134">
        <v>0.53415321619385514</v>
      </c>
      <c r="G193" s="135">
        <v>1.105991904241499E-2</v>
      </c>
      <c r="H193" s="134">
        <v>0.7875017006472177</v>
      </c>
      <c r="I193" s="134">
        <v>0.40879591196708914</v>
      </c>
      <c r="J193" s="135">
        <v>-0.4808952010756099</v>
      </c>
    </row>
    <row r="194" spans="1:10" ht="13.8" x14ac:dyDescent="0.3">
      <c r="A194" s="132" t="s">
        <v>141</v>
      </c>
      <c r="B194" s="134">
        <v>1.6035810051033648</v>
      </c>
      <c r="C194" s="134">
        <v>1.55075054041325</v>
      </c>
      <c r="D194" s="135">
        <v>-3.2945304616344817E-2</v>
      </c>
      <c r="E194" s="134">
        <v>1.7300745558522186</v>
      </c>
      <c r="F194" s="134">
        <v>1.9169108357302223</v>
      </c>
      <c r="G194" s="135">
        <v>0.10799319557992693</v>
      </c>
      <c r="H194" s="134">
        <v>1.7178678152284603</v>
      </c>
      <c r="I194" s="134">
        <v>1.7240425166498101</v>
      </c>
      <c r="J194" s="135">
        <v>3.5943984552320174E-3</v>
      </c>
    </row>
    <row r="195" spans="1:10" ht="13.8" x14ac:dyDescent="0.3">
      <c r="A195" s="132" t="s">
        <v>142</v>
      </c>
      <c r="B195" s="134">
        <v>6368.6511149468888</v>
      </c>
      <c r="C195" s="134">
        <v>1004.037906364623</v>
      </c>
      <c r="D195" s="135">
        <v>-0.84234685049582969</v>
      </c>
      <c r="E195" s="134">
        <v>1380.7611554214598</v>
      </c>
      <c r="F195" s="134">
        <v>1537.3831934764642</v>
      </c>
      <c r="G195" s="135">
        <v>0.11343166588952713</v>
      </c>
      <c r="H195" s="134">
        <v>1830.074540776661</v>
      </c>
      <c r="I195" s="134">
        <v>1284.6908535429022</v>
      </c>
      <c r="J195" s="135">
        <v>-0.29801173399325287</v>
      </c>
    </row>
    <row r="196" spans="1:10" ht="13.8" x14ac:dyDescent="0.3">
      <c r="A196" s="132" t="s">
        <v>143</v>
      </c>
      <c r="B196" s="134">
        <v>170.8929483790927</v>
      </c>
      <c r="C196" s="134">
        <v>29.304256422636346</v>
      </c>
      <c r="D196" s="135">
        <v>-0.82852272899154056</v>
      </c>
      <c r="E196" s="134">
        <v>5.5989552772808571</v>
      </c>
      <c r="F196" s="134">
        <v>8.8584099227328217</v>
      </c>
      <c r="G196" s="135">
        <v>0.58215407768624372</v>
      </c>
      <c r="H196" s="134">
        <v>20.488779275427106</v>
      </c>
      <c r="I196" s="134">
        <v>18.545396793772017</v>
      </c>
      <c r="J196" s="135">
        <v>-9.4851062404964992E-2</v>
      </c>
    </row>
    <row r="197" spans="1:10" ht="13.8" x14ac:dyDescent="0.3">
      <c r="A197" s="132" t="s">
        <v>143</v>
      </c>
      <c r="B197" s="134">
        <v>170.8929483790927</v>
      </c>
      <c r="C197" s="134">
        <v>29.304256422636346</v>
      </c>
      <c r="D197" s="135">
        <v>-0.82852272899154056</v>
      </c>
      <c r="E197" s="134">
        <v>5.5989552772808571</v>
      </c>
      <c r="F197" s="134">
        <v>8.8584099227328217</v>
      </c>
      <c r="G197" s="135">
        <v>0.58215407768624372</v>
      </c>
      <c r="H197" s="134">
        <v>20.488779275427106</v>
      </c>
      <c r="I197" s="134">
        <v>18.545396793772017</v>
      </c>
      <c r="J197" s="135">
        <v>-9.4851062404964992E-2</v>
      </c>
    </row>
    <row r="198" spans="1:10" ht="13.8" x14ac:dyDescent="0.3">
      <c r="A198" s="132" t="s">
        <v>144</v>
      </c>
      <c r="B198" s="134">
        <v>5739.3146216085233</v>
      </c>
      <c r="C198" s="134">
        <v>899.15363218677498</v>
      </c>
      <c r="D198" s="135">
        <v>-0.84333431925800673</v>
      </c>
      <c r="E198" s="134">
        <v>1336.8029577336913</v>
      </c>
      <c r="F198" s="134">
        <v>1485.3640649408956</v>
      </c>
      <c r="G198" s="135">
        <v>0.1111316416138568</v>
      </c>
      <c r="H198" s="134">
        <v>1733.384966521545</v>
      </c>
      <c r="I198" s="134">
        <v>1207.6248788532871</v>
      </c>
      <c r="J198" s="135">
        <v>-0.30331409226614114</v>
      </c>
    </row>
    <row r="199" spans="1:10" ht="13.8" x14ac:dyDescent="0.3">
      <c r="A199" s="132" t="s">
        <v>145</v>
      </c>
      <c r="B199" s="134">
        <v>5910.2075699876159</v>
      </c>
      <c r="C199" s="134">
        <v>928.45788860941127</v>
      </c>
      <c r="D199" s="135">
        <v>-0.8429060438885132</v>
      </c>
      <c r="E199" s="134">
        <v>1342.4019130109723</v>
      </c>
      <c r="F199" s="134">
        <v>1494.2224748636286</v>
      </c>
      <c r="G199" s="135">
        <v>0.11309620493025574</v>
      </c>
      <c r="H199" s="134">
        <v>1753.8737457969721</v>
      </c>
      <c r="I199" s="134">
        <v>1226.1702756470593</v>
      </c>
      <c r="J199" s="135">
        <v>-0.30087882403993726</v>
      </c>
    </row>
    <row r="200" spans="1:10" ht="14.4" x14ac:dyDescent="0.3">
      <c r="A200" s="131" t="s">
        <v>154</v>
      </c>
      <c r="B200" s="134"/>
      <c r="C200" s="134"/>
      <c r="D200" s="135"/>
      <c r="E200" s="134"/>
      <c r="F200" s="134"/>
      <c r="G200" s="135"/>
      <c r="H200" s="134"/>
      <c r="I200" s="134"/>
      <c r="J200" s="135"/>
    </row>
    <row r="201" spans="1:10" ht="14.4" x14ac:dyDescent="0.3">
      <c r="A201" s="131" t="s">
        <v>138</v>
      </c>
      <c r="B201" s="134"/>
      <c r="C201" s="134"/>
      <c r="D201" s="135"/>
      <c r="E201" s="134"/>
      <c r="F201" s="134"/>
      <c r="G201" s="135"/>
      <c r="H201" s="134"/>
      <c r="I201" s="134"/>
      <c r="J201" s="135"/>
    </row>
    <row r="202" spans="1:10" ht="13.8" x14ac:dyDescent="0.3">
      <c r="A202" s="132" t="s">
        <v>139</v>
      </c>
      <c r="B202" s="134">
        <v>2.7304443605315614</v>
      </c>
      <c r="C202" s="134">
        <v>3.2761724921280284</v>
      </c>
      <c r="D202" s="135">
        <v>0.19986788212385509</v>
      </c>
      <c r="E202" s="134">
        <v>2.5336983115622957</v>
      </c>
      <c r="F202" s="134">
        <v>2.5265748641619283</v>
      </c>
      <c r="G202" s="135">
        <v>-2.8114820805066332E-3</v>
      </c>
      <c r="H202" s="134">
        <v>2.6404537850248131</v>
      </c>
      <c r="I202" s="134">
        <v>2.9310653842455152</v>
      </c>
      <c r="J202" s="135">
        <v>0.11006123298536408</v>
      </c>
    </row>
    <row r="203" spans="1:10" ht="13.8" x14ac:dyDescent="0.3">
      <c r="A203" s="132" t="s">
        <v>140</v>
      </c>
      <c r="B203" s="134">
        <v>12.969676085458305</v>
      </c>
      <c r="C203" s="134">
        <v>12.380967336683417</v>
      </c>
      <c r="D203" s="135">
        <v>-4.5391168206193822E-2</v>
      </c>
      <c r="E203" s="134">
        <v>12.61057268722467</v>
      </c>
      <c r="F203" s="134">
        <v>12.40200477326969</v>
      </c>
      <c r="G203" s="135">
        <v>-1.6539131023468268E-2</v>
      </c>
      <c r="H203" s="134">
        <v>12.812064965197216</v>
      </c>
      <c r="I203" s="134">
        <v>12.389316158363327</v>
      </c>
      <c r="J203" s="135">
        <v>-3.2996149175191225E-2</v>
      </c>
    </row>
    <row r="204" spans="1:10" ht="13.8" x14ac:dyDescent="0.3">
      <c r="A204" s="132" t="s">
        <v>141</v>
      </c>
      <c r="B204" s="134">
        <v>1.1472371079680226</v>
      </c>
      <c r="C204" s="134">
        <v>1.1469740634005763</v>
      </c>
      <c r="D204" s="135">
        <v>-2.2928526772658664E-4</v>
      </c>
      <c r="E204" s="134">
        <v>1.1975381008206332</v>
      </c>
      <c r="F204" s="134">
        <v>1.1488264970388242</v>
      </c>
      <c r="G204" s="135">
        <v>-4.0676454259307882E-2</v>
      </c>
      <c r="H204" s="134">
        <v>1.1687842113192386</v>
      </c>
      <c r="I204" s="134">
        <v>1.1477084963909905</v>
      </c>
      <c r="J204" s="135">
        <v>-1.8032169432250833E-2</v>
      </c>
    </row>
    <row r="205" spans="1:10" ht="13.8" x14ac:dyDescent="0.3">
      <c r="A205" s="132" t="s">
        <v>142</v>
      </c>
      <c r="B205" s="134">
        <v>39717.677662914437</v>
      </c>
      <c r="C205" s="134">
        <v>39743.706537060287</v>
      </c>
      <c r="D205" s="135">
        <v>6.5534733341565676E-4</v>
      </c>
      <c r="E205" s="134">
        <v>34919.164539402816</v>
      </c>
      <c r="F205" s="134">
        <v>35697.441983770856</v>
      </c>
      <c r="G205" s="135">
        <v>2.2287974372635189E-2</v>
      </c>
      <c r="H205" s="134">
        <v>37611.601717366975</v>
      </c>
      <c r="I205" s="134">
        <v>38137.924336048498</v>
      </c>
      <c r="J205" s="135">
        <v>1.39936241651335E-2</v>
      </c>
    </row>
    <row r="206" spans="1:10" ht="13.8" x14ac:dyDescent="0.3">
      <c r="A206" s="132" t="s">
        <v>143</v>
      </c>
      <c r="B206" s="134">
        <v>12.591708400336939</v>
      </c>
      <c r="C206" s="134">
        <v>10.378052763819097</v>
      </c>
      <c r="D206" s="135">
        <v>-0.17580264457669681</v>
      </c>
      <c r="E206" s="134">
        <v>1.2910230053842389</v>
      </c>
      <c r="F206" s="134">
        <v>7.1828105011933179</v>
      </c>
      <c r="G206" s="135">
        <v>4.5636580225427847</v>
      </c>
      <c r="H206" s="134">
        <v>7.6318174787316364</v>
      </c>
      <c r="I206" s="134">
        <v>9.1100034097366933</v>
      </c>
      <c r="J206" s="135">
        <v>0.19368727503304006</v>
      </c>
    </row>
    <row r="207" spans="1:10" ht="13.8" x14ac:dyDescent="0.3">
      <c r="A207" s="132" t="s">
        <v>143</v>
      </c>
      <c r="B207" s="134">
        <v>12.591708400336939</v>
      </c>
      <c r="C207" s="134">
        <v>10.378052763819097</v>
      </c>
      <c r="D207" s="135">
        <v>-0.17580264457669681</v>
      </c>
      <c r="E207" s="134">
        <v>1.2910230053842389</v>
      </c>
      <c r="F207" s="134">
        <v>7.1828105011933179</v>
      </c>
      <c r="G207" s="135">
        <v>4.5636580225427847</v>
      </c>
      <c r="H207" s="134">
        <v>7.6318174787316364</v>
      </c>
      <c r="I207" s="134">
        <v>9.1100034097366933</v>
      </c>
      <c r="J207" s="135">
        <v>0.19368727503304006</v>
      </c>
    </row>
    <row r="208" spans="1:10" ht="13.8" x14ac:dyDescent="0.3">
      <c r="A208" s="132" t="s">
        <v>144</v>
      </c>
      <c r="B208" s="134">
        <v>39314.55259973964</v>
      </c>
      <c r="C208" s="134">
        <v>39244.701983668332</v>
      </c>
      <c r="D208" s="135">
        <v>-1.7767114580307108E-3</v>
      </c>
      <c r="E208" s="134">
        <v>34388.884646108658</v>
      </c>
      <c r="F208" s="134">
        <v>35140.589563723152</v>
      </c>
      <c r="G208" s="135">
        <v>2.1858950220403628E-2</v>
      </c>
      <c r="H208" s="134">
        <v>37152.668173068654</v>
      </c>
      <c r="I208" s="134">
        <v>37615.962540632703</v>
      </c>
      <c r="J208" s="135">
        <v>1.2470016027001929E-2</v>
      </c>
    </row>
    <row r="209" spans="1:10" ht="13.8" x14ac:dyDescent="0.3">
      <c r="A209" s="132" t="s">
        <v>145</v>
      </c>
      <c r="B209" s="134">
        <v>39327.144308139978</v>
      </c>
      <c r="C209" s="134">
        <v>39255.080036432148</v>
      </c>
      <c r="D209" s="135">
        <v>-1.8324308305526227E-3</v>
      </c>
      <c r="E209" s="134">
        <v>34390.17566911404</v>
      </c>
      <c r="F209" s="134">
        <v>35147.772374224347</v>
      </c>
      <c r="G209" s="135">
        <v>2.2029451445655379E-2</v>
      </c>
      <c r="H209" s="134">
        <v>37160.299990547384</v>
      </c>
      <c r="I209" s="134">
        <v>37625.072544042443</v>
      </c>
      <c r="J209" s="135">
        <v>1.2507233623336944E-2</v>
      </c>
    </row>
    <row r="210" spans="1:10" ht="14.4" x14ac:dyDescent="0.3">
      <c r="A210" s="131" t="s">
        <v>146</v>
      </c>
      <c r="B210" s="134"/>
      <c r="C210" s="134"/>
      <c r="D210" s="135"/>
      <c r="E210" s="134"/>
      <c r="F210" s="134"/>
      <c r="G210" s="135"/>
      <c r="H210" s="134"/>
      <c r="I210" s="134"/>
      <c r="J210" s="135"/>
    </row>
    <row r="211" spans="1:10" ht="13.8" x14ac:dyDescent="0.3">
      <c r="A211" s="132" t="s">
        <v>139</v>
      </c>
      <c r="B211" s="134">
        <v>0.14447791202445126</v>
      </c>
      <c r="C211" s="134">
        <v>0.15063808192447972</v>
      </c>
      <c r="D211" s="135">
        <v>4.2637451038093133E-2</v>
      </c>
      <c r="E211" s="134">
        <v>0.23712340536990259</v>
      </c>
      <c r="F211" s="134">
        <v>0.2626673056870969</v>
      </c>
      <c r="G211" s="135">
        <v>0.10772407842805265</v>
      </c>
      <c r="H211" s="134">
        <v>0.18685345810500417</v>
      </c>
      <c r="I211" s="134">
        <v>0.20221519472290522</v>
      </c>
      <c r="J211" s="135">
        <v>8.221274989338645E-2</v>
      </c>
    </row>
    <row r="212" spans="1:10" ht="13.8" x14ac:dyDescent="0.3">
      <c r="A212" s="132" t="s">
        <v>140</v>
      </c>
      <c r="B212" s="134">
        <v>1.1577424023154847E-2</v>
      </c>
      <c r="C212" s="134">
        <v>4.9180327868852458E-2</v>
      </c>
      <c r="D212" s="135">
        <v>3.2479508196721314</v>
      </c>
      <c r="E212" s="134">
        <v>3.1380753138075313E-3</v>
      </c>
      <c r="F212" s="134">
        <v>1.3774104683195593E-2</v>
      </c>
      <c r="G212" s="135">
        <v>3.3893480257116622</v>
      </c>
      <c r="H212" s="134">
        <v>6.6788099574984824E-3</v>
      </c>
      <c r="I212" s="134">
        <v>2.800658978583196E-2</v>
      </c>
      <c r="J212" s="135">
        <v>3.1933503070241125</v>
      </c>
    </row>
    <row r="213" spans="1:10" ht="13.8" x14ac:dyDescent="0.3">
      <c r="A213" s="132" t="s">
        <v>141</v>
      </c>
      <c r="B213" s="134">
        <v>1.0813771517996871</v>
      </c>
      <c r="C213" s="134">
        <v>1.1040723981900453</v>
      </c>
      <c r="D213" s="135">
        <v>2.098735520034567E-2</v>
      </c>
      <c r="E213" s="134">
        <v>1.2545931758530184</v>
      </c>
      <c r="F213" s="134">
        <v>1.4347826086956521</v>
      </c>
      <c r="G213" s="135">
        <v>0.14362379479716192</v>
      </c>
      <c r="H213" s="134">
        <v>1.1755888650963597</v>
      </c>
      <c r="I213" s="134">
        <v>1.2805907172995781</v>
      </c>
      <c r="J213" s="135">
        <v>8.9318515444267721E-2</v>
      </c>
    </row>
    <row r="214" spans="1:10" ht="13.8" x14ac:dyDescent="0.3">
      <c r="A214" s="132" t="s">
        <v>142</v>
      </c>
      <c r="B214" s="134">
        <v>22588.751287988427</v>
      </c>
      <c r="C214" s="134">
        <v>26943.564603825122</v>
      </c>
      <c r="D214" s="135">
        <v>0.1927868105817947</v>
      </c>
      <c r="E214" s="134">
        <v>33384.023179916308</v>
      </c>
      <c r="F214" s="134">
        <v>24968.8684113866</v>
      </c>
      <c r="G214" s="135">
        <v>-0.25207131936070037</v>
      </c>
      <c r="H214" s="134">
        <v>28854.859319975712</v>
      </c>
      <c r="I214" s="134">
        <v>25762.650735859414</v>
      </c>
      <c r="J214" s="135">
        <v>-0.10716422318425989</v>
      </c>
    </row>
    <row r="215" spans="1:10" ht="13.8" x14ac:dyDescent="0.3">
      <c r="A215" s="132" t="s">
        <v>143</v>
      </c>
      <c r="B215" s="134">
        <v>239.91081041968167</v>
      </c>
      <c r="C215" s="134">
        <v>289.34348360655747</v>
      </c>
      <c r="D215" s="135">
        <v>0.2060460431124469</v>
      </c>
      <c r="E215" s="134">
        <v>27.259194560669453</v>
      </c>
      <c r="F215" s="134">
        <v>21.903048668503217</v>
      </c>
      <c r="G215" s="135">
        <v>-0.19648951403334114</v>
      </c>
      <c r="H215" s="134">
        <v>116.47732847601702</v>
      </c>
      <c r="I215" s="134">
        <v>129.40793520043934</v>
      </c>
      <c r="J215" s="135">
        <v>0.11101393630507905</v>
      </c>
    </row>
    <row r="216" spans="1:10" ht="13.8" x14ac:dyDescent="0.3">
      <c r="A216" s="132" t="s">
        <v>143</v>
      </c>
      <c r="B216" s="134">
        <v>239.91081041968167</v>
      </c>
      <c r="C216" s="134">
        <v>289.34348360655747</v>
      </c>
      <c r="D216" s="135">
        <v>0.2060460431124469</v>
      </c>
      <c r="E216" s="134">
        <v>27.259194560669453</v>
      </c>
      <c r="F216" s="134">
        <v>21.903048668503217</v>
      </c>
      <c r="G216" s="135">
        <v>-0.19648951403334114</v>
      </c>
      <c r="H216" s="134">
        <v>116.47732847601702</v>
      </c>
      <c r="I216" s="134">
        <v>129.40793520043934</v>
      </c>
      <c r="J216" s="135">
        <v>0.11101393630507905</v>
      </c>
    </row>
    <row r="217" spans="1:10" ht="13.8" x14ac:dyDescent="0.3">
      <c r="A217" s="132" t="s">
        <v>144</v>
      </c>
      <c r="B217" s="134">
        <v>19176.007945007248</v>
      </c>
      <c r="C217" s="134">
        <v>24096.543087431688</v>
      </c>
      <c r="D217" s="135">
        <v>0.25659851396262967</v>
      </c>
      <c r="E217" s="134">
        <v>29619.914958159003</v>
      </c>
      <c r="F217" s="134">
        <v>22597.522424242434</v>
      </c>
      <c r="G217" s="135">
        <v>-0.23708348061891393</v>
      </c>
      <c r="H217" s="134">
        <v>25238.166478445663</v>
      </c>
      <c r="I217" s="134">
        <v>23200.094157056563</v>
      </c>
      <c r="J217" s="135">
        <v>-8.075358101507446E-2</v>
      </c>
    </row>
    <row r="218" spans="1:10" ht="13.8" x14ac:dyDescent="0.3">
      <c r="A218" s="132" t="s">
        <v>145</v>
      </c>
      <c r="B218" s="134">
        <v>19415.918755426927</v>
      </c>
      <c r="C218" s="134">
        <v>24385.886571038245</v>
      </c>
      <c r="D218" s="135">
        <v>0.25597386753702644</v>
      </c>
      <c r="E218" s="134">
        <v>29647.174152719672</v>
      </c>
      <c r="F218" s="134">
        <v>22619.425472910938</v>
      </c>
      <c r="G218" s="135">
        <v>-0.23704615635902171</v>
      </c>
      <c r="H218" s="134">
        <v>25354.643806921678</v>
      </c>
      <c r="I218" s="134">
        <v>23329.502092257004</v>
      </c>
      <c r="J218" s="135">
        <v>-7.9872615450106266E-2</v>
      </c>
    </row>
    <row r="219" spans="1:10" ht="14.4" x14ac:dyDescent="0.3">
      <c r="A219" s="131" t="s">
        <v>147</v>
      </c>
      <c r="B219" s="134"/>
      <c r="C219" s="134"/>
      <c r="D219" s="135"/>
      <c r="E219" s="134"/>
      <c r="F219" s="134"/>
      <c r="G219" s="135"/>
      <c r="H219" s="134"/>
      <c r="I219" s="134"/>
      <c r="J219" s="135"/>
    </row>
    <row r="220" spans="1:10" ht="13.8" x14ac:dyDescent="0.3">
      <c r="A220" s="132" t="s">
        <v>139</v>
      </c>
      <c r="B220" s="134">
        <v>2.8749222725560126</v>
      </c>
      <c r="C220" s="134">
        <v>3.4268105740525079</v>
      </c>
      <c r="D220" s="135">
        <v>0.1919663382780179</v>
      </c>
      <c r="E220" s="134">
        <v>2.7708217169321987</v>
      </c>
      <c r="F220" s="134">
        <v>2.7892421698490253</v>
      </c>
      <c r="G220" s="135">
        <v>6.6480108786000081E-3</v>
      </c>
      <c r="H220" s="134">
        <v>2.827307243129817</v>
      </c>
      <c r="I220" s="134">
        <v>3.1332805789684204</v>
      </c>
      <c r="J220" s="135">
        <v>0.10822075902153894</v>
      </c>
    </row>
    <row r="221" spans="1:10" ht="13.8" x14ac:dyDescent="0.3">
      <c r="A221" s="132" t="s">
        <v>140</v>
      </c>
      <c r="B221" s="134">
        <v>12.318472727272727</v>
      </c>
      <c r="C221" s="134">
        <v>11.838878212827288</v>
      </c>
      <c r="D221" s="135">
        <v>-3.8932952571598567E-2</v>
      </c>
      <c r="E221" s="134">
        <v>11.531644436487333</v>
      </c>
      <c r="F221" s="134">
        <v>11.235385679695607</v>
      </c>
      <c r="G221" s="135">
        <v>-2.5690937526163471E-2</v>
      </c>
      <c r="H221" s="134">
        <v>11.965771839011275</v>
      </c>
      <c r="I221" s="134">
        <v>11.591543804933371</v>
      </c>
      <c r="J221" s="135">
        <v>-3.1274876298228449E-2</v>
      </c>
    </row>
    <row r="222" spans="1:10" ht="13.8" x14ac:dyDescent="0.3">
      <c r="A222" s="132" t="s">
        <v>141</v>
      </c>
      <c r="B222" s="134">
        <v>1.1437364831142904</v>
      </c>
      <c r="C222" s="134">
        <v>1.145018221824933</v>
      </c>
      <c r="D222" s="135">
        <v>1.120659111224942E-3</v>
      </c>
      <c r="E222" s="134">
        <v>1.2022169608265174</v>
      </c>
      <c r="F222" s="134">
        <v>1.1708008504606662</v>
      </c>
      <c r="G222" s="135">
        <v>-2.6131814297689515E-2</v>
      </c>
      <c r="H222" s="134">
        <v>1.1692314910387538</v>
      </c>
      <c r="I222" s="134">
        <v>1.1554463554463554</v>
      </c>
      <c r="J222" s="135">
        <v>-1.1789911320427726E-2</v>
      </c>
    </row>
    <row r="223" spans="1:10" ht="13.8" x14ac:dyDescent="0.3">
      <c r="A223" s="132" t="s">
        <v>142</v>
      </c>
      <c r="B223" s="134">
        <v>38856.871253818164</v>
      </c>
      <c r="C223" s="134">
        <v>39181.029147249566</v>
      </c>
      <c r="D223" s="135">
        <v>8.3423570393499347E-3</v>
      </c>
      <c r="E223" s="134">
        <v>34787.789090502178</v>
      </c>
      <c r="F223" s="134">
        <v>34687.115399515729</v>
      </c>
      <c r="G223" s="135">
        <v>-2.8939376033509934E-3</v>
      </c>
      <c r="H223" s="134">
        <v>37032.878763693232</v>
      </c>
      <c r="I223" s="134">
        <v>37339.250774028915</v>
      </c>
      <c r="J223" s="135">
        <v>8.2729731137198836E-3</v>
      </c>
    </row>
    <row r="224" spans="1:10" ht="13.8" x14ac:dyDescent="0.3">
      <c r="A224" s="132" t="s">
        <v>143</v>
      </c>
      <c r="B224" s="134">
        <v>24.015526545454552</v>
      </c>
      <c r="C224" s="134">
        <v>22.641005885178942</v>
      </c>
      <c r="D224" s="135">
        <v>-5.7234666817487234E-2</v>
      </c>
      <c r="E224" s="134">
        <v>3.5133461641750965</v>
      </c>
      <c r="F224" s="134">
        <v>8.5690383950190228</v>
      </c>
      <c r="G224" s="135">
        <v>1.4389963284562821</v>
      </c>
      <c r="H224" s="134">
        <v>14.825291119939008</v>
      </c>
      <c r="I224" s="134">
        <v>16.873773390983832</v>
      </c>
      <c r="J224" s="135">
        <v>0.13817484287305182</v>
      </c>
    </row>
    <row r="225" spans="1:10" ht="13.8" x14ac:dyDescent="0.3">
      <c r="A225" s="132" t="s">
        <v>143</v>
      </c>
      <c r="B225" s="134">
        <v>24.015526545454552</v>
      </c>
      <c r="C225" s="134">
        <v>22.641005885178942</v>
      </c>
      <c r="D225" s="135">
        <v>-5.7234666817487234E-2</v>
      </c>
      <c r="E225" s="134">
        <v>3.5133461641750965</v>
      </c>
      <c r="F225" s="134">
        <v>8.5690383950190228</v>
      </c>
      <c r="G225" s="135">
        <v>1.4389963284562821</v>
      </c>
      <c r="H225" s="134">
        <v>14.825291119939008</v>
      </c>
      <c r="I225" s="134">
        <v>16.873773390983832</v>
      </c>
      <c r="J225" s="135">
        <v>0.13817484287305182</v>
      </c>
    </row>
    <row r="226" spans="1:10" ht="13.8" x14ac:dyDescent="0.3">
      <c r="A226" s="132" t="s">
        <v>144</v>
      </c>
      <c r="B226" s="134">
        <v>38302.499191999996</v>
      </c>
      <c r="C226" s="134">
        <v>38578.808858995901</v>
      </c>
      <c r="D226" s="135">
        <v>7.2138808909267826E-3</v>
      </c>
      <c r="E226" s="134">
        <v>33980.762273744505</v>
      </c>
      <c r="F226" s="134">
        <v>33959.389277066774</v>
      </c>
      <c r="G226" s="135">
        <v>-6.2897343224832536E-4</v>
      </c>
      <c r="H226" s="134">
        <v>36365.252568115233</v>
      </c>
      <c r="I226" s="134">
        <v>36685.593376807497</v>
      </c>
      <c r="J226" s="135">
        <v>8.8089807183997504E-3</v>
      </c>
    </row>
    <row r="227" spans="1:10" ht="13.8" x14ac:dyDescent="0.3">
      <c r="A227" s="132" t="s">
        <v>145</v>
      </c>
      <c r="B227" s="134">
        <v>38326.514718545455</v>
      </c>
      <c r="C227" s="134">
        <v>38601.449864881077</v>
      </c>
      <c r="D227" s="135">
        <v>7.1734972082548865E-3</v>
      </c>
      <c r="E227" s="134">
        <v>33984.27561990868</v>
      </c>
      <c r="F227" s="134">
        <v>33967.958315461794</v>
      </c>
      <c r="G227" s="135">
        <v>-4.8014277630581415E-4</v>
      </c>
      <c r="H227" s="134">
        <v>36380.077859235178</v>
      </c>
      <c r="I227" s="134">
        <v>36702.467150198485</v>
      </c>
      <c r="J227" s="135">
        <v>8.861698763007686E-3</v>
      </c>
    </row>
    <row r="228" spans="1:10" ht="14.4" x14ac:dyDescent="0.3">
      <c r="A228" s="131" t="s">
        <v>155</v>
      </c>
      <c r="B228" s="134"/>
      <c r="C228" s="134"/>
      <c r="D228" s="135"/>
      <c r="E228" s="134"/>
      <c r="F228" s="134"/>
      <c r="G228" s="135"/>
      <c r="H228" s="134"/>
      <c r="I228" s="134"/>
      <c r="J228" s="135"/>
    </row>
    <row r="229" spans="1:10" ht="14.4" x14ac:dyDescent="0.3">
      <c r="A229" s="131" t="s">
        <v>138</v>
      </c>
      <c r="B229" s="134"/>
      <c r="C229" s="134"/>
      <c r="D229" s="135"/>
      <c r="E229" s="134"/>
      <c r="F229" s="134"/>
      <c r="G229" s="135"/>
      <c r="H229" s="134"/>
      <c r="I229" s="134"/>
      <c r="J229" s="135"/>
    </row>
    <row r="230" spans="1:10" ht="13.8" x14ac:dyDescent="0.3">
      <c r="A230" s="132" t="s">
        <v>139</v>
      </c>
      <c r="B230" s="134">
        <v>1.6726820494871346E-3</v>
      </c>
      <c r="C230" s="134">
        <v>2.67526648226535E-3</v>
      </c>
      <c r="D230" s="135">
        <v>0.59938733310710202</v>
      </c>
      <c r="E230" s="134">
        <v>2.4803703490575585E-4</v>
      </c>
      <c r="F230" s="134">
        <v>2.4120046435913397E-4</v>
      </c>
      <c r="G230" s="135">
        <v>-2.7562700663711359E-2</v>
      </c>
      <c r="H230" s="134">
        <v>1.0210571481147769E-3</v>
      </c>
      <c r="I230" s="134">
        <v>1.554647296057481E-3</v>
      </c>
      <c r="J230" s="135">
        <v>0.52258597760947589</v>
      </c>
    </row>
    <row r="231" spans="1:10" ht="13.8" x14ac:dyDescent="0.3">
      <c r="A231" s="132" t="s">
        <v>140</v>
      </c>
      <c r="B231" s="134">
        <v>0.875</v>
      </c>
      <c r="C231" s="134">
        <v>1</v>
      </c>
      <c r="D231" s="135">
        <v>0.14285714285714279</v>
      </c>
      <c r="E231" s="134">
        <v>1</v>
      </c>
      <c r="F231" s="134">
        <v>1</v>
      </c>
      <c r="G231" s="135">
        <v>0</v>
      </c>
      <c r="H231" s="134">
        <v>0.88888888888888884</v>
      </c>
      <c r="I231" s="134">
        <v>1</v>
      </c>
      <c r="J231" s="135">
        <v>0.125</v>
      </c>
    </row>
    <row r="232" spans="1:10" ht="13.8" x14ac:dyDescent="0.3">
      <c r="A232" s="132" t="s">
        <v>141</v>
      </c>
      <c r="B232" s="134">
        <v>1</v>
      </c>
      <c r="C232" s="134">
        <v>1</v>
      </c>
      <c r="D232" s="135">
        <v>0</v>
      </c>
      <c r="E232" s="134">
        <v>1</v>
      </c>
      <c r="F232" s="134">
        <v>1</v>
      </c>
      <c r="G232" s="135">
        <v>0</v>
      </c>
      <c r="H232" s="134">
        <v>1</v>
      </c>
      <c r="I232" s="134">
        <v>1</v>
      </c>
      <c r="J232" s="135">
        <v>0</v>
      </c>
    </row>
    <row r="233" spans="1:10" ht="13.8" x14ac:dyDescent="0.3">
      <c r="A233" s="132" t="s">
        <v>142</v>
      </c>
      <c r="B233" s="134">
        <v>6709.2337500000003</v>
      </c>
      <c r="C233" s="134">
        <v>7015.6776923076923</v>
      </c>
      <c r="D233" s="135">
        <v>4.567495391074905E-2</v>
      </c>
      <c r="E233" s="134">
        <v>87637.440000000002</v>
      </c>
      <c r="F233" s="134">
        <v>1267.7</v>
      </c>
      <c r="G233" s="135">
        <v>-0.98553472123329933</v>
      </c>
      <c r="H233" s="134">
        <v>15701.256666666666</v>
      </c>
      <c r="I233" s="134">
        <v>6605.107857142857</v>
      </c>
      <c r="J233" s="135">
        <v>-0.57932616494542644</v>
      </c>
    </row>
    <row r="234" spans="1:10" ht="13.8" x14ac:dyDescent="0.3">
      <c r="A234" s="132" t="s">
        <v>143</v>
      </c>
      <c r="B234" s="134">
        <v>0</v>
      </c>
      <c r="C234" s="134">
        <v>50.187692307692309</v>
      </c>
      <c r="D234" s="135"/>
      <c r="E234" s="134">
        <v>0</v>
      </c>
      <c r="F234" s="134">
        <v>0</v>
      </c>
      <c r="G234" s="135"/>
      <c r="H234" s="134">
        <v>0</v>
      </c>
      <c r="I234" s="134">
        <v>46.602857142857147</v>
      </c>
      <c r="J234" s="135"/>
    </row>
    <row r="235" spans="1:10" ht="13.8" x14ac:dyDescent="0.3">
      <c r="A235" s="132" t="s">
        <v>143</v>
      </c>
      <c r="B235" s="134">
        <v>0</v>
      </c>
      <c r="C235" s="134">
        <v>50.187692307692309</v>
      </c>
      <c r="D235" s="135"/>
      <c r="E235" s="134">
        <v>0</v>
      </c>
      <c r="F235" s="134">
        <v>0</v>
      </c>
      <c r="G235" s="135"/>
      <c r="H235" s="134">
        <v>0</v>
      </c>
      <c r="I235" s="134">
        <v>46.602857142857147</v>
      </c>
      <c r="J235" s="135"/>
    </row>
    <row r="236" spans="1:10" ht="13.8" x14ac:dyDescent="0.3">
      <c r="A236" s="132" t="s">
        <v>144</v>
      </c>
      <c r="B236" s="134">
        <v>4529.1549999999997</v>
      </c>
      <c r="C236" s="134">
        <v>5437.3707692307689</v>
      </c>
      <c r="D236" s="135">
        <v>0.20052653734102033</v>
      </c>
      <c r="E236" s="134">
        <v>85162.44</v>
      </c>
      <c r="F236" s="134">
        <v>1267.7</v>
      </c>
      <c r="G236" s="135">
        <v>-0.98511432974442725</v>
      </c>
      <c r="H236" s="134">
        <v>13488.408888888889</v>
      </c>
      <c r="I236" s="134">
        <v>5139.5371428571425</v>
      </c>
      <c r="J236" s="135">
        <v>-0.61896638920170566</v>
      </c>
    </row>
    <row r="237" spans="1:10" ht="13.8" x14ac:dyDescent="0.3">
      <c r="A237" s="132" t="s">
        <v>145</v>
      </c>
      <c r="B237" s="134">
        <v>4529.1549999999997</v>
      </c>
      <c r="C237" s="134">
        <v>5487.5584615384614</v>
      </c>
      <c r="D237" s="135">
        <v>0.21160756510617573</v>
      </c>
      <c r="E237" s="134">
        <v>85162.44</v>
      </c>
      <c r="F237" s="134">
        <v>1267.7</v>
      </c>
      <c r="G237" s="135">
        <v>-0.98511432974442725</v>
      </c>
      <c r="H237" s="134">
        <v>13488.408888888889</v>
      </c>
      <c r="I237" s="134">
        <v>5186.1399999999994</v>
      </c>
      <c r="J237" s="135">
        <v>-0.61551135921805455</v>
      </c>
    </row>
    <row r="238" spans="1:10" ht="14.4" x14ac:dyDescent="0.3">
      <c r="A238" s="131" t="s">
        <v>146</v>
      </c>
      <c r="B238" s="134"/>
      <c r="C238" s="134"/>
      <c r="D238" s="135"/>
      <c r="E238" s="134"/>
      <c r="F238" s="134"/>
      <c r="G238" s="135"/>
      <c r="H238" s="134"/>
      <c r="I238" s="134"/>
      <c r="J238" s="135"/>
    </row>
    <row r="239" spans="1:10" ht="13.8" x14ac:dyDescent="0.3">
      <c r="A239" s="132" t="s">
        <v>139</v>
      </c>
      <c r="B239" s="134">
        <v>2.9271935866024858E-2</v>
      </c>
      <c r="C239" s="134">
        <v>4.0128997233980244E-2</v>
      </c>
      <c r="D239" s="135">
        <v>0.37090342837751566</v>
      </c>
      <c r="E239" s="134">
        <v>1.314596285000506E-2</v>
      </c>
      <c r="F239" s="134">
        <v>3.0632458973610013E-2</v>
      </c>
      <c r="G239" s="135">
        <v>1.3301799436926163</v>
      </c>
      <c r="H239" s="134">
        <v>2.1896003287350214E-2</v>
      </c>
      <c r="I239" s="134">
        <v>3.5756887809322069E-2</v>
      </c>
      <c r="J239" s="135">
        <v>0.63303262883503408</v>
      </c>
    </row>
    <row r="240" spans="1:10" ht="13.8" x14ac:dyDescent="0.3">
      <c r="A240" s="132" t="s">
        <v>140</v>
      </c>
      <c r="B240" s="134">
        <v>0</v>
      </c>
      <c r="C240" s="134">
        <v>5.1282051282051282E-3</v>
      </c>
      <c r="D240" s="135"/>
      <c r="E240" s="134">
        <v>1.8867924528301886E-2</v>
      </c>
      <c r="F240" s="134">
        <v>1.5748031496062992E-2</v>
      </c>
      <c r="G240" s="135">
        <v>-0.16535433070866135</v>
      </c>
      <c r="H240" s="134">
        <v>5.1813471502590676E-3</v>
      </c>
      <c r="I240" s="134">
        <v>9.316770186335404E-3</v>
      </c>
      <c r="J240" s="135">
        <v>0.79813664596273282</v>
      </c>
    </row>
    <row r="241" spans="1:10" ht="13.8" x14ac:dyDescent="0.3">
      <c r="A241" s="132" t="s">
        <v>141</v>
      </c>
      <c r="B241" s="134">
        <v>1.1200000000000001</v>
      </c>
      <c r="C241" s="134">
        <v>1.0597826086956521</v>
      </c>
      <c r="D241" s="135">
        <v>-5.3765527950310754E-2</v>
      </c>
      <c r="E241" s="134">
        <v>1.0816326530612246</v>
      </c>
      <c r="F241" s="134">
        <v>1.0241935483870968</v>
      </c>
      <c r="G241" s="135">
        <v>-5.3104077906269143E-2</v>
      </c>
      <c r="H241" s="134">
        <v>1.1091954022988506</v>
      </c>
      <c r="I241" s="134">
        <v>1.0454545454545454</v>
      </c>
      <c r="J241" s="135">
        <v>-5.7465850211964264E-2</v>
      </c>
    </row>
    <row r="242" spans="1:10" ht="13.8" x14ac:dyDescent="0.3">
      <c r="A242" s="132" t="s">
        <v>142</v>
      </c>
      <c r="B242" s="134">
        <v>20667.626499999998</v>
      </c>
      <c r="C242" s="134">
        <v>18011.543076923077</v>
      </c>
      <c r="D242" s="135">
        <v>-0.1285141969774285</v>
      </c>
      <c r="E242" s="134">
        <v>21352.05</v>
      </c>
      <c r="F242" s="134">
        <v>8235.5999212598435</v>
      </c>
      <c r="G242" s="135">
        <v>-0.61429464986922366</v>
      </c>
      <c r="H242" s="134">
        <v>20855.576994818653</v>
      </c>
      <c r="I242" s="134">
        <v>14155.813944099378</v>
      </c>
      <c r="J242" s="135">
        <v>-0.32124563383615612</v>
      </c>
    </row>
    <row r="243" spans="1:10" ht="13.8" x14ac:dyDescent="0.3">
      <c r="A243" s="132" t="s">
        <v>143</v>
      </c>
      <c r="B243" s="134">
        <v>78.030357142857142</v>
      </c>
      <c r="C243" s="134">
        <v>200.41235897435897</v>
      </c>
      <c r="D243" s="135">
        <v>1.5683896154344925</v>
      </c>
      <c r="E243" s="134">
        <v>0</v>
      </c>
      <c r="F243" s="134">
        <v>82.196850393700785</v>
      </c>
      <c r="G243" s="135"/>
      <c r="H243" s="134">
        <v>56.602331606217618</v>
      </c>
      <c r="I243" s="134">
        <v>153.78698757763974</v>
      </c>
      <c r="J243" s="135">
        <v>1.7169726619662189</v>
      </c>
    </row>
    <row r="244" spans="1:10" ht="13.8" x14ac:dyDescent="0.3">
      <c r="A244" s="132" t="s">
        <v>143</v>
      </c>
      <c r="B244" s="134">
        <v>78.030357142857142</v>
      </c>
      <c r="C244" s="134">
        <v>200.41235897435897</v>
      </c>
      <c r="D244" s="135">
        <v>1.5683896154344925</v>
      </c>
      <c r="E244" s="134">
        <v>0</v>
      </c>
      <c r="F244" s="134">
        <v>82.196850393700785</v>
      </c>
      <c r="G244" s="135"/>
      <c r="H244" s="134">
        <v>56.602331606217618</v>
      </c>
      <c r="I244" s="134">
        <v>153.78698757763974</v>
      </c>
      <c r="J244" s="135">
        <v>1.7169726619662189</v>
      </c>
    </row>
    <row r="245" spans="1:10" ht="13.8" x14ac:dyDescent="0.3">
      <c r="A245" s="132" t="s">
        <v>144</v>
      </c>
      <c r="B245" s="134">
        <v>17988.639500000001</v>
      </c>
      <c r="C245" s="134">
        <v>14032.522564102561</v>
      </c>
      <c r="D245" s="135">
        <v>-0.21992307622249252</v>
      </c>
      <c r="E245" s="134">
        <v>18485.611509433966</v>
      </c>
      <c r="F245" s="134">
        <v>6948.7537795275612</v>
      </c>
      <c r="G245" s="135">
        <v>-0.62409932849766281</v>
      </c>
      <c r="H245" s="134">
        <v>18125.113678756476</v>
      </c>
      <c r="I245" s="134">
        <v>11238.613757763975</v>
      </c>
      <c r="J245" s="135">
        <v>-0.37994244025425439</v>
      </c>
    </row>
    <row r="246" spans="1:10" ht="13.8" x14ac:dyDescent="0.3">
      <c r="A246" s="132" t="s">
        <v>145</v>
      </c>
      <c r="B246" s="134">
        <v>18066.669857142861</v>
      </c>
      <c r="C246" s="134">
        <v>14232.93492307692</v>
      </c>
      <c r="D246" s="135">
        <v>-0.21219931312079798</v>
      </c>
      <c r="E246" s="134">
        <v>18485.611509433966</v>
      </c>
      <c r="F246" s="134">
        <v>7030.9506299212617</v>
      </c>
      <c r="G246" s="135">
        <v>-0.61965279718590427</v>
      </c>
      <c r="H246" s="134">
        <v>18181.716010362696</v>
      </c>
      <c r="I246" s="134">
        <v>11392.400745341614</v>
      </c>
      <c r="J246" s="135">
        <v>-0.37341443795247387</v>
      </c>
    </row>
    <row r="247" spans="1:10" ht="14.4" x14ac:dyDescent="0.3">
      <c r="A247" s="131" t="s">
        <v>147</v>
      </c>
      <c r="B247" s="134"/>
      <c r="C247" s="134"/>
      <c r="D247" s="135"/>
      <c r="E247" s="134"/>
      <c r="F247" s="134"/>
      <c r="G247" s="135"/>
      <c r="H247" s="134"/>
      <c r="I247" s="134"/>
      <c r="J247" s="135"/>
    </row>
    <row r="248" spans="1:10" ht="13.8" x14ac:dyDescent="0.3">
      <c r="A248" s="132" t="s">
        <v>139</v>
      </c>
      <c r="B248" s="134">
        <v>3.0944617915511993E-2</v>
      </c>
      <c r="C248" s="134">
        <v>4.28042637162456E-2</v>
      </c>
      <c r="D248" s="135">
        <v>0.38325390971425022</v>
      </c>
      <c r="E248" s="134">
        <v>1.3393999884910815E-2</v>
      </c>
      <c r="F248" s="134">
        <v>3.0873659437969148E-2</v>
      </c>
      <c r="G248" s="135">
        <v>1.3050365613897212</v>
      </c>
      <c r="H248" s="134">
        <v>2.291706043546499E-2</v>
      </c>
      <c r="I248" s="134">
        <v>3.7311535105379545E-2</v>
      </c>
      <c r="J248" s="135">
        <v>0.62811173843389523</v>
      </c>
    </row>
    <row r="249" spans="1:10" ht="13.8" x14ac:dyDescent="0.3">
      <c r="A249" s="132" t="s">
        <v>140</v>
      </c>
      <c r="B249" s="134">
        <v>4.72972972972973E-2</v>
      </c>
      <c r="C249" s="134">
        <v>6.7307692307692304E-2</v>
      </c>
      <c r="D249" s="135">
        <v>0.42307692307692291</v>
      </c>
      <c r="E249" s="134">
        <v>3.7037037037037035E-2</v>
      </c>
      <c r="F249" s="134">
        <v>2.34375E-2</v>
      </c>
      <c r="G249" s="135">
        <v>-0.3671875</v>
      </c>
      <c r="H249" s="134">
        <v>4.4554455445544552E-2</v>
      </c>
      <c r="I249" s="134">
        <v>5.0595238095238096E-2</v>
      </c>
      <c r="J249" s="135">
        <v>0.13558201058201069</v>
      </c>
    </row>
    <row r="250" spans="1:10" ht="13.8" x14ac:dyDescent="0.3">
      <c r="A250" s="132" t="s">
        <v>141</v>
      </c>
      <c r="B250" s="134">
        <v>1.112781954887218</v>
      </c>
      <c r="C250" s="134">
        <v>1.0558375634517767</v>
      </c>
      <c r="D250" s="135">
        <v>-5.1173000411579017E-2</v>
      </c>
      <c r="E250" s="134">
        <v>1.08</v>
      </c>
      <c r="F250" s="134">
        <v>1.024</v>
      </c>
      <c r="G250" s="135">
        <v>-5.1851851851851927E-2</v>
      </c>
      <c r="H250" s="134">
        <v>1.1038251366120218</v>
      </c>
      <c r="I250" s="134">
        <v>1.0434782608695652</v>
      </c>
      <c r="J250" s="135">
        <v>-5.4670684459750207E-2</v>
      </c>
    </row>
    <row r="251" spans="1:10" ht="13.8" x14ac:dyDescent="0.3">
      <c r="A251" s="132" t="s">
        <v>142</v>
      </c>
      <c r="B251" s="134">
        <v>19913.118783783786</v>
      </c>
      <c r="C251" s="134">
        <v>17324.301490384616</v>
      </c>
      <c r="D251" s="135">
        <v>-0.13000561697584856</v>
      </c>
      <c r="E251" s="134">
        <v>22579.557222222218</v>
      </c>
      <c r="F251" s="134">
        <v>8181.163203125001</v>
      </c>
      <c r="G251" s="135">
        <v>-0.63767388693196736</v>
      </c>
      <c r="H251" s="134">
        <v>20625.929059405942</v>
      </c>
      <c r="I251" s="134">
        <v>13841.201190476189</v>
      </c>
      <c r="J251" s="135">
        <v>-0.32894168545759384</v>
      </c>
    </row>
    <row r="252" spans="1:10" ht="13.8" x14ac:dyDescent="0.3">
      <c r="A252" s="132" t="s">
        <v>143</v>
      </c>
      <c r="B252" s="134">
        <v>73.8125</v>
      </c>
      <c r="C252" s="134">
        <v>191.02331730769231</v>
      </c>
      <c r="D252" s="135">
        <v>1.5879534944310558</v>
      </c>
      <c r="E252" s="134">
        <v>0</v>
      </c>
      <c r="F252" s="134">
        <v>81.5546875</v>
      </c>
      <c r="G252" s="135"/>
      <c r="H252" s="134">
        <v>54.080445544554458</v>
      </c>
      <c r="I252" s="134">
        <v>149.32098214285713</v>
      </c>
      <c r="J252" s="135">
        <v>1.7610900879105786</v>
      </c>
    </row>
    <row r="253" spans="1:10" ht="13.8" x14ac:dyDescent="0.3">
      <c r="A253" s="132" t="s">
        <v>143</v>
      </c>
      <c r="B253" s="134">
        <v>73.8125</v>
      </c>
      <c r="C253" s="134">
        <v>191.02331730769231</v>
      </c>
      <c r="D253" s="135">
        <v>1.5879534944310558</v>
      </c>
      <c r="E253" s="134">
        <v>0</v>
      </c>
      <c r="F253" s="134">
        <v>81.5546875</v>
      </c>
      <c r="G253" s="135"/>
      <c r="H253" s="134">
        <v>54.080445544554458</v>
      </c>
      <c r="I253" s="134">
        <v>149.32098214285713</v>
      </c>
      <c r="J253" s="135">
        <v>1.7610900879105786</v>
      </c>
    </row>
    <row r="254" spans="1:10" ht="13.8" x14ac:dyDescent="0.3">
      <c r="A254" s="132" t="s">
        <v>144</v>
      </c>
      <c r="B254" s="134">
        <v>17261.099797297305</v>
      </c>
      <c r="C254" s="134">
        <v>13495.325576923076</v>
      </c>
      <c r="D254" s="135">
        <v>-0.21816536979664891</v>
      </c>
      <c r="E254" s="134">
        <v>19720.367592592593</v>
      </c>
      <c r="F254" s="134">
        <v>6904.3705468750013</v>
      </c>
      <c r="G254" s="135">
        <v>-0.64988631604065861</v>
      </c>
      <c r="H254" s="134">
        <v>17918.52782178218</v>
      </c>
      <c r="I254" s="134">
        <v>10984.485565476192</v>
      </c>
      <c r="J254" s="135">
        <v>-0.38697611351066485</v>
      </c>
    </row>
    <row r="255" spans="1:10" ht="13.8" x14ac:dyDescent="0.3">
      <c r="A255" s="132" t="s">
        <v>145</v>
      </c>
      <c r="B255" s="134">
        <v>17334.912297297305</v>
      </c>
      <c r="C255" s="134">
        <v>13686.348894230769</v>
      </c>
      <c r="D255" s="135">
        <v>-0.21047486947109539</v>
      </c>
      <c r="E255" s="134">
        <v>19720.367592592593</v>
      </c>
      <c r="F255" s="134">
        <v>6985.9252343750013</v>
      </c>
      <c r="G255" s="135">
        <v>-0.64575075988953323</v>
      </c>
      <c r="H255" s="134">
        <v>17972.608267326734</v>
      </c>
      <c r="I255" s="134">
        <v>11133.80654761905</v>
      </c>
      <c r="J255" s="135">
        <v>-0.38051247865565896</v>
      </c>
    </row>
    <row r="256" spans="1:10" x14ac:dyDescent="0.25">
      <c r="A256" s="4"/>
      <c r="D256" s="5"/>
      <c r="G256" s="5"/>
      <c r="J256" s="5"/>
    </row>
    <row r="258" spans="1:6" ht="14.4" x14ac:dyDescent="0.3">
      <c r="A258" s="299" t="s">
        <v>135</v>
      </c>
      <c r="B258" s="300"/>
      <c r="C258" s="300"/>
      <c r="D258" s="300"/>
      <c r="E258" s="300"/>
      <c r="F258" s="300"/>
    </row>
    <row r="259" spans="1:6" ht="14.4" x14ac:dyDescent="0.3">
      <c r="A259" s="298" t="s">
        <v>136</v>
      </c>
      <c r="B259" s="298"/>
      <c r="C259" s="298"/>
      <c r="D259" s="298"/>
      <c r="E259" s="298"/>
      <c r="F259" s="298"/>
    </row>
  </sheetData>
  <mergeCells count="6">
    <mergeCell ref="A259:F259"/>
    <mergeCell ref="A1:J1"/>
    <mergeCell ref="B2:D2"/>
    <mergeCell ref="E2:G2"/>
    <mergeCell ref="H2:I2"/>
    <mergeCell ref="A258:F258"/>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B15FEB-B0E0-4A53-8255-263783DAB9D3}">
  <dimension ref="A1:J111"/>
  <sheetViews>
    <sheetView workbookViewId="0">
      <selection sqref="A1:J1"/>
    </sheetView>
  </sheetViews>
  <sheetFormatPr defaultRowHeight="13.2" x14ac:dyDescent="0.25"/>
  <cols>
    <col min="1" max="1" width="39.6640625" style="142" bestFit="1" customWidth="1"/>
    <col min="2" max="3" width="10.33203125" bestFit="1" customWidth="1"/>
    <col min="4" max="4" width="10" bestFit="1" customWidth="1"/>
    <col min="5" max="6" width="11.33203125" bestFit="1" customWidth="1"/>
    <col min="7" max="7" width="10" bestFit="1" customWidth="1"/>
    <col min="8" max="8" width="11.33203125" bestFit="1" customWidth="1"/>
    <col min="9" max="9" width="10.33203125" bestFit="1" customWidth="1"/>
    <col min="10" max="10" width="10" bestFit="1" customWidth="1"/>
  </cols>
  <sheetData>
    <row r="1" spans="1:10" ht="18" x14ac:dyDescent="0.35">
      <c r="A1" s="306" t="s">
        <v>156</v>
      </c>
      <c r="B1" s="306"/>
      <c r="C1" s="306"/>
      <c r="D1" s="306"/>
      <c r="E1" s="306"/>
      <c r="F1" s="306"/>
      <c r="G1" s="306"/>
      <c r="H1" s="306"/>
      <c r="I1" s="306"/>
      <c r="J1" s="306"/>
    </row>
    <row r="2" spans="1:10" ht="13.8" x14ac:dyDescent="0.3">
      <c r="A2" s="139"/>
      <c r="B2" s="307" t="s">
        <v>28</v>
      </c>
      <c r="C2" s="307"/>
      <c r="D2" s="307"/>
      <c r="E2" s="307" t="s">
        <v>29</v>
      </c>
      <c r="F2" s="307"/>
      <c r="G2" s="307"/>
      <c r="H2" s="307" t="s">
        <v>1</v>
      </c>
      <c r="I2" s="307"/>
      <c r="J2" s="307"/>
    </row>
    <row r="3" spans="1:10" ht="13.8" x14ac:dyDescent="0.3">
      <c r="A3" s="139" t="s">
        <v>157</v>
      </c>
      <c r="B3" s="136">
        <v>2021</v>
      </c>
      <c r="C3" s="136">
        <v>2022</v>
      </c>
      <c r="D3" s="136" t="s">
        <v>158</v>
      </c>
      <c r="E3" s="136">
        <v>2021</v>
      </c>
      <c r="F3" s="136">
        <v>2022</v>
      </c>
      <c r="G3" s="136" t="s">
        <v>158</v>
      </c>
      <c r="H3" s="136">
        <v>2021</v>
      </c>
      <c r="I3" s="136">
        <v>2022</v>
      </c>
      <c r="J3" s="136" t="s">
        <v>158</v>
      </c>
    </row>
    <row r="4" spans="1:10" ht="13.8" x14ac:dyDescent="0.3">
      <c r="A4" s="140" t="s">
        <v>159</v>
      </c>
      <c r="B4" s="133"/>
      <c r="C4" s="133"/>
      <c r="D4" s="133"/>
      <c r="E4" s="133"/>
      <c r="F4" s="133"/>
      <c r="G4" s="133"/>
      <c r="H4" s="133"/>
      <c r="I4" s="133"/>
      <c r="J4" s="133"/>
    </row>
    <row r="5" spans="1:10" ht="13.8" x14ac:dyDescent="0.3">
      <c r="A5" s="140" t="s">
        <v>160</v>
      </c>
      <c r="B5" s="133"/>
      <c r="C5" s="133"/>
      <c r="D5" s="133"/>
      <c r="E5" s="133"/>
      <c r="F5" s="133"/>
      <c r="G5" s="133"/>
      <c r="H5" s="133"/>
      <c r="I5" s="133"/>
      <c r="J5" s="133"/>
    </row>
    <row r="6" spans="1:10" ht="13.8" x14ac:dyDescent="0.3">
      <c r="A6" s="141" t="s">
        <v>161</v>
      </c>
      <c r="B6" s="134">
        <v>3175.2846393671475</v>
      </c>
      <c r="C6" s="134">
        <v>3577.1811402298845</v>
      </c>
      <c r="D6" s="138">
        <v>0.1265702280293326</v>
      </c>
      <c r="E6" s="134">
        <v>3985.208702865762</v>
      </c>
      <c r="F6" s="134">
        <v>4797.0886969253297</v>
      </c>
      <c r="G6" s="138">
        <v>0.20372333159760125</v>
      </c>
      <c r="H6" s="134">
        <v>3366.2446870554759</v>
      </c>
      <c r="I6" s="134">
        <v>3868.712582225332</v>
      </c>
      <c r="J6" s="138">
        <v>0.1492665988013413</v>
      </c>
    </row>
    <row r="7" spans="1:10" ht="13.8" x14ac:dyDescent="0.3">
      <c r="A7" s="141" t="s">
        <v>162</v>
      </c>
      <c r="B7" s="134">
        <v>0.54764076314564913</v>
      </c>
      <c r="C7" s="134">
        <v>0.48050574712643673</v>
      </c>
      <c r="D7" s="138">
        <v>-0.12258951585997502</v>
      </c>
      <c r="E7" s="134">
        <v>52.638627450980394</v>
      </c>
      <c r="F7" s="134">
        <v>33.390571010248898</v>
      </c>
      <c r="G7" s="138">
        <v>-0.36566410206375932</v>
      </c>
      <c r="H7" s="134">
        <v>12.829406116642959</v>
      </c>
      <c r="I7" s="134">
        <v>8.3452974107767659</v>
      </c>
      <c r="J7" s="138">
        <v>-0.34951802640725349</v>
      </c>
    </row>
    <row r="8" spans="1:10" ht="13.8" x14ac:dyDescent="0.3">
      <c r="A8" s="141" t="s">
        <v>163</v>
      </c>
      <c r="B8" s="134">
        <v>3157.265570032574</v>
      </c>
      <c r="C8" s="134">
        <v>3552.7273563218391</v>
      </c>
      <c r="D8" s="138">
        <v>0.12525452088757461</v>
      </c>
      <c r="E8" s="134">
        <v>3863.5603619909512</v>
      </c>
      <c r="F8" s="134">
        <v>4721.042767203513</v>
      </c>
      <c r="G8" s="138">
        <v>0.2219409883299166</v>
      </c>
      <c r="H8" s="134">
        <v>3323.7924004267429</v>
      </c>
      <c r="I8" s="134">
        <v>3831.9293946815951</v>
      </c>
      <c r="J8" s="138">
        <v>0.15287867984462933</v>
      </c>
    </row>
    <row r="9" spans="1:10" ht="13.8" x14ac:dyDescent="0.3">
      <c r="A9" s="141" t="s">
        <v>164</v>
      </c>
      <c r="B9" s="134">
        <v>3157.8132107957199</v>
      </c>
      <c r="C9" s="134">
        <v>3553.2078620689654</v>
      </c>
      <c r="D9" s="138">
        <v>0.12521153877040514</v>
      </c>
      <c r="E9" s="134">
        <v>3916.1989894419316</v>
      </c>
      <c r="F9" s="134">
        <v>4754.433338213762</v>
      </c>
      <c r="G9" s="138">
        <v>0.2140428387402451</v>
      </c>
      <c r="H9" s="134">
        <v>3336.6218065433854</v>
      </c>
      <c r="I9" s="134">
        <v>3840.2746920923719</v>
      </c>
      <c r="J9" s="138">
        <v>0.15094695016416981</v>
      </c>
    </row>
    <row r="10" spans="1:10" ht="13.8" x14ac:dyDescent="0.3">
      <c r="A10" s="140" t="s">
        <v>165</v>
      </c>
      <c r="B10" s="134"/>
      <c r="C10" s="134"/>
      <c r="D10" s="138"/>
      <c r="E10" s="134"/>
      <c r="F10" s="134"/>
      <c r="G10" s="138"/>
      <c r="H10" s="134"/>
      <c r="I10" s="134"/>
      <c r="J10" s="138"/>
    </row>
    <row r="11" spans="1:10" ht="13.8" x14ac:dyDescent="0.3">
      <c r="A11" s="141" t="s">
        <v>161</v>
      </c>
      <c r="B11" s="134">
        <v>45126.017417697956</v>
      </c>
      <c r="C11" s="134">
        <v>24414.008283582061</v>
      </c>
      <c r="D11" s="138">
        <v>-0.45898154367136457</v>
      </c>
      <c r="E11" s="134">
        <v>138615.96682432434</v>
      </c>
      <c r="F11" s="134">
        <v>90850.393066406221</v>
      </c>
      <c r="G11" s="138">
        <v>-0.34458926234994314</v>
      </c>
      <c r="H11" s="134">
        <v>53907.387744869979</v>
      </c>
      <c r="I11" s="134">
        <v>30952.921972318316</v>
      </c>
      <c r="J11" s="138">
        <v>-0.42581298654628452</v>
      </c>
    </row>
    <row r="12" spans="1:10" ht="13.8" x14ac:dyDescent="0.3">
      <c r="A12" s="141" t="s">
        <v>162</v>
      </c>
      <c r="B12" s="134">
        <v>18.605395750642074</v>
      </c>
      <c r="C12" s="134">
        <v>21.570081023454158</v>
      </c>
      <c r="D12" s="138">
        <v>0.15934545615401774</v>
      </c>
      <c r="E12" s="134">
        <v>0</v>
      </c>
      <c r="F12" s="134">
        <v>1.3433593749999999</v>
      </c>
      <c r="G12" s="138"/>
      <c r="H12" s="134">
        <v>16.857818912629575</v>
      </c>
      <c r="I12" s="134">
        <v>19.579292579777004</v>
      </c>
      <c r="J12" s="138">
        <v>0.16143687871202306</v>
      </c>
    </row>
    <row r="13" spans="1:10" ht="13.8" x14ac:dyDescent="0.3">
      <c r="A13" s="141" t="s">
        <v>163</v>
      </c>
      <c r="B13" s="134">
        <v>44912.064057903379</v>
      </c>
      <c r="C13" s="134">
        <v>24336.670720682258</v>
      </c>
      <c r="D13" s="138">
        <v>-0.45812620214234789</v>
      </c>
      <c r="E13" s="134">
        <v>138483.57810810799</v>
      </c>
      <c r="F13" s="134">
        <v>90790.842832031252</v>
      </c>
      <c r="G13" s="138">
        <v>-0.34439271376166447</v>
      </c>
      <c r="H13" s="134">
        <v>53701.095629363263</v>
      </c>
      <c r="I13" s="134">
        <v>30877.335103806185</v>
      </c>
      <c r="J13" s="138">
        <v>-0.42501480198994779</v>
      </c>
    </row>
    <row r="14" spans="1:10" ht="13.8" x14ac:dyDescent="0.3">
      <c r="A14" s="141" t="s">
        <v>164</v>
      </c>
      <c r="B14" s="134">
        <v>44930.669453654016</v>
      </c>
      <c r="C14" s="134">
        <v>24358.240801705713</v>
      </c>
      <c r="D14" s="138">
        <v>-0.45787051254975764</v>
      </c>
      <c r="E14" s="134">
        <v>138483.57810810799</v>
      </c>
      <c r="F14" s="134">
        <v>90792.186191406247</v>
      </c>
      <c r="G14" s="138">
        <v>-0.34438301326581255</v>
      </c>
      <c r="H14" s="134">
        <v>53717.95344827589</v>
      </c>
      <c r="I14" s="134">
        <v>30896.914396385961</v>
      </c>
      <c r="J14" s="138">
        <v>-0.4248307611693346</v>
      </c>
    </row>
    <row r="15" spans="1:10" ht="13.8" x14ac:dyDescent="0.3">
      <c r="A15" s="140" t="s">
        <v>166</v>
      </c>
      <c r="B15" s="134"/>
      <c r="C15" s="134"/>
      <c r="D15" s="138"/>
      <c r="E15" s="134"/>
      <c r="F15" s="134"/>
      <c r="G15" s="138"/>
      <c r="H15" s="134"/>
      <c r="I15" s="134"/>
      <c r="J15" s="138"/>
    </row>
    <row r="16" spans="1:10" ht="13.8" x14ac:dyDescent="0.3">
      <c r="A16" s="141" t="s">
        <v>161</v>
      </c>
      <c r="B16" s="134">
        <v>2428.7691372878403</v>
      </c>
      <c r="C16" s="134">
        <v>2187.5039383902626</v>
      </c>
      <c r="D16" s="138">
        <v>-9.9336406739338745E-2</v>
      </c>
      <c r="E16" s="134">
        <v>2830.3247511139148</v>
      </c>
      <c r="F16" s="134">
        <v>2588.5959827355946</v>
      </c>
      <c r="G16" s="138">
        <v>-8.5406725247053172E-2</v>
      </c>
      <c r="H16" s="134">
        <v>2631.6693393692271</v>
      </c>
      <c r="I16" s="134">
        <v>2386.9593966255707</v>
      </c>
      <c r="J16" s="138">
        <v>-9.2986584250098092E-2</v>
      </c>
    </row>
    <row r="17" spans="1:10" ht="13.8" x14ac:dyDescent="0.3">
      <c r="A17" s="141" t="s">
        <v>162</v>
      </c>
      <c r="B17" s="134">
        <v>3.8213617453465871</v>
      </c>
      <c r="C17" s="134">
        <v>3.490432302037068</v>
      </c>
      <c r="D17" s="138">
        <v>-8.6599873386104864E-2</v>
      </c>
      <c r="E17" s="134">
        <v>1.1914814602336832</v>
      </c>
      <c r="F17" s="134">
        <v>2.4300032903013533</v>
      </c>
      <c r="G17" s="138">
        <v>1.0394805722153335</v>
      </c>
      <c r="H17" s="134">
        <v>2.4925215475592304</v>
      </c>
      <c r="I17" s="134">
        <v>2.9631010885571585</v>
      </c>
      <c r="J17" s="138">
        <v>0.18879657889366586</v>
      </c>
    </row>
    <row r="18" spans="1:10" ht="13.8" x14ac:dyDescent="0.3">
      <c r="A18" s="141" t="s">
        <v>163</v>
      </c>
      <c r="B18" s="134">
        <v>2400.3240389460757</v>
      </c>
      <c r="C18" s="134">
        <v>2163.8972574284007</v>
      </c>
      <c r="D18" s="138">
        <v>-9.8497860156199657E-2</v>
      </c>
      <c r="E18" s="134">
        <v>2794.376597250111</v>
      </c>
      <c r="F18" s="134">
        <v>2549.235188805234</v>
      </c>
      <c r="G18" s="138">
        <v>-8.7726689625913568E-2</v>
      </c>
      <c r="H18" s="134">
        <v>2599.433056371508</v>
      </c>
      <c r="I18" s="134">
        <v>2355.5184944032212</v>
      </c>
      <c r="J18" s="138">
        <v>-9.3833754006637848E-2</v>
      </c>
    </row>
    <row r="19" spans="1:10" ht="13.8" x14ac:dyDescent="0.3">
      <c r="A19" s="141" t="s">
        <v>164</v>
      </c>
      <c r="B19" s="134">
        <v>2404.1454006914223</v>
      </c>
      <c r="C19" s="134">
        <v>2167.3876897304376</v>
      </c>
      <c r="D19" s="138">
        <v>-9.8478948441676706E-2</v>
      </c>
      <c r="E19" s="134">
        <v>2795.5680787103447</v>
      </c>
      <c r="F19" s="134">
        <v>2551.6651920955351</v>
      </c>
      <c r="G19" s="138">
        <v>-8.7246269719651104E-2</v>
      </c>
      <c r="H19" s="134">
        <v>2601.9255779190676</v>
      </c>
      <c r="I19" s="134">
        <v>2358.4815954917785</v>
      </c>
      <c r="J19" s="138">
        <v>-9.3563007525367947E-2</v>
      </c>
    </row>
    <row r="20" spans="1:10" ht="13.8" x14ac:dyDescent="0.3">
      <c r="A20" s="140" t="s">
        <v>167</v>
      </c>
      <c r="B20" s="134"/>
      <c r="C20" s="134"/>
      <c r="D20" s="138"/>
      <c r="E20" s="134"/>
      <c r="F20" s="134"/>
      <c r="G20" s="138"/>
      <c r="H20" s="134"/>
      <c r="I20" s="134"/>
      <c r="J20" s="138"/>
    </row>
    <row r="21" spans="1:10" ht="13.8" x14ac:dyDescent="0.3">
      <c r="A21" s="141" t="s">
        <v>161</v>
      </c>
      <c r="B21" s="134">
        <v>9037.2302051228617</v>
      </c>
      <c r="C21" s="134">
        <v>7506.1938680442272</v>
      </c>
      <c r="D21" s="138">
        <v>-0.16941433407447648</v>
      </c>
      <c r="E21" s="134">
        <v>7420.3592932533293</v>
      </c>
      <c r="F21" s="134">
        <v>6343.450007912008</v>
      </c>
      <c r="G21" s="138">
        <v>-0.14512899480763131</v>
      </c>
      <c r="H21" s="134">
        <v>8151.1074818494462</v>
      </c>
      <c r="I21" s="134">
        <v>6885.4056431377485</v>
      </c>
      <c r="J21" s="138">
        <v>-0.15527973855455979</v>
      </c>
    </row>
    <row r="22" spans="1:10" ht="13.8" x14ac:dyDescent="0.3">
      <c r="A22" s="141" t="s">
        <v>162</v>
      </c>
      <c r="B22" s="134">
        <v>29.078539733444362</v>
      </c>
      <c r="C22" s="134">
        <v>51.222457320470717</v>
      </c>
      <c r="D22" s="138">
        <v>0.76152096322628515</v>
      </c>
      <c r="E22" s="134">
        <v>15.77828944430896</v>
      </c>
      <c r="F22" s="134">
        <v>21.134746917975821</v>
      </c>
      <c r="G22" s="138">
        <v>0.33948277426225504</v>
      </c>
      <c r="H22" s="134">
        <v>21.789365365900476</v>
      </c>
      <c r="I22" s="134">
        <v>35.158647419861033</v>
      </c>
      <c r="J22" s="138">
        <v>0.61356913473409236</v>
      </c>
    </row>
    <row r="23" spans="1:10" ht="13.8" x14ac:dyDescent="0.3">
      <c r="A23" s="141" t="s">
        <v>163</v>
      </c>
      <c r="B23" s="134">
        <v>8927.1517627655157</v>
      </c>
      <c r="C23" s="134">
        <v>7375.3950357145159</v>
      </c>
      <c r="D23" s="138">
        <v>-0.17382439195480703</v>
      </c>
      <c r="E23" s="134">
        <v>7359.1055177897351</v>
      </c>
      <c r="F23" s="134">
        <v>6273.519479184064</v>
      </c>
      <c r="G23" s="138">
        <v>-0.14751603112380984</v>
      </c>
      <c r="H23" s="134">
        <v>8067.7872961180292</v>
      </c>
      <c r="I23" s="134">
        <v>6787.1043603042017</v>
      </c>
      <c r="J23" s="138">
        <v>-0.15874029505339748</v>
      </c>
    </row>
    <row r="24" spans="1:10" ht="13.8" x14ac:dyDescent="0.3">
      <c r="A24" s="141" t="s">
        <v>164</v>
      </c>
      <c r="B24" s="134">
        <v>8956.2303024989596</v>
      </c>
      <c r="C24" s="134">
        <v>7426.6174930349862</v>
      </c>
      <c r="D24" s="138">
        <v>-0.1707875699709489</v>
      </c>
      <c r="E24" s="134">
        <v>7374.8838072340441</v>
      </c>
      <c r="F24" s="134">
        <v>6294.6542261020395</v>
      </c>
      <c r="G24" s="138">
        <v>-0.14647411530367493</v>
      </c>
      <c r="H24" s="134">
        <v>8089.5766614839295</v>
      </c>
      <c r="I24" s="134">
        <v>6822.2630077240628</v>
      </c>
      <c r="J24" s="138">
        <v>-0.15666007095201862</v>
      </c>
    </row>
    <row r="25" spans="1:10" ht="13.8" x14ac:dyDescent="0.3">
      <c r="A25" s="140" t="s">
        <v>168</v>
      </c>
      <c r="B25" s="134"/>
      <c r="C25" s="134"/>
      <c r="D25" s="138"/>
      <c r="E25" s="134"/>
      <c r="F25" s="134"/>
      <c r="G25" s="138"/>
      <c r="H25" s="134"/>
      <c r="I25" s="134"/>
      <c r="J25" s="138"/>
    </row>
    <row r="26" spans="1:10" ht="13.8" x14ac:dyDescent="0.3">
      <c r="A26" s="141" t="s">
        <v>161</v>
      </c>
      <c r="B26" s="134">
        <v>6747.1400208260548</v>
      </c>
      <c r="C26" s="134">
        <v>6432.097520320548</v>
      </c>
      <c r="D26" s="138">
        <v>-4.6692746783538075E-2</v>
      </c>
      <c r="E26" s="134">
        <v>11625.095878051014</v>
      </c>
      <c r="F26" s="134">
        <v>11894.312417531424</v>
      </c>
      <c r="G26" s="138">
        <v>2.3158220999166979E-2</v>
      </c>
      <c r="H26" s="134">
        <v>7750.2646195276639</v>
      </c>
      <c r="I26" s="134">
        <v>7475.0165822718545</v>
      </c>
      <c r="J26" s="138">
        <v>-3.5514663146119063E-2</v>
      </c>
    </row>
    <row r="27" spans="1:10" ht="13.8" x14ac:dyDescent="0.3">
      <c r="A27" s="141" t="s">
        <v>162</v>
      </c>
      <c r="B27" s="134">
        <v>1.354196392121596</v>
      </c>
      <c r="C27" s="134">
        <v>1.4440031855852264</v>
      </c>
      <c r="D27" s="138">
        <v>6.6317407125071171E-2</v>
      </c>
      <c r="E27" s="134">
        <v>17.211001462656558</v>
      </c>
      <c r="F27" s="134">
        <v>21.907005610393998</v>
      </c>
      <c r="G27" s="138">
        <v>0.2728489773199172</v>
      </c>
      <c r="H27" s="134">
        <v>4.6150605099283295</v>
      </c>
      <c r="I27" s="134">
        <v>5.3510730638659449</v>
      </c>
      <c r="J27" s="138">
        <v>0.1594805858675612</v>
      </c>
    </row>
    <row r="28" spans="1:10" ht="13.8" x14ac:dyDescent="0.3">
      <c r="A28" s="141" t="s">
        <v>163</v>
      </c>
      <c r="B28" s="134">
        <v>6668.1214390098139</v>
      </c>
      <c r="C28" s="134">
        <v>6359.139909609019</v>
      </c>
      <c r="D28" s="138">
        <v>-4.6337117916478321E-2</v>
      </c>
      <c r="E28" s="134">
        <v>11229.7798432215</v>
      </c>
      <c r="F28" s="134">
        <v>11498.611989791612</v>
      </c>
      <c r="G28" s="138">
        <v>2.3939217894140885E-2</v>
      </c>
      <c r="H28" s="134">
        <v>7606.2012187522005</v>
      </c>
      <c r="I28" s="134">
        <v>7340.4365999911388</v>
      </c>
      <c r="J28" s="138">
        <v>-3.4940519073548892E-2</v>
      </c>
    </row>
    <row r="29" spans="1:10" ht="13.8" x14ac:dyDescent="0.3">
      <c r="A29" s="141" t="s">
        <v>164</v>
      </c>
      <c r="B29" s="134">
        <v>6669.4756354019364</v>
      </c>
      <c r="C29" s="134">
        <v>6360.5839127946047</v>
      </c>
      <c r="D29" s="138">
        <v>-4.6314244101547941E-2</v>
      </c>
      <c r="E29" s="134">
        <v>11246.990844684156</v>
      </c>
      <c r="F29" s="134">
        <v>11520.518995402008</v>
      </c>
      <c r="G29" s="138">
        <v>2.4320118553945003E-2</v>
      </c>
      <c r="H29" s="134">
        <v>7610.8162792621288</v>
      </c>
      <c r="I29" s="134">
        <v>7345.7876730550051</v>
      </c>
      <c r="J29" s="138">
        <v>-3.4822625653081474E-2</v>
      </c>
    </row>
    <row r="30" spans="1:10" ht="13.8" x14ac:dyDescent="0.3">
      <c r="A30" s="140" t="s">
        <v>169</v>
      </c>
      <c r="B30" s="134"/>
      <c r="C30" s="134"/>
      <c r="D30" s="138"/>
      <c r="E30" s="134"/>
      <c r="F30" s="134"/>
      <c r="G30" s="138"/>
      <c r="H30" s="134"/>
      <c r="I30" s="134"/>
      <c r="J30" s="138"/>
    </row>
    <row r="31" spans="1:10" ht="13.8" x14ac:dyDescent="0.3">
      <c r="A31" s="140" t="s">
        <v>160</v>
      </c>
      <c r="B31" s="134"/>
      <c r="C31" s="134"/>
      <c r="D31" s="138"/>
      <c r="E31" s="134"/>
      <c r="F31" s="134"/>
      <c r="G31" s="138"/>
      <c r="H31" s="134"/>
      <c r="I31" s="134"/>
      <c r="J31" s="138"/>
    </row>
    <row r="32" spans="1:10" ht="13.8" x14ac:dyDescent="0.3">
      <c r="A32" s="141" t="s">
        <v>161</v>
      </c>
      <c r="B32" s="134">
        <v>13398.543868852459</v>
      </c>
      <c r="C32" s="134">
        <v>8696.0399669966991</v>
      </c>
      <c r="D32" s="138">
        <v>-0.35097126582446414</v>
      </c>
      <c r="E32" s="134">
        <v>22251.669266055054</v>
      </c>
      <c r="F32" s="134">
        <v>22099.830303030303</v>
      </c>
      <c r="G32" s="138">
        <v>-6.8237111206924661E-3</v>
      </c>
      <c r="H32" s="134">
        <v>15729.439202898553</v>
      </c>
      <c r="I32" s="134">
        <v>12763.397034482759</v>
      </c>
      <c r="J32" s="138">
        <v>-0.18856630107125649</v>
      </c>
    </row>
    <row r="33" spans="1:10" ht="13.8" x14ac:dyDescent="0.3">
      <c r="A33" s="141" t="s">
        <v>162</v>
      </c>
      <c r="B33" s="134">
        <v>29.487213114754098</v>
      </c>
      <c r="C33" s="134">
        <v>40.073069306930691</v>
      </c>
      <c r="D33" s="138">
        <v>0.3589981918935532</v>
      </c>
      <c r="E33" s="134">
        <v>43.534128440366963</v>
      </c>
      <c r="F33" s="134">
        <v>118.58674242424243</v>
      </c>
      <c r="G33" s="138">
        <v>1.7239948673069798</v>
      </c>
      <c r="H33" s="134">
        <v>33.185555555555553</v>
      </c>
      <c r="I33" s="134">
        <v>63.897908045977012</v>
      </c>
      <c r="J33" s="138">
        <v>0.92547350726150324</v>
      </c>
    </row>
    <row r="34" spans="1:10" ht="13.8" x14ac:dyDescent="0.3">
      <c r="A34" s="141" t="s">
        <v>163</v>
      </c>
      <c r="B34" s="134">
        <v>13085.767442622951</v>
      </c>
      <c r="C34" s="134">
        <v>8395.9740924092403</v>
      </c>
      <c r="D34" s="138">
        <v>-0.35838886567234263</v>
      </c>
      <c r="E34" s="134">
        <v>21299.922110091749</v>
      </c>
      <c r="F34" s="134">
        <v>21502.934772727269</v>
      </c>
      <c r="G34" s="138">
        <v>9.5311457753797235E-3</v>
      </c>
      <c r="H34" s="134">
        <v>15248.431352657008</v>
      </c>
      <c r="I34" s="134">
        <v>12373.258712643676</v>
      </c>
      <c r="J34" s="138">
        <v>-0.18855530601922144</v>
      </c>
    </row>
    <row r="35" spans="1:10" ht="13.8" x14ac:dyDescent="0.3">
      <c r="A35" s="141" t="s">
        <v>164</v>
      </c>
      <c r="B35" s="134">
        <v>13115.254655737706</v>
      </c>
      <c r="C35" s="134">
        <v>8436.0471617161711</v>
      </c>
      <c r="D35" s="138">
        <v>-0.35677595417291108</v>
      </c>
      <c r="E35" s="134">
        <v>21343.456238532119</v>
      </c>
      <c r="F35" s="134">
        <v>21621.521515151515</v>
      </c>
      <c r="G35" s="138">
        <v>1.3028127849199711E-2</v>
      </c>
      <c r="H35" s="134">
        <v>15281.616908212563</v>
      </c>
      <c r="I35" s="134">
        <v>12437.156620689653</v>
      </c>
      <c r="J35" s="138">
        <v>-0.18613608131965775</v>
      </c>
    </row>
    <row r="36" spans="1:10" ht="13.8" x14ac:dyDescent="0.3">
      <c r="A36" s="140" t="s">
        <v>165</v>
      </c>
      <c r="B36" s="134"/>
      <c r="C36" s="134"/>
      <c r="D36" s="138"/>
      <c r="E36" s="134"/>
      <c r="F36" s="134"/>
      <c r="G36" s="138"/>
      <c r="H36" s="134"/>
      <c r="I36" s="134"/>
      <c r="J36" s="138"/>
    </row>
    <row r="37" spans="1:10" ht="13.8" x14ac:dyDescent="0.3">
      <c r="A37" s="141" t="s">
        <v>161</v>
      </c>
      <c r="B37" s="134">
        <v>14663.453948497898</v>
      </c>
      <c r="C37" s="134">
        <v>11347.847973817316</v>
      </c>
      <c r="D37" s="138">
        <v>-0.22611357367274498</v>
      </c>
      <c r="E37" s="134">
        <v>40951.521476014772</v>
      </c>
      <c r="F37" s="134">
        <v>36194.432329192576</v>
      </c>
      <c r="G37" s="138">
        <v>-0.11616391712352891</v>
      </c>
      <c r="H37" s="134">
        <v>16822.261918181863</v>
      </c>
      <c r="I37" s="134">
        <v>13520.153203909858</v>
      </c>
      <c r="J37" s="138">
        <v>-0.19629397820176697</v>
      </c>
    </row>
    <row r="38" spans="1:10" ht="13.8" x14ac:dyDescent="0.3">
      <c r="A38" s="141" t="s">
        <v>162</v>
      </c>
      <c r="B38" s="134">
        <v>44.42191152195447</v>
      </c>
      <c r="C38" s="134">
        <v>68.636676584349885</v>
      </c>
      <c r="D38" s="138">
        <v>0.54510857891443609</v>
      </c>
      <c r="E38" s="134">
        <v>17.760664206642065</v>
      </c>
      <c r="F38" s="134">
        <v>6.6723291925465835</v>
      </c>
      <c r="G38" s="138">
        <v>-0.62431983877881714</v>
      </c>
      <c r="H38" s="134">
        <v>42.232457575757607</v>
      </c>
      <c r="I38" s="134">
        <v>63.219212598425187</v>
      </c>
      <c r="J38" s="138">
        <v>0.49693425927252832</v>
      </c>
    </row>
    <row r="39" spans="1:10" ht="13.8" x14ac:dyDescent="0.3">
      <c r="A39" s="141" t="s">
        <v>163</v>
      </c>
      <c r="B39" s="134">
        <v>14237.715760977278</v>
      </c>
      <c r="C39" s="134">
        <v>10751.830734900333</v>
      </c>
      <c r="D39" s="138">
        <v>-0.24483457069925896</v>
      </c>
      <c r="E39" s="134">
        <v>40749.074095940974</v>
      </c>
      <c r="F39" s="134">
        <v>35994.541677018642</v>
      </c>
      <c r="G39" s="138">
        <v>-0.11667829329638513</v>
      </c>
      <c r="H39" s="134">
        <v>16414.860642424304</v>
      </c>
      <c r="I39" s="134">
        <v>12958.768808036932</v>
      </c>
      <c r="J39" s="138">
        <v>-0.2105465230362713</v>
      </c>
    </row>
    <row r="40" spans="1:10" ht="13.8" x14ac:dyDescent="0.3">
      <c r="A40" s="141" t="s">
        <v>164</v>
      </c>
      <c r="B40" s="134">
        <v>14282.137672499233</v>
      </c>
      <c r="C40" s="134">
        <v>10820.467411484684</v>
      </c>
      <c r="D40" s="138">
        <v>-0.24237760063608116</v>
      </c>
      <c r="E40" s="134">
        <v>40766.83476014762</v>
      </c>
      <c r="F40" s="134">
        <v>36001.214006211187</v>
      </c>
      <c r="G40" s="138">
        <v>-0.11689945471545793</v>
      </c>
      <c r="H40" s="134">
        <v>16457.09310000006</v>
      </c>
      <c r="I40" s="134">
        <v>13021.988020635355</v>
      </c>
      <c r="J40" s="138">
        <v>-0.20873097444922961</v>
      </c>
    </row>
    <row r="41" spans="1:10" ht="13.8" x14ac:dyDescent="0.3">
      <c r="A41" s="140" t="s">
        <v>166</v>
      </c>
      <c r="B41" s="134"/>
      <c r="C41" s="134"/>
      <c r="D41" s="138"/>
      <c r="E41" s="134"/>
      <c r="F41" s="134"/>
      <c r="G41" s="138"/>
      <c r="H41" s="134"/>
      <c r="I41" s="134"/>
      <c r="J41" s="138"/>
    </row>
    <row r="42" spans="1:10" ht="13.8" x14ac:dyDescent="0.3">
      <c r="A42" s="141" t="s">
        <v>161</v>
      </c>
      <c r="B42" s="134">
        <v>2920.784493187105</v>
      </c>
      <c r="C42" s="134">
        <v>2923.6057858592176</v>
      </c>
      <c r="D42" s="138">
        <v>9.6593661007626785E-4</v>
      </c>
      <c r="E42" s="134">
        <v>3744.6495490506331</v>
      </c>
      <c r="F42" s="134">
        <v>3890.0045120254445</v>
      </c>
      <c r="G42" s="138">
        <v>3.8816706629239306E-2</v>
      </c>
      <c r="H42" s="134">
        <v>3296.9323821564026</v>
      </c>
      <c r="I42" s="134">
        <v>3348.6759022556403</v>
      </c>
      <c r="J42" s="138">
        <v>1.5694443834906258E-2</v>
      </c>
    </row>
    <row r="43" spans="1:10" ht="13.8" x14ac:dyDescent="0.3">
      <c r="A43" s="141" t="s">
        <v>162</v>
      </c>
      <c r="B43" s="134">
        <v>0.39360751080093059</v>
      </c>
      <c r="C43" s="134">
        <v>0.13496332136725453</v>
      </c>
      <c r="D43" s="138">
        <v>-0.65711192580490918</v>
      </c>
      <c r="E43" s="134">
        <v>1.1904034810126582</v>
      </c>
      <c r="F43" s="134">
        <v>2.567970582389187</v>
      </c>
      <c r="G43" s="138">
        <v>1.1572270438966235</v>
      </c>
      <c r="H43" s="134">
        <v>0.75739660465956293</v>
      </c>
      <c r="I43" s="134">
        <v>1.2051206504633676</v>
      </c>
      <c r="J43" s="138">
        <v>0.59113553328516577</v>
      </c>
    </row>
    <row r="44" spans="1:10" ht="13.8" x14ac:dyDescent="0.3">
      <c r="A44" s="141" t="s">
        <v>163</v>
      </c>
      <c r="B44" s="134">
        <v>2902.6898222000659</v>
      </c>
      <c r="C44" s="134">
        <v>2910.6931325113142</v>
      </c>
      <c r="D44" s="138">
        <v>2.7572048001953675E-3</v>
      </c>
      <c r="E44" s="134">
        <v>3693.534677610759</v>
      </c>
      <c r="F44" s="134">
        <v>3833.9666567282839</v>
      </c>
      <c r="G44" s="138">
        <v>3.8021026300033567E-2</v>
      </c>
      <c r="H44" s="134">
        <v>3263.7618457648541</v>
      </c>
      <c r="I44" s="134">
        <v>3316.7946450428381</v>
      </c>
      <c r="J44" s="138">
        <v>1.6248979485681714E-2</v>
      </c>
    </row>
    <row r="45" spans="1:10" ht="13.8" x14ac:dyDescent="0.3">
      <c r="A45" s="141" t="s">
        <v>164</v>
      </c>
      <c r="B45" s="134">
        <v>2903.0834297108672</v>
      </c>
      <c r="C45" s="134">
        <v>2910.8280958326818</v>
      </c>
      <c r="D45" s="138">
        <v>2.6677380479505075E-3</v>
      </c>
      <c r="E45" s="134">
        <v>3694.7250810917717</v>
      </c>
      <c r="F45" s="134">
        <v>3836.5346273106734</v>
      </c>
      <c r="G45" s="138">
        <v>3.8381623289004629E-2</v>
      </c>
      <c r="H45" s="134">
        <v>3264.519242369513</v>
      </c>
      <c r="I45" s="134">
        <v>3317.9997656933019</v>
      </c>
      <c r="J45" s="138">
        <v>1.6382358121733942E-2</v>
      </c>
    </row>
    <row r="46" spans="1:10" ht="13.8" x14ac:dyDescent="0.3">
      <c r="A46" s="140" t="s">
        <v>167</v>
      </c>
      <c r="B46" s="134"/>
      <c r="C46" s="134"/>
      <c r="D46" s="138"/>
      <c r="E46" s="134"/>
      <c r="F46" s="134"/>
      <c r="G46" s="138"/>
      <c r="H46" s="134"/>
      <c r="I46" s="134"/>
      <c r="J46" s="138"/>
    </row>
    <row r="47" spans="1:10" ht="13.8" x14ac:dyDescent="0.3">
      <c r="A47" s="141" t="s">
        <v>161</v>
      </c>
      <c r="B47" s="134">
        <v>10627.836987885728</v>
      </c>
      <c r="C47" s="134">
        <v>10499.48118535221</v>
      </c>
      <c r="D47" s="138">
        <v>-1.207732134768591E-2</v>
      </c>
      <c r="E47" s="134">
        <v>7300.0890078496986</v>
      </c>
      <c r="F47" s="134">
        <v>7527.706198135731</v>
      </c>
      <c r="G47" s="138">
        <v>3.1180056851536797E-2</v>
      </c>
      <c r="H47" s="134">
        <v>8776.8500668219876</v>
      </c>
      <c r="I47" s="134">
        <v>8911.1747024873148</v>
      </c>
      <c r="J47" s="138">
        <v>1.5304424097786207E-2</v>
      </c>
    </row>
    <row r="48" spans="1:10" ht="13.8" x14ac:dyDescent="0.3">
      <c r="A48" s="141" t="s">
        <v>162</v>
      </c>
      <c r="B48" s="134">
        <v>75.306699399959626</v>
      </c>
      <c r="C48" s="134">
        <v>57.10908828864153</v>
      </c>
      <c r="D48" s="138">
        <v>-0.24164664307844907</v>
      </c>
      <c r="E48" s="134">
        <v>9.7556562624144512</v>
      </c>
      <c r="F48" s="134">
        <v>13.094462430559412</v>
      </c>
      <c r="G48" s="138">
        <v>0.34224311295267307</v>
      </c>
      <c r="H48" s="134">
        <v>38.845367520984993</v>
      </c>
      <c r="I48" s="134">
        <v>33.584859202661868</v>
      </c>
      <c r="J48" s="138">
        <v>-0.13542176722826216</v>
      </c>
    </row>
    <row r="49" spans="1:10" ht="13.8" x14ac:dyDescent="0.3">
      <c r="A49" s="141" t="s">
        <v>163</v>
      </c>
      <c r="B49" s="134">
        <v>10208.341595338325</v>
      </c>
      <c r="C49" s="134">
        <v>9934.4328183244106</v>
      </c>
      <c r="D49" s="138">
        <v>-2.6831858481204729E-2</v>
      </c>
      <c r="E49" s="134">
        <v>7200.3259296694687</v>
      </c>
      <c r="F49" s="134">
        <v>7416.2795106173089</v>
      </c>
      <c r="G49" s="138">
        <v>2.9992195222439566E-2</v>
      </c>
      <c r="H49" s="134">
        <v>8535.1987705479678</v>
      </c>
      <c r="I49" s="134">
        <v>8588.5707524938098</v>
      </c>
      <c r="J49" s="138">
        <v>6.253162155989811E-3</v>
      </c>
    </row>
    <row r="50" spans="1:10" ht="13.8" x14ac:dyDescent="0.3">
      <c r="A50" s="141" t="s">
        <v>164</v>
      </c>
      <c r="B50" s="134">
        <v>10283.648294738285</v>
      </c>
      <c r="C50" s="134">
        <v>9991.5419066130526</v>
      </c>
      <c r="D50" s="138">
        <v>-2.840493760124907E-2</v>
      </c>
      <c r="E50" s="134">
        <v>7210.0815859318836</v>
      </c>
      <c r="F50" s="134">
        <v>7429.3739730478683</v>
      </c>
      <c r="G50" s="138">
        <v>3.0414688724724304E-2</v>
      </c>
      <c r="H50" s="134">
        <v>8574.0441380689535</v>
      </c>
      <c r="I50" s="134">
        <v>8622.155611696473</v>
      </c>
      <c r="J50" s="138">
        <v>5.6112929736276129E-3</v>
      </c>
    </row>
    <row r="51" spans="1:10" ht="13.8" x14ac:dyDescent="0.3">
      <c r="A51" s="140" t="s">
        <v>168</v>
      </c>
      <c r="B51" s="134"/>
      <c r="C51" s="134"/>
      <c r="D51" s="138"/>
      <c r="E51" s="134"/>
      <c r="F51" s="134"/>
      <c r="G51" s="138"/>
      <c r="H51" s="134"/>
      <c r="I51" s="134"/>
      <c r="J51" s="138"/>
    </row>
    <row r="52" spans="1:10" ht="13.8" x14ac:dyDescent="0.3">
      <c r="A52" s="141" t="s">
        <v>161</v>
      </c>
      <c r="B52" s="134">
        <v>8299.4335281416843</v>
      </c>
      <c r="C52" s="134">
        <v>8291.3795385684116</v>
      </c>
      <c r="D52" s="138">
        <v>-9.7042642078681851E-4</v>
      </c>
      <c r="E52" s="134">
        <v>14170.496703092405</v>
      </c>
      <c r="F52" s="134">
        <v>15643.280953071497</v>
      </c>
      <c r="G52" s="138">
        <v>0.10393314227705841</v>
      </c>
      <c r="H52" s="134">
        <v>9461.3077688642461</v>
      </c>
      <c r="I52" s="134">
        <v>9666.2266392466681</v>
      </c>
      <c r="J52" s="138">
        <v>2.1658620075416968E-2</v>
      </c>
    </row>
    <row r="53" spans="1:10" ht="13.8" x14ac:dyDescent="0.3">
      <c r="A53" s="141" t="s">
        <v>162</v>
      </c>
      <c r="B53" s="134">
        <v>11.979316791032256</v>
      </c>
      <c r="C53" s="134">
        <v>14.903391336576346</v>
      </c>
      <c r="D53" s="138">
        <v>0.24409359870448211</v>
      </c>
      <c r="E53" s="134">
        <v>40.82007799038724</v>
      </c>
      <c r="F53" s="134">
        <v>33.545615709969802</v>
      </c>
      <c r="G53" s="138">
        <v>-0.17820794664161366</v>
      </c>
      <c r="H53" s="134">
        <v>17.686858427329266</v>
      </c>
      <c r="I53" s="134">
        <v>18.389592617702469</v>
      </c>
      <c r="J53" s="138">
        <v>3.9731996117940094E-2</v>
      </c>
    </row>
    <row r="54" spans="1:10" ht="13.8" x14ac:dyDescent="0.3">
      <c r="A54" s="141" t="s">
        <v>163</v>
      </c>
      <c r="B54" s="134">
        <v>8099.0333194983659</v>
      </c>
      <c r="C54" s="134">
        <v>8106.8586593467508</v>
      </c>
      <c r="D54" s="138">
        <v>9.6620664956947877E-4</v>
      </c>
      <c r="E54" s="134">
        <v>13471.369201505393</v>
      </c>
      <c r="F54" s="134">
        <v>14974.678874924475</v>
      </c>
      <c r="G54" s="138">
        <v>0.11159293839642448</v>
      </c>
      <c r="H54" s="134">
        <v>9162.2102071948411</v>
      </c>
      <c r="I54" s="134">
        <v>9391.1798409039384</v>
      </c>
      <c r="J54" s="138">
        <v>2.4990654932725009E-2</v>
      </c>
    </row>
    <row r="55" spans="1:10" ht="13.8" x14ac:dyDescent="0.3">
      <c r="A55" s="141" t="s">
        <v>164</v>
      </c>
      <c r="B55" s="134">
        <v>8111.0126362893989</v>
      </c>
      <c r="C55" s="134">
        <v>8121.7620506833264</v>
      </c>
      <c r="D55" s="138">
        <v>1.3252863576902474E-3</v>
      </c>
      <c r="E55" s="134">
        <v>13512.18927949578</v>
      </c>
      <c r="F55" s="134">
        <v>15008.224490634446</v>
      </c>
      <c r="G55" s="138">
        <v>0.11071745519498011</v>
      </c>
      <c r="H55" s="134">
        <v>9179.89706562217</v>
      </c>
      <c r="I55" s="134">
        <v>9409.5694335216413</v>
      </c>
      <c r="J55" s="138">
        <v>2.5019056995701172E-2</v>
      </c>
    </row>
    <row r="56" spans="1:10" ht="13.8" x14ac:dyDescent="0.3">
      <c r="A56" s="140" t="s">
        <v>170</v>
      </c>
      <c r="B56" s="134"/>
      <c r="C56" s="134"/>
      <c r="D56" s="138"/>
      <c r="E56" s="134"/>
      <c r="F56" s="134"/>
      <c r="G56" s="138"/>
      <c r="H56" s="134"/>
      <c r="I56" s="134"/>
      <c r="J56" s="138"/>
    </row>
    <row r="57" spans="1:10" ht="13.8" x14ac:dyDescent="0.3">
      <c r="A57" s="140" t="s">
        <v>160</v>
      </c>
      <c r="B57" s="134"/>
      <c r="C57" s="134"/>
      <c r="D57" s="138"/>
      <c r="E57" s="134"/>
      <c r="F57" s="134"/>
      <c r="G57" s="138"/>
      <c r="H57" s="134"/>
      <c r="I57" s="134"/>
      <c r="J57" s="138"/>
    </row>
    <row r="58" spans="1:10" ht="13.8" x14ac:dyDescent="0.3">
      <c r="A58" s="141" t="s">
        <v>161</v>
      </c>
      <c r="B58" s="134">
        <v>7610.2183485193655</v>
      </c>
      <c r="C58" s="134">
        <v>7830.078647140871</v>
      </c>
      <c r="D58" s="138">
        <v>2.8890143298487825E-2</v>
      </c>
      <c r="E58" s="134">
        <v>13679.733742071881</v>
      </c>
      <c r="F58" s="134">
        <v>15498.261324110672</v>
      </c>
      <c r="G58" s="138">
        <v>0.13293589015156981</v>
      </c>
      <c r="H58" s="134">
        <v>8898.1863974876651</v>
      </c>
      <c r="I58" s="134">
        <v>9518.1797715901757</v>
      </c>
      <c r="J58" s="138">
        <v>6.9676375208049146E-2</v>
      </c>
    </row>
    <row r="59" spans="1:10" ht="13.8" x14ac:dyDescent="0.3">
      <c r="A59" s="141" t="s">
        <v>162</v>
      </c>
      <c r="B59" s="134">
        <v>26.825851366742601</v>
      </c>
      <c r="C59" s="134">
        <v>13.401693165969315</v>
      </c>
      <c r="D59" s="138">
        <v>-0.50041871988509978</v>
      </c>
      <c r="E59" s="134">
        <v>124.95299154334037</v>
      </c>
      <c r="F59" s="134">
        <v>118.33018774703559</v>
      </c>
      <c r="G59" s="138">
        <v>-5.3002362844651318E-2</v>
      </c>
      <c r="H59" s="134">
        <v>47.648703454463885</v>
      </c>
      <c r="I59" s="134">
        <v>36.501026756580387</v>
      </c>
      <c r="J59" s="138">
        <v>-0.23395550958772515</v>
      </c>
    </row>
    <row r="60" spans="1:10" ht="13.8" x14ac:dyDescent="0.3">
      <c r="A60" s="141" t="s">
        <v>163</v>
      </c>
      <c r="B60" s="134">
        <v>6552.9016543280222</v>
      </c>
      <c r="C60" s="134">
        <v>6827.0324714086537</v>
      </c>
      <c r="D60" s="138">
        <v>4.1833500873551976E-2</v>
      </c>
      <c r="E60" s="134">
        <v>11683.331194503169</v>
      </c>
      <c r="F60" s="134">
        <v>12760.035059288544</v>
      </c>
      <c r="G60" s="138">
        <v>9.2157266353276812E-2</v>
      </c>
      <c r="H60" s="134">
        <v>7641.5930731269646</v>
      </c>
      <c r="I60" s="134">
        <v>8133.1448531651131</v>
      </c>
      <c r="J60" s="138">
        <v>6.4325825169463613E-2</v>
      </c>
    </row>
    <row r="61" spans="1:10" ht="13.8" x14ac:dyDescent="0.3">
      <c r="A61" s="141" t="s">
        <v>164</v>
      </c>
      <c r="B61" s="134">
        <v>6579.7275056947647</v>
      </c>
      <c r="C61" s="134">
        <v>6840.4341645746226</v>
      </c>
      <c r="D61" s="138">
        <v>3.9622713654055675E-2</v>
      </c>
      <c r="E61" s="134">
        <v>11808.284186046509</v>
      </c>
      <c r="F61" s="134">
        <v>12878.365247035579</v>
      </c>
      <c r="G61" s="138">
        <v>9.0621215083352524E-2</v>
      </c>
      <c r="H61" s="134">
        <v>7689.2417765814289</v>
      </c>
      <c r="I61" s="134">
        <v>8169.6458799216925</v>
      </c>
      <c r="J61" s="138">
        <v>6.247743500580194E-2</v>
      </c>
    </row>
    <row r="62" spans="1:10" ht="13.8" x14ac:dyDescent="0.3">
      <c r="A62" s="140" t="s">
        <v>165</v>
      </c>
      <c r="B62" s="134"/>
      <c r="C62" s="134"/>
      <c r="D62" s="138"/>
      <c r="E62" s="134"/>
      <c r="F62" s="134"/>
      <c r="G62" s="138"/>
      <c r="H62" s="134"/>
      <c r="I62" s="134"/>
      <c r="J62" s="138"/>
    </row>
    <row r="63" spans="1:10" ht="13.8" x14ac:dyDescent="0.3">
      <c r="A63" s="141" t="s">
        <v>161</v>
      </c>
      <c r="B63" s="134">
        <v>96845.325882490695</v>
      </c>
      <c r="C63" s="134">
        <v>57013.877352885946</v>
      </c>
      <c r="D63" s="138">
        <v>-0.41128932312061273</v>
      </c>
      <c r="E63" s="134">
        <v>290544.6859999997</v>
      </c>
      <c r="F63" s="134">
        <v>210268.99290937994</v>
      </c>
      <c r="G63" s="138">
        <v>-0.27629379217288397</v>
      </c>
      <c r="H63" s="134">
        <v>116593.94678999372</v>
      </c>
      <c r="I63" s="134">
        <v>73220.580057162137</v>
      </c>
      <c r="J63" s="138">
        <v>-0.37200358961134294</v>
      </c>
    </row>
    <row r="64" spans="1:10" ht="13.8" x14ac:dyDescent="0.3">
      <c r="A64" s="141" t="s">
        <v>162</v>
      </c>
      <c r="B64" s="134">
        <v>78.857872191011211</v>
      </c>
      <c r="C64" s="134">
        <v>148.20671366798285</v>
      </c>
      <c r="D64" s="138">
        <v>0.87941558084389349</v>
      </c>
      <c r="E64" s="134">
        <v>221.91173195876283</v>
      </c>
      <c r="F64" s="134">
        <v>215.74114467408589</v>
      </c>
      <c r="G64" s="138">
        <v>-2.7806494186722874E-2</v>
      </c>
      <c r="H64" s="134">
        <v>93.44293041833086</v>
      </c>
      <c r="I64" s="134">
        <v>155.34846839273717</v>
      </c>
      <c r="J64" s="138">
        <v>0.66249568262964287</v>
      </c>
    </row>
    <row r="65" spans="1:10" ht="13.8" x14ac:dyDescent="0.3">
      <c r="A65" s="141" t="s">
        <v>163</v>
      </c>
      <c r="B65" s="134">
        <v>84347.660381554524</v>
      </c>
      <c r="C65" s="134">
        <v>48649.585997367984</v>
      </c>
      <c r="D65" s="138">
        <v>-0.42322542466148994</v>
      </c>
      <c r="E65" s="134">
        <v>247622.83756701017</v>
      </c>
      <c r="F65" s="134">
        <v>172898.89162162173</v>
      </c>
      <c r="G65" s="138">
        <v>-0.30176516301799949</v>
      </c>
      <c r="H65" s="134">
        <v>100994.38330250175</v>
      </c>
      <c r="I65" s="134">
        <v>61788.929177874976</v>
      </c>
      <c r="J65" s="138">
        <v>-0.38819440094205326</v>
      </c>
    </row>
    <row r="66" spans="1:10" ht="13.8" x14ac:dyDescent="0.3">
      <c r="A66" s="141" t="s">
        <v>164</v>
      </c>
      <c r="B66" s="134">
        <v>84426.518253745526</v>
      </c>
      <c r="C66" s="134">
        <v>48797.792711035967</v>
      </c>
      <c r="D66" s="138">
        <v>-0.42200870389593392</v>
      </c>
      <c r="E66" s="134">
        <v>247844.74929896891</v>
      </c>
      <c r="F66" s="134">
        <v>173114.63276629584</v>
      </c>
      <c r="G66" s="138">
        <v>-0.30151986977350886</v>
      </c>
      <c r="H66" s="134">
        <v>101087.82623292008</v>
      </c>
      <c r="I66" s="134">
        <v>61944.277646267714</v>
      </c>
      <c r="J66" s="138">
        <v>-0.38722317063639611</v>
      </c>
    </row>
    <row r="67" spans="1:10" ht="13.8" x14ac:dyDescent="0.3">
      <c r="A67" s="140" t="s">
        <v>166</v>
      </c>
      <c r="B67" s="134"/>
      <c r="C67" s="134"/>
      <c r="D67" s="138"/>
      <c r="E67" s="134"/>
      <c r="F67" s="134"/>
      <c r="G67" s="138"/>
      <c r="H67" s="134"/>
      <c r="I67" s="134"/>
      <c r="J67" s="138"/>
    </row>
    <row r="68" spans="1:10" ht="13.8" x14ac:dyDescent="0.3">
      <c r="A68" s="141" t="s">
        <v>161</v>
      </c>
      <c r="B68" s="134">
        <v>17561.485630623942</v>
      </c>
      <c r="C68" s="134">
        <v>16978.29072856134</v>
      </c>
      <c r="D68" s="138">
        <v>-3.3208745224015623E-2</v>
      </c>
      <c r="E68" s="134">
        <v>14136.811934214273</v>
      </c>
      <c r="F68" s="134">
        <v>14348.255609974114</v>
      </c>
      <c r="G68" s="138">
        <v>1.4956956118804987E-2</v>
      </c>
      <c r="H68" s="134">
        <v>15871.877140753229</v>
      </c>
      <c r="I68" s="134">
        <v>15731.125339408865</v>
      </c>
      <c r="J68" s="138">
        <v>-8.8679996761671376E-3</v>
      </c>
    </row>
    <row r="69" spans="1:10" ht="13.8" x14ac:dyDescent="0.3">
      <c r="A69" s="141" t="s">
        <v>162</v>
      </c>
      <c r="B69" s="134">
        <v>18.663567117200525</v>
      </c>
      <c r="C69" s="134">
        <v>19.858606865741841</v>
      </c>
      <c r="D69" s="138">
        <v>6.4030618639882464E-2</v>
      </c>
      <c r="E69" s="134">
        <v>15.234825553759864</v>
      </c>
      <c r="F69" s="134">
        <v>12.969186390808025</v>
      </c>
      <c r="G69" s="138">
        <v>-0.14871448018600331</v>
      </c>
      <c r="H69" s="134">
        <v>16.971951690821257</v>
      </c>
      <c r="I69" s="134">
        <v>16.591636509744706</v>
      </c>
      <c r="J69" s="138">
        <v>-2.2408452958432079E-2</v>
      </c>
    </row>
    <row r="70" spans="1:10" ht="13.8" x14ac:dyDescent="0.3">
      <c r="A70" s="141" t="s">
        <v>163</v>
      </c>
      <c r="B70" s="134">
        <v>13847.179555637842</v>
      </c>
      <c r="C70" s="134">
        <v>13537.466015417667</v>
      </c>
      <c r="D70" s="138">
        <v>-2.2366543235447178E-2</v>
      </c>
      <c r="E70" s="134">
        <v>12914.183070443956</v>
      </c>
      <c r="F70" s="134">
        <v>13190.068795135852</v>
      </c>
      <c r="G70" s="138">
        <v>2.1363002459156899E-2</v>
      </c>
      <c r="H70" s="134">
        <v>13386.873283523288</v>
      </c>
      <c r="I70" s="134">
        <v>13372.729892176851</v>
      </c>
      <c r="J70" s="138">
        <v>-1.0565119312696547E-3</v>
      </c>
    </row>
    <row r="71" spans="1:10" ht="13.8" x14ac:dyDescent="0.3">
      <c r="A71" s="141" t="s">
        <v>164</v>
      </c>
      <c r="B71" s="134">
        <v>13865.843122755043</v>
      </c>
      <c r="C71" s="134">
        <v>13557.324622283408</v>
      </c>
      <c r="D71" s="138">
        <v>-2.2250251769063367E-2</v>
      </c>
      <c r="E71" s="134">
        <v>12929.417895997716</v>
      </c>
      <c r="F71" s="134">
        <v>13203.037981526661</v>
      </c>
      <c r="G71" s="138">
        <v>2.1162598945281497E-2</v>
      </c>
      <c r="H71" s="134">
        <v>13403.84523521411</v>
      </c>
      <c r="I71" s="134">
        <v>13389.321528686596</v>
      </c>
      <c r="J71" s="138">
        <v>-1.0835477635445789E-3</v>
      </c>
    </row>
    <row r="72" spans="1:10" ht="13.8" x14ac:dyDescent="0.3">
      <c r="A72" s="140" t="s">
        <v>167</v>
      </c>
      <c r="B72" s="134"/>
      <c r="C72" s="134"/>
      <c r="D72" s="138"/>
      <c r="E72" s="134"/>
      <c r="F72" s="134"/>
      <c r="G72" s="138"/>
      <c r="H72" s="134"/>
      <c r="I72" s="134"/>
      <c r="J72" s="138"/>
    </row>
    <row r="73" spans="1:10" ht="13.8" x14ac:dyDescent="0.3">
      <c r="A73" s="141" t="s">
        <v>161</v>
      </c>
      <c r="B73" s="134">
        <v>19173.918331360423</v>
      </c>
      <c r="C73" s="134">
        <v>18242.812092062268</v>
      </c>
      <c r="D73" s="138">
        <v>-4.8561082988199611E-2</v>
      </c>
      <c r="E73" s="134">
        <v>17868.579603167393</v>
      </c>
      <c r="F73" s="134">
        <v>17349.036074434131</v>
      </c>
      <c r="G73" s="138">
        <v>-2.907581577671503E-2</v>
      </c>
      <c r="H73" s="134">
        <v>18493.84435191494</v>
      </c>
      <c r="I73" s="134">
        <v>17793.267976897718</v>
      </c>
      <c r="J73" s="138">
        <v>-3.7881597881225915E-2</v>
      </c>
    </row>
    <row r="74" spans="1:10" ht="13.8" x14ac:dyDescent="0.3">
      <c r="A74" s="141" t="s">
        <v>162</v>
      </c>
      <c r="B74" s="134">
        <v>60.717210810057956</v>
      </c>
      <c r="C74" s="134">
        <v>114.85960694638915</v>
      </c>
      <c r="D74" s="138">
        <v>0.89171415178647129</v>
      </c>
      <c r="E74" s="134">
        <v>31.817541875157929</v>
      </c>
      <c r="F74" s="134">
        <v>58.000539110603036</v>
      </c>
      <c r="G74" s="138">
        <v>0.8229107496166419</v>
      </c>
      <c r="H74" s="134">
        <v>45.660649296387795</v>
      </c>
      <c r="I74" s="134">
        <v>86.261100346098672</v>
      </c>
      <c r="J74" s="138">
        <v>0.88917813643361332</v>
      </c>
    </row>
    <row r="75" spans="1:10" ht="13.8" x14ac:dyDescent="0.3">
      <c r="A75" s="141" t="s">
        <v>163</v>
      </c>
      <c r="B75" s="134">
        <v>17480.824610143813</v>
      </c>
      <c r="C75" s="134">
        <v>16386.985449775788</v>
      </c>
      <c r="D75" s="138">
        <v>-6.2573659124369296E-2</v>
      </c>
      <c r="E75" s="134">
        <v>16386.551393884241</v>
      </c>
      <c r="F75" s="134">
        <v>15672.466899296513</v>
      </c>
      <c r="G75" s="138">
        <v>-4.3577472612952528E-2</v>
      </c>
      <c r="H75" s="134">
        <v>16910.714550042845</v>
      </c>
      <c r="I75" s="134">
        <v>16027.602782073121</v>
      </c>
      <c r="J75" s="138">
        <v>-5.2222025589538812E-2</v>
      </c>
    </row>
    <row r="76" spans="1:10" ht="13.8" x14ac:dyDescent="0.3">
      <c r="A76" s="141" t="s">
        <v>164</v>
      </c>
      <c r="B76" s="134">
        <v>17541.541820953869</v>
      </c>
      <c r="C76" s="134">
        <v>16501.845056722177</v>
      </c>
      <c r="D76" s="138">
        <v>-5.9270546160870796E-2</v>
      </c>
      <c r="E76" s="134">
        <v>16418.368935759401</v>
      </c>
      <c r="F76" s="134">
        <v>15730.467438407117</v>
      </c>
      <c r="G76" s="138">
        <v>-4.1898284783577155E-2</v>
      </c>
      <c r="H76" s="134">
        <v>16956.375199339232</v>
      </c>
      <c r="I76" s="134">
        <v>16113.86388241922</v>
      </c>
      <c r="J76" s="138">
        <v>-4.9686994243489213E-2</v>
      </c>
    </row>
    <row r="77" spans="1:10" ht="13.8" x14ac:dyDescent="0.3">
      <c r="A77" s="140" t="s">
        <v>168</v>
      </c>
      <c r="B77" s="134"/>
      <c r="C77" s="134"/>
      <c r="D77" s="138"/>
      <c r="E77" s="134"/>
      <c r="F77" s="134"/>
      <c r="G77" s="138"/>
      <c r="H77" s="134"/>
      <c r="I77" s="134"/>
      <c r="J77" s="138"/>
    </row>
    <row r="78" spans="1:10" ht="13.8" x14ac:dyDescent="0.3">
      <c r="A78" s="141" t="s">
        <v>161</v>
      </c>
      <c r="B78" s="134">
        <v>30327.214503080624</v>
      </c>
      <c r="C78" s="134">
        <v>30179.270470489799</v>
      </c>
      <c r="D78" s="138">
        <v>-4.8782598407050015E-3</v>
      </c>
      <c r="E78" s="134">
        <v>37675.554950213154</v>
      </c>
      <c r="F78" s="134">
        <v>40583.709773439849</v>
      </c>
      <c r="G78" s="138">
        <v>7.7189435618658209E-2</v>
      </c>
      <c r="H78" s="134">
        <v>31825.127307319963</v>
      </c>
      <c r="I78" s="134">
        <v>32128.630271671656</v>
      </c>
      <c r="J78" s="138">
        <v>9.5365828837354893E-3</v>
      </c>
    </row>
    <row r="79" spans="1:10" ht="13.8" x14ac:dyDescent="0.3">
      <c r="A79" s="141" t="s">
        <v>162</v>
      </c>
      <c r="B79" s="134">
        <v>26.99456223763929</v>
      </c>
      <c r="C79" s="134">
        <v>31.723604795550749</v>
      </c>
      <c r="D79" s="138">
        <v>0.17518500638316037</v>
      </c>
      <c r="E79" s="134">
        <v>114.67935577555869</v>
      </c>
      <c r="F79" s="134">
        <v>125.27799863457055</v>
      </c>
      <c r="G79" s="138">
        <v>9.2419797681412508E-2</v>
      </c>
      <c r="H79" s="134">
        <v>44.868553776611265</v>
      </c>
      <c r="I79" s="134">
        <v>49.251812636795172</v>
      </c>
      <c r="J79" s="138">
        <v>9.7691110839163597E-2</v>
      </c>
    </row>
    <row r="80" spans="1:10" ht="13.8" x14ac:dyDescent="0.3">
      <c r="A80" s="141" t="s">
        <v>163</v>
      </c>
      <c r="B80" s="134">
        <v>26477.044002351511</v>
      </c>
      <c r="C80" s="134">
        <v>26169.651715432472</v>
      </c>
      <c r="D80" s="138">
        <v>-1.1609766063452542E-2</v>
      </c>
      <c r="E80" s="134">
        <v>32322.742643709396</v>
      </c>
      <c r="F80" s="134">
        <v>34751.256847501769</v>
      </c>
      <c r="G80" s="138">
        <v>7.5133296408713246E-2</v>
      </c>
      <c r="H80" s="134">
        <v>27668.652761854682</v>
      </c>
      <c r="I80" s="134">
        <v>27777.488100169576</v>
      </c>
      <c r="J80" s="138">
        <v>3.9335250346896888E-3</v>
      </c>
    </row>
    <row r="81" spans="1:10" ht="13.8" x14ac:dyDescent="0.3">
      <c r="A81" s="141" t="s">
        <v>164</v>
      </c>
      <c r="B81" s="134">
        <v>26504.038564589147</v>
      </c>
      <c r="C81" s="134">
        <v>26201.375320228024</v>
      </c>
      <c r="D81" s="138">
        <v>-1.141951418549092E-2</v>
      </c>
      <c r="E81" s="134">
        <v>32437.421999484959</v>
      </c>
      <c r="F81" s="134">
        <v>34876.534846136339</v>
      </c>
      <c r="G81" s="138">
        <v>7.5194411155427465E-2</v>
      </c>
      <c r="H81" s="134">
        <v>27713.521315631293</v>
      </c>
      <c r="I81" s="134">
        <v>27826.73991280637</v>
      </c>
      <c r="J81" s="138">
        <v>4.085319793382558E-3</v>
      </c>
    </row>
    <row r="82" spans="1:10" ht="13.8" x14ac:dyDescent="0.3">
      <c r="A82" s="140" t="s">
        <v>171</v>
      </c>
      <c r="B82" s="134"/>
      <c r="C82" s="134"/>
      <c r="D82" s="138"/>
      <c r="E82" s="134"/>
      <c r="F82" s="134"/>
      <c r="G82" s="138"/>
      <c r="H82" s="134"/>
      <c r="I82" s="134"/>
      <c r="J82" s="138"/>
    </row>
    <row r="83" spans="1:10" ht="13.8" x14ac:dyDescent="0.3">
      <c r="A83" s="140" t="s">
        <v>160</v>
      </c>
      <c r="B83" s="134"/>
      <c r="C83" s="134"/>
      <c r="D83" s="138"/>
      <c r="E83" s="134"/>
      <c r="F83" s="134"/>
      <c r="G83" s="138"/>
      <c r="H83" s="134"/>
      <c r="I83" s="134"/>
      <c r="J83" s="138"/>
    </row>
    <row r="84" spans="1:10" ht="13.8" x14ac:dyDescent="0.3">
      <c r="A84" s="141" t="s">
        <v>161</v>
      </c>
      <c r="B84" s="134">
        <v>7107.2574102079407</v>
      </c>
      <c r="C84" s="134">
        <v>10426.219114533205</v>
      </c>
      <c r="D84" s="138">
        <v>0.46698205971242013</v>
      </c>
      <c r="E84" s="134">
        <v>1777.1213324764356</v>
      </c>
      <c r="F84" s="134">
        <v>2856.9616731855717</v>
      </c>
      <c r="G84" s="138">
        <v>0.60763456100342261</v>
      </c>
      <c r="H84" s="134">
        <v>3439.6460878537732</v>
      </c>
      <c r="I84" s="134">
        <v>5211.5899610778442</v>
      </c>
      <c r="J84" s="138">
        <v>0.51515296282406364</v>
      </c>
    </row>
    <row r="85" spans="1:10" ht="13.8" x14ac:dyDescent="0.3">
      <c r="A85" s="141" t="s">
        <v>162</v>
      </c>
      <c r="B85" s="134">
        <v>24.194650283553877</v>
      </c>
      <c r="C85" s="134">
        <v>56.12625601539942</v>
      </c>
      <c r="D85" s="138">
        <v>1.3197795941506461</v>
      </c>
      <c r="E85" s="134">
        <v>0.27407883461868038</v>
      </c>
      <c r="F85" s="134">
        <v>0.29778357235984354</v>
      </c>
      <c r="G85" s="138">
        <v>8.6488757054673737E-2</v>
      </c>
      <c r="H85" s="134">
        <v>7.7351533018867933</v>
      </c>
      <c r="I85" s="134">
        <v>17.664784431137722</v>
      </c>
      <c r="J85" s="138">
        <v>1.2837019179476181</v>
      </c>
    </row>
    <row r="86" spans="1:10" ht="13.8" x14ac:dyDescent="0.3">
      <c r="A86" s="141" t="s">
        <v>163</v>
      </c>
      <c r="B86" s="134">
        <v>6951.1779489603005</v>
      </c>
      <c r="C86" s="134">
        <v>10286.847901828678</v>
      </c>
      <c r="D86" s="138">
        <v>0.47987117828961634</v>
      </c>
      <c r="E86" s="134">
        <v>1716.7410625535563</v>
      </c>
      <c r="F86" s="134">
        <v>2717.3697827031724</v>
      </c>
      <c r="G86" s="138">
        <v>0.58286525672149825</v>
      </c>
      <c r="H86" s="134">
        <v>3349.4162470518859</v>
      </c>
      <c r="I86" s="134">
        <v>5072.0667185628727</v>
      </c>
      <c r="J86" s="138">
        <v>0.51431364287052772</v>
      </c>
    </row>
    <row r="87" spans="1:10" ht="13.8" x14ac:dyDescent="0.3">
      <c r="A87" s="141" t="s">
        <v>164</v>
      </c>
      <c r="B87" s="134">
        <v>6975.3725992438549</v>
      </c>
      <c r="C87" s="134">
        <v>10342.974157844077</v>
      </c>
      <c r="D87" s="138">
        <v>0.48278446931498364</v>
      </c>
      <c r="E87" s="134">
        <v>1717.0151413881749</v>
      </c>
      <c r="F87" s="134">
        <v>2717.6675662755324</v>
      </c>
      <c r="G87" s="138">
        <v>0.58278602253812894</v>
      </c>
      <c r="H87" s="134">
        <v>3357.1514003537727</v>
      </c>
      <c r="I87" s="134">
        <v>5089.731502994011</v>
      </c>
      <c r="J87" s="138">
        <v>0.51608637681865077</v>
      </c>
    </row>
    <row r="88" spans="1:10" ht="13.8" x14ac:dyDescent="0.3">
      <c r="A88" s="140" t="s">
        <v>165</v>
      </c>
      <c r="B88" s="134"/>
      <c r="C88" s="134"/>
      <c r="D88" s="138"/>
      <c r="E88" s="134"/>
      <c r="F88" s="134"/>
      <c r="G88" s="138"/>
      <c r="H88" s="134"/>
      <c r="I88" s="134"/>
      <c r="J88" s="138"/>
    </row>
    <row r="89" spans="1:10" ht="13.8" x14ac:dyDescent="0.3">
      <c r="A89" s="141" t="s">
        <v>161</v>
      </c>
      <c r="B89" s="134">
        <v>16498.347762918693</v>
      </c>
      <c r="C89" s="134">
        <v>9173.8945780456761</v>
      </c>
      <c r="D89" s="138">
        <v>-0.4439507088906981</v>
      </c>
      <c r="E89" s="134">
        <v>2828.5614613537709</v>
      </c>
      <c r="F89" s="134">
        <v>2422.0889132087536</v>
      </c>
      <c r="G89" s="138">
        <v>-0.14370292238602322</v>
      </c>
      <c r="H89" s="134">
        <v>6414.5524046321425</v>
      </c>
      <c r="I89" s="134">
        <v>4275.5180758846873</v>
      </c>
      <c r="J89" s="138">
        <v>-0.33346587475110401</v>
      </c>
    </row>
    <row r="90" spans="1:10" ht="13.8" x14ac:dyDescent="0.3">
      <c r="A90" s="141" t="s">
        <v>162</v>
      </c>
      <c r="B90" s="134">
        <v>108.57284082056609</v>
      </c>
      <c r="C90" s="134">
        <v>116.78657889170898</v>
      </c>
      <c r="D90" s="138">
        <v>7.565186660923251E-2</v>
      </c>
      <c r="E90" s="134">
        <v>7.8096315449256631E-2</v>
      </c>
      <c r="F90" s="134">
        <v>0.28765675643231564</v>
      </c>
      <c r="G90" s="138">
        <v>2.6833588726630988</v>
      </c>
      <c r="H90" s="134">
        <v>28.539490122615803</v>
      </c>
      <c r="I90" s="134">
        <v>32.267620402357252</v>
      </c>
      <c r="J90" s="138">
        <v>0.13063058462937049</v>
      </c>
    </row>
    <row r="91" spans="1:10" ht="13.8" x14ac:dyDescent="0.3">
      <c r="A91" s="141" t="s">
        <v>163</v>
      </c>
      <c r="B91" s="134">
        <v>16242.037142300658</v>
      </c>
      <c r="C91" s="134">
        <v>8956.4445156514375</v>
      </c>
      <c r="D91" s="138">
        <v>-0.44856396785811248</v>
      </c>
      <c r="E91" s="134">
        <v>2786.6126387478071</v>
      </c>
      <c r="F91" s="134">
        <v>2370.4736040974735</v>
      </c>
      <c r="G91" s="138">
        <v>-0.14933508477781465</v>
      </c>
      <c r="H91" s="134">
        <v>6316.370115803802</v>
      </c>
      <c r="I91" s="134">
        <v>4178.3796899584841</v>
      </c>
      <c r="J91" s="138">
        <v>-0.33848403222857115</v>
      </c>
    </row>
    <row r="92" spans="1:10" ht="13.8" x14ac:dyDescent="0.3">
      <c r="A92" s="141" t="s">
        <v>164</v>
      </c>
      <c r="B92" s="134">
        <v>16350.609983121223</v>
      </c>
      <c r="C92" s="134">
        <v>9073.2310945431454</v>
      </c>
      <c r="D92" s="138">
        <v>-0.44508302112829645</v>
      </c>
      <c r="E92" s="134">
        <v>2786.6907350632564</v>
      </c>
      <c r="F92" s="134">
        <v>2370.7612608539057</v>
      </c>
      <c r="G92" s="138">
        <v>-0.14925569923348858</v>
      </c>
      <c r="H92" s="134">
        <v>6344.9096059264184</v>
      </c>
      <c r="I92" s="134">
        <v>4210.6473103608405</v>
      </c>
      <c r="J92" s="138">
        <v>-0.33637394827060818</v>
      </c>
    </row>
    <row r="93" spans="1:10" ht="13.8" x14ac:dyDescent="0.3">
      <c r="A93" s="140" t="s">
        <v>166</v>
      </c>
      <c r="B93" s="134"/>
      <c r="C93" s="134"/>
      <c r="D93" s="138"/>
      <c r="E93" s="134"/>
      <c r="F93" s="134"/>
      <c r="G93" s="138"/>
      <c r="H93" s="134"/>
      <c r="I93" s="134"/>
      <c r="J93" s="138"/>
    </row>
    <row r="94" spans="1:10" ht="13.8" x14ac:dyDescent="0.3">
      <c r="A94" s="141" t="s">
        <v>161</v>
      </c>
      <c r="B94" s="134">
        <v>3926.1053816811855</v>
      </c>
      <c r="C94" s="134">
        <v>3901.8820438784492</v>
      </c>
      <c r="D94" s="138">
        <v>-6.1698134532404136E-3</v>
      </c>
      <c r="E94" s="134">
        <v>6588.723500913582</v>
      </c>
      <c r="F94" s="134">
        <v>6507.2896820533424</v>
      </c>
      <c r="G94" s="138">
        <v>-1.2359574483425839E-2</v>
      </c>
      <c r="H94" s="134">
        <v>5621.4056490051462</v>
      </c>
      <c r="I94" s="134">
        <v>5532.7654026819255</v>
      </c>
      <c r="J94" s="138">
        <v>-1.5768341916208795E-2</v>
      </c>
    </row>
    <row r="95" spans="1:10" ht="13.8" x14ac:dyDescent="0.3">
      <c r="A95" s="141" t="s">
        <v>162</v>
      </c>
      <c r="B95" s="134">
        <v>29.441324699788098</v>
      </c>
      <c r="C95" s="134">
        <v>25.458610515697909</v>
      </c>
      <c r="D95" s="138">
        <v>-0.13527632417025226</v>
      </c>
      <c r="E95" s="134">
        <v>41.744597484952706</v>
      </c>
      <c r="F95" s="134">
        <v>43.555757446381051</v>
      </c>
      <c r="G95" s="138">
        <v>4.3386691225881346E-2</v>
      </c>
      <c r="H95" s="134">
        <v>37.274870746437195</v>
      </c>
      <c r="I95" s="134">
        <v>36.786717234440601</v>
      </c>
      <c r="J95" s="138">
        <v>-1.3096048416029737E-2</v>
      </c>
    </row>
    <row r="96" spans="1:10" ht="13.8" x14ac:dyDescent="0.3">
      <c r="A96" s="141" t="s">
        <v>163</v>
      </c>
      <c r="B96" s="134">
        <v>3729.1764101718859</v>
      </c>
      <c r="C96" s="134">
        <v>3721.4812121212121</v>
      </c>
      <c r="D96" s="138">
        <v>-2.0635114042028002E-3</v>
      </c>
      <c r="E96" s="134">
        <v>6184.1233649505621</v>
      </c>
      <c r="F96" s="134">
        <v>6038.5672354211638</v>
      </c>
      <c r="G96" s="138">
        <v>-2.35370675744212E-2</v>
      </c>
      <c r="H96" s="134">
        <v>5292.2515649005172</v>
      </c>
      <c r="I96" s="134">
        <v>5171.8865079938987</v>
      </c>
      <c r="J96" s="138">
        <v>-2.2743638587573667E-2</v>
      </c>
    </row>
    <row r="97" spans="1:10" ht="13.8" x14ac:dyDescent="0.3">
      <c r="A97" s="141" t="s">
        <v>164</v>
      </c>
      <c r="B97" s="134">
        <v>3758.6177348716737</v>
      </c>
      <c r="C97" s="134">
        <v>3746.9398226369103</v>
      </c>
      <c r="D97" s="138">
        <v>-3.106969917802016E-3</v>
      </c>
      <c r="E97" s="134">
        <v>6225.8679624355145</v>
      </c>
      <c r="F97" s="134">
        <v>6082.1229928675457</v>
      </c>
      <c r="G97" s="138">
        <v>-2.3088342129205186E-2</v>
      </c>
      <c r="H97" s="134">
        <v>5329.5264356469552</v>
      </c>
      <c r="I97" s="134">
        <v>5208.67322522834</v>
      </c>
      <c r="J97" s="138">
        <v>-2.2676163047110287E-2</v>
      </c>
    </row>
    <row r="98" spans="1:10" ht="13.8" x14ac:dyDescent="0.3">
      <c r="A98" s="140" t="s">
        <v>167</v>
      </c>
      <c r="B98" s="134"/>
      <c r="C98" s="134"/>
      <c r="D98" s="138"/>
      <c r="E98" s="134"/>
      <c r="F98" s="134"/>
      <c r="G98" s="138"/>
      <c r="H98" s="134"/>
      <c r="I98" s="134"/>
      <c r="J98" s="138"/>
    </row>
    <row r="99" spans="1:10" ht="13.8" x14ac:dyDescent="0.3">
      <c r="A99" s="141" t="s">
        <v>161</v>
      </c>
      <c r="B99" s="134">
        <v>21013.678971140977</v>
      </c>
      <c r="C99" s="134">
        <v>19214.591886660339</v>
      </c>
      <c r="D99" s="138">
        <v>-8.5615045654376054E-2</v>
      </c>
      <c r="E99" s="134">
        <v>13685.095099753496</v>
      </c>
      <c r="F99" s="134">
        <v>12733.983201678602</v>
      </c>
      <c r="G99" s="138">
        <v>-6.9499838411208881E-2</v>
      </c>
      <c r="H99" s="134">
        <v>16254.704753763033</v>
      </c>
      <c r="I99" s="134">
        <v>15075.574851795689</v>
      </c>
      <c r="J99" s="138">
        <v>-7.2540837857689833E-2</v>
      </c>
    </row>
    <row r="100" spans="1:10" ht="13.8" x14ac:dyDescent="0.3">
      <c r="A100" s="141" t="s">
        <v>162</v>
      </c>
      <c r="B100" s="134">
        <v>167.94761557931392</v>
      </c>
      <c r="C100" s="134">
        <v>347.81684363982845</v>
      </c>
      <c r="D100" s="138">
        <v>1.0709841127549118</v>
      </c>
      <c r="E100" s="134">
        <v>54.335111778834765</v>
      </c>
      <c r="F100" s="134">
        <v>92.973175696254387</v>
      </c>
      <c r="G100" s="138">
        <v>0.71110673471496133</v>
      </c>
      <c r="H100" s="134">
        <v>94.170882468682308</v>
      </c>
      <c r="I100" s="134">
        <v>185.05400235143847</v>
      </c>
      <c r="J100" s="138">
        <v>0.96508727008032946</v>
      </c>
    </row>
    <row r="101" spans="1:10" ht="13.8" x14ac:dyDescent="0.3">
      <c r="A101" s="141" t="s">
        <v>163</v>
      </c>
      <c r="B101" s="134">
        <v>19968.97075394716</v>
      </c>
      <c r="C101" s="134">
        <v>18029.741424059092</v>
      </c>
      <c r="D101" s="138">
        <v>-9.7112132306806598E-2</v>
      </c>
      <c r="E101" s="134">
        <v>13234.173304379923</v>
      </c>
      <c r="F101" s="134">
        <v>12189.359500136128</v>
      </c>
      <c r="G101" s="138">
        <v>-7.8948173052714066E-2</v>
      </c>
      <c r="H101" s="134">
        <v>15595.584573994065</v>
      </c>
      <c r="I101" s="134">
        <v>14299.622626846009</v>
      </c>
      <c r="J101" s="138">
        <v>-8.3098003861240222E-2</v>
      </c>
    </row>
    <row r="102" spans="1:10" ht="13.8" x14ac:dyDescent="0.3">
      <c r="A102" s="141" t="s">
        <v>164</v>
      </c>
      <c r="B102" s="134">
        <v>20136.918369526473</v>
      </c>
      <c r="C102" s="134">
        <v>18377.558267698922</v>
      </c>
      <c r="D102" s="138">
        <v>-8.7369878029104009E-2</v>
      </c>
      <c r="E102" s="134">
        <v>13288.508416158758</v>
      </c>
      <c r="F102" s="134">
        <v>12282.332675832382</v>
      </c>
      <c r="G102" s="138">
        <v>-7.5717733609806159E-2</v>
      </c>
      <c r="H102" s="134">
        <v>15689.755456462748</v>
      </c>
      <c r="I102" s="134">
        <v>14484.676629197447</v>
      </c>
      <c r="J102" s="138">
        <v>-7.6806731029636199E-2</v>
      </c>
    </row>
    <row r="103" spans="1:10" ht="13.8" x14ac:dyDescent="0.3">
      <c r="A103" s="140" t="s">
        <v>168</v>
      </c>
      <c r="B103" s="134"/>
      <c r="C103" s="134"/>
      <c r="D103" s="138"/>
      <c r="E103" s="134"/>
      <c r="F103" s="134"/>
      <c r="G103" s="138"/>
      <c r="H103" s="134"/>
      <c r="I103" s="134"/>
      <c r="J103" s="138"/>
    </row>
    <row r="104" spans="1:10" ht="13.8" x14ac:dyDescent="0.3">
      <c r="A104" s="141" t="s">
        <v>161</v>
      </c>
      <c r="B104" s="134">
        <v>17167.522172766803</v>
      </c>
      <c r="C104" s="134">
        <v>15973.212640832387</v>
      </c>
      <c r="D104" s="138">
        <v>-6.9567962103988079E-2</v>
      </c>
      <c r="E104" s="134">
        <v>33537.18851157483</v>
      </c>
      <c r="F104" s="134">
        <v>34466.13296404291</v>
      </c>
      <c r="G104" s="138">
        <v>2.7698936425379461E-2</v>
      </c>
      <c r="H104" s="134">
        <v>22229.607942188475</v>
      </c>
      <c r="I104" s="134">
        <v>21438.243065874191</v>
      </c>
      <c r="J104" s="138">
        <v>-3.5599587647805131E-2</v>
      </c>
    </row>
    <row r="105" spans="1:10" ht="13.8" x14ac:dyDescent="0.3">
      <c r="A105" s="141" t="s">
        <v>162</v>
      </c>
      <c r="B105" s="134">
        <v>116.05222412786449</v>
      </c>
      <c r="C105" s="134">
        <v>117.97860217668412</v>
      </c>
      <c r="D105" s="138">
        <v>1.659923420939502E-2</v>
      </c>
      <c r="E105" s="134">
        <v>36.301188661558527</v>
      </c>
      <c r="F105" s="134">
        <v>38.002397196507921</v>
      </c>
      <c r="G105" s="138">
        <v>4.6863714321038419E-2</v>
      </c>
      <c r="H105" s="134">
        <v>91.390354217080031</v>
      </c>
      <c r="I105" s="134">
        <v>94.344022788621146</v>
      </c>
      <c r="J105" s="138">
        <v>3.2319259475953599E-2</v>
      </c>
    </row>
    <row r="106" spans="1:10" ht="13.8" x14ac:dyDescent="0.3">
      <c r="A106" s="141" t="s">
        <v>163</v>
      </c>
      <c r="B106" s="134">
        <v>16518.391564370198</v>
      </c>
      <c r="C106" s="134">
        <v>15356.651593754403</v>
      </c>
      <c r="D106" s="138">
        <v>-7.0330090317125227E-2</v>
      </c>
      <c r="E106" s="134">
        <v>32590.988196119983</v>
      </c>
      <c r="F106" s="134">
        <v>33348.72789369215</v>
      </c>
      <c r="G106" s="138">
        <v>2.3249976128750127E-2</v>
      </c>
      <c r="H106" s="134">
        <v>21488.612765174439</v>
      </c>
      <c r="I106" s="134">
        <v>20673.672522321456</v>
      </c>
      <c r="J106" s="138">
        <v>-3.7924283515114454E-2</v>
      </c>
    </row>
    <row r="107" spans="1:10" ht="13.8" x14ac:dyDescent="0.3">
      <c r="A107" s="141" t="s">
        <v>164</v>
      </c>
      <c r="B107" s="134">
        <v>16634.443788498062</v>
      </c>
      <c r="C107" s="134">
        <v>15474.630195931086</v>
      </c>
      <c r="D107" s="138">
        <v>-6.9723617291546192E-2</v>
      </c>
      <c r="E107" s="134">
        <v>32627.289384781543</v>
      </c>
      <c r="F107" s="134">
        <v>33386.730290888656</v>
      </c>
      <c r="G107" s="138">
        <v>2.3276248821985757E-2</v>
      </c>
      <c r="H107" s="134">
        <v>21580.00311939152</v>
      </c>
      <c r="I107" s="134">
        <v>20768.01654511008</v>
      </c>
      <c r="J107" s="138">
        <v>-3.762680523209927E-2</v>
      </c>
    </row>
    <row r="110" spans="1:10" ht="14.4" x14ac:dyDescent="0.3">
      <c r="A110" s="299" t="s">
        <v>135</v>
      </c>
      <c r="B110" s="300"/>
      <c r="C110" s="300"/>
      <c r="D110" s="300"/>
      <c r="E110" s="300"/>
      <c r="F110" s="300"/>
    </row>
    <row r="111" spans="1:10" ht="14.4" x14ac:dyDescent="0.3">
      <c r="A111" s="298" t="s">
        <v>136</v>
      </c>
      <c r="B111" s="298"/>
      <c r="C111" s="298"/>
      <c r="D111" s="298"/>
      <c r="E111" s="298"/>
      <c r="F111" s="298"/>
    </row>
  </sheetData>
  <mergeCells count="6">
    <mergeCell ref="A111:F111"/>
    <mergeCell ref="A1:J1"/>
    <mergeCell ref="B2:D2"/>
    <mergeCell ref="E2:G2"/>
    <mergeCell ref="H2:J2"/>
    <mergeCell ref="A110:F110"/>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0DF0A0-099E-475A-B3BE-869FB34ADB67}">
  <dimension ref="A1:J95"/>
  <sheetViews>
    <sheetView workbookViewId="0">
      <selection sqref="A1:I1"/>
    </sheetView>
  </sheetViews>
  <sheetFormatPr defaultRowHeight="13.2" x14ac:dyDescent="0.25"/>
  <cols>
    <col min="1" max="1" width="39.6640625" style="144" bestFit="1" customWidth="1"/>
    <col min="2" max="2" width="10.6640625" style="144" bestFit="1" customWidth="1"/>
    <col min="3" max="3" width="12.33203125" style="144" bestFit="1" customWidth="1"/>
    <col min="4" max="4" width="10.109375" style="144" bestFit="1" customWidth="1"/>
    <col min="5" max="5" width="10.6640625" style="144" bestFit="1" customWidth="1"/>
    <col min="6" max="6" width="12.33203125" style="144" bestFit="1" customWidth="1"/>
    <col min="7" max="7" width="8.88671875" style="144"/>
    <col min="8" max="8" width="10.6640625" style="144" bestFit="1" customWidth="1"/>
    <col min="9" max="9" width="12.33203125" style="144" bestFit="1" customWidth="1"/>
    <col min="10" max="10" width="10.109375" style="144" bestFit="1" customWidth="1"/>
    <col min="11" max="16384" width="8.88671875" style="144"/>
  </cols>
  <sheetData>
    <row r="1" spans="1:10" ht="18" x14ac:dyDescent="0.35">
      <c r="A1" s="309" t="s">
        <v>172</v>
      </c>
      <c r="B1" s="309"/>
      <c r="C1" s="309"/>
      <c r="D1" s="309"/>
      <c r="E1" s="309"/>
      <c r="F1" s="309"/>
      <c r="G1" s="309"/>
      <c r="H1" s="309"/>
      <c r="I1" s="309"/>
      <c r="J1" s="143"/>
    </row>
    <row r="2" spans="1:10" ht="13.8" x14ac:dyDescent="0.3">
      <c r="A2" s="145"/>
      <c r="B2" s="310" t="s">
        <v>28</v>
      </c>
      <c r="C2" s="310"/>
      <c r="D2" s="310"/>
      <c r="E2" s="310" t="s">
        <v>29</v>
      </c>
      <c r="F2" s="310"/>
      <c r="G2" s="310"/>
      <c r="H2" s="310" t="s">
        <v>1</v>
      </c>
      <c r="I2" s="310"/>
      <c r="J2" s="310"/>
    </row>
    <row r="3" spans="1:10" ht="13.8" x14ac:dyDescent="0.3">
      <c r="A3" s="146" t="s">
        <v>157</v>
      </c>
      <c r="B3" s="145">
        <v>2021</v>
      </c>
      <c r="C3" s="145">
        <v>2022</v>
      </c>
      <c r="D3" s="147" t="s">
        <v>158</v>
      </c>
      <c r="E3" s="145">
        <v>2021</v>
      </c>
      <c r="F3" s="145">
        <v>2022</v>
      </c>
      <c r="G3" s="147" t="s">
        <v>158</v>
      </c>
      <c r="H3" s="145">
        <v>2021</v>
      </c>
      <c r="I3" s="145">
        <v>2022</v>
      </c>
      <c r="J3" s="147" t="s">
        <v>158</v>
      </c>
    </row>
    <row r="4" spans="1:10" ht="13.8" x14ac:dyDescent="0.3">
      <c r="A4" s="137" t="s">
        <v>159</v>
      </c>
      <c r="B4" s="148"/>
      <c r="C4" s="148"/>
      <c r="D4" s="149"/>
      <c r="E4" s="148"/>
      <c r="F4" s="148"/>
      <c r="G4" s="149"/>
      <c r="H4" s="148"/>
      <c r="I4" s="148"/>
      <c r="J4" s="149"/>
    </row>
    <row r="5" spans="1:10" ht="13.8" x14ac:dyDescent="0.3">
      <c r="A5" s="99" t="s">
        <v>160</v>
      </c>
      <c r="B5" s="148"/>
      <c r="C5" s="148"/>
      <c r="D5" s="149"/>
      <c r="E5" s="148"/>
      <c r="F5" s="148"/>
      <c r="G5" s="149"/>
      <c r="H5" s="148"/>
      <c r="I5" s="148"/>
      <c r="J5" s="149"/>
    </row>
    <row r="6" spans="1:10" ht="13.8" x14ac:dyDescent="0.3">
      <c r="A6" s="100" t="s">
        <v>161</v>
      </c>
      <c r="B6" s="148">
        <v>3175.2846393671475</v>
      </c>
      <c r="C6" s="148">
        <v>3577.1811402298845</v>
      </c>
      <c r="D6" s="149">
        <v>0.1265702280293326</v>
      </c>
      <c r="E6" s="148">
        <v>3985.208702865762</v>
      </c>
      <c r="F6" s="148">
        <v>4797.0886969253297</v>
      </c>
      <c r="G6" s="149">
        <v>0.20372333159760125</v>
      </c>
      <c r="H6" s="148">
        <v>3366.2446870554759</v>
      </c>
      <c r="I6" s="148">
        <v>3868.712582225332</v>
      </c>
      <c r="J6" s="149">
        <v>0.1492665988013413</v>
      </c>
    </row>
    <row r="7" spans="1:10" ht="13.8" x14ac:dyDescent="0.3">
      <c r="A7" s="100" t="s">
        <v>162</v>
      </c>
      <c r="B7" s="148">
        <v>0.54764076314564913</v>
      </c>
      <c r="C7" s="148">
        <v>0.48050574712643673</v>
      </c>
      <c r="D7" s="149">
        <v>-0.12258951585997502</v>
      </c>
      <c r="E7" s="148">
        <v>52.638627450980394</v>
      </c>
      <c r="F7" s="148">
        <v>33.390571010248898</v>
      </c>
      <c r="G7" s="149">
        <v>-0.36566410206375932</v>
      </c>
      <c r="H7" s="148">
        <v>12.829406116642959</v>
      </c>
      <c r="I7" s="148">
        <v>8.3452974107767659</v>
      </c>
      <c r="J7" s="149">
        <v>-0.34951802640725349</v>
      </c>
    </row>
    <row r="8" spans="1:10" ht="13.8" x14ac:dyDescent="0.3">
      <c r="A8" s="100" t="s">
        <v>163</v>
      </c>
      <c r="B8" s="148">
        <v>3157.265570032574</v>
      </c>
      <c r="C8" s="148">
        <v>3552.7273563218391</v>
      </c>
      <c r="D8" s="149">
        <v>0.12525452088757461</v>
      </c>
      <c r="E8" s="148">
        <v>3863.5603619909512</v>
      </c>
      <c r="F8" s="148">
        <v>4721.042767203513</v>
      </c>
      <c r="G8" s="149">
        <v>0.2219409883299166</v>
      </c>
      <c r="H8" s="148">
        <v>3323.7924004267429</v>
      </c>
      <c r="I8" s="148">
        <v>3831.9293946815951</v>
      </c>
      <c r="J8" s="149">
        <v>0.15287867984462933</v>
      </c>
    </row>
    <row r="9" spans="1:10" ht="13.8" x14ac:dyDescent="0.3">
      <c r="A9" s="100" t="s">
        <v>164</v>
      </c>
      <c r="B9" s="148">
        <v>3157.8132107957199</v>
      </c>
      <c r="C9" s="148">
        <v>3553.2078620689654</v>
      </c>
      <c r="D9" s="149">
        <v>0.12521153877040514</v>
      </c>
      <c r="E9" s="148">
        <v>3916.1989894419316</v>
      </c>
      <c r="F9" s="148">
        <v>4754.433338213762</v>
      </c>
      <c r="G9" s="149">
        <v>0.2140428387402451</v>
      </c>
      <c r="H9" s="148">
        <v>3336.6218065433854</v>
      </c>
      <c r="I9" s="148">
        <v>3840.2746920923719</v>
      </c>
      <c r="J9" s="149">
        <v>0.15094695016416981</v>
      </c>
    </row>
    <row r="10" spans="1:10" ht="13.8" x14ac:dyDescent="0.3">
      <c r="A10" s="99" t="s">
        <v>166</v>
      </c>
      <c r="B10" s="148"/>
      <c r="C10" s="148"/>
      <c r="D10" s="149"/>
      <c r="E10" s="148"/>
      <c r="F10" s="148"/>
      <c r="G10" s="149"/>
      <c r="H10" s="148"/>
      <c r="I10" s="148"/>
      <c r="J10" s="149"/>
    </row>
    <row r="11" spans="1:10" ht="13.8" x14ac:dyDescent="0.3">
      <c r="A11" s="100" t="s">
        <v>161</v>
      </c>
      <c r="B11" s="148">
        <v>2428.7691372878403</v>
      </c>
      <c r="C11" s="148">
        <v>2187.5039383902626</v>
      </c>
      <c r="D11" s="149">
        <v>-9.9336406739338745E-2</v>
      </c>
      <c r="E11" s="148">
        <v>2830.3247511139148</v>
      </c>
      <c r="F11" s="148">
        <v>2588.5959827355946</v>
      </c>
      <c r="G11" s="149">
        <v>-8.5406725247053172E-2</v>
      </c>
      <c r="H11" s="148">
        <v>2631.6693393692271</v>
      </c>
      <c r="I11" s="148">
        <v>2386.9593966255707</v>
      </c>
      <c r="J11" s="149">
        <v>-9.2986584250098092E-2</v>
      </c>
    </row>
    <row r="12" spans="1:10" ht="13.8" x14ac:dyDescent="0.3">
      <c r="A12" s="100" t="s">
        <v>162</v>
      </c>
      <c r="B12" s="148">
        <v>3.8213617453465871</v>
      </c>
      <c r="C12" s="148">
        <v>3.490432302037068</v>
      </c>
      <c r="D12" s="149">
        <v>-8.6599873386104864E-2</v>
      </c>
      <c r="E12" s="148">
        <v>1.1914814602336832</v>
      </c>
      <c r="F12" s="148">
        <v>2.4300032903013533</v>
      </c>
      <c r="G12" s="149">
        <v>1.0394805722153335</v>
      </c>
      <c r="H12" s="148">
        <v>2.4925215475592304</v>
      </c>
      <c r="I12" s="148">
        <v>2.9631010885571585</v>
      </c>
      <c r="J12" s="149">
        <v>0.18879657889366586</v>
      </c>
    </row>
    <row r="13" spans="1:10" ht="13.8" x14ac:dyDescent="0.3">
      <c r="A13" s="100" t="s">
        <v>163</v>
      </c>
      <c r="B13" s="148">
        <v>2400.3240389460757</v>
      </c>
      <c r="C13" s="148">
        <v>2163.8972574284007</v>
      </c>
      <c r="D13" s="149">
        <v>-9.8497860156199657E-2</v>
      </c>
      <c r="E13" s="148">
        <v>2794.376597250111</v>
      </c>
      <c r="F13" s="148">
        <v>2549.235188805234</v>
      </c>
      <c r="G13" s="149">
        <v>-8.7726689625913568E-2</v>
      </c>
      <c r="H13" s="148">
        <v>2599.433056371508</v>
      </c>
      <c r="I13" s="148">
        <v>2355.5184944032212</v>
      </c>
      <c r="J13" s="149">
        <v>-9.3833754006637848E-2</v>
      </c>
    </row>
    <row r="14" spans="1:10" ht="13.8" x14ac:dyDescent="0.3">
      <c r="A14" s="100" t="s">
        <v>164</v>
      </c>
      <c r="B14" s="148">
        <v>2404.1454006914223</v>
      </c>
      <c r="C14" s="148">
        <v>2167.3876897304376</v>
      </c>
      <c r="D14" s="149">
        <v>-9.8478948441676706E-2</v>
      </c>
      <c r="E14" s="148">
        <v>2795.5680787103447</v>
      </c>
      <c r="F14" s="148">
        <v>2551.6651920955351</v>
      </c>
      <c r="G14" s="149">
        <v>-8.7246269719651104E-2</v>
      </c>
      <c r="H14" s="148">
        <v>2601.9255779190676</v>
      </c>
      <c r="I14" s="148">
        <v>2358.4815954917785</v>
      </c>
      <c r="J14" s="149">
        <v>-9.3563007525367947E-2</v>
      </c>
    </row>
    <row r="15" spans="1:10" ht="13.8" x14ac:dyDescent="0.3">
      <c r="A15" s="99" t="s">
        <v>167</v>
      </c>
      <c r="B15" s="148"/>
      <c r="C15" s="148"/>
      <c r="D15" s="149"/>
      <c r="E15" s="148"/>
      <c r="F15" s="148"/>
      <c r="G15" s="149"/>
      <c r="H15" s="148"/>
      <c r="I15" s="148"/>
      <c r="J15" s="149"/>
    </row>
    <row r="16" spans="1:10" ht="13.8" x14ac:dyDescent="0.3">
      <c r="A16" s="100" t="s">
        <v>161</v>
      </c>
      <c r="B16" s="148">
        <v>9037.2302051228617</v>
      </c>
      <c r="C16" s="148">
        <v>7506.1938680442272</v>
      </c>
      <c r="D16" s="149">
        <v>-0.16941433407447648</v>
      </c>
      <c r="E16" s="148">
        <v>7420.3592932533293</v>
      </c>
      <c r="F16" s="148">
        <v>6343.450007912008</v>
      </c>
      <c r="G16" s="149">
        <v>-0.14512899480763131</v>
      </c>
      <c r="H16" s="148">
        <v>8151.1074818494462</v>
      </c>
      <c r="I16" s="148">
        <v>6885.4056431377485</v>
      </c>
      <c r="J16" s="149">
        <v>-0.15527973855455979</v>
      </c>
    </row>
    <row r="17" spans="1:10" ht="13.8" x14ac:dyDescent="0.3">
      <c r="A17" s="100" t="s">
        <v>162</v>
      </c>
      <c r="B17" s="148">
        <v>29.078539733444362</v>
      </c>
      <c r="C17" s="148">
        <v>51.222457320470717</v>
      </c>
      <c r="D17" s="149">
        <v>0.76152096322628515</v>
      </c>
      <c r="E17" s="148">
        <v>15.77828944430896</v>
      </c>
      <c r="F17" s="148">
        <v>21.134746917975821</v>
      </c>
      <c r="G17" s="149">
        <v>0.33948277426225504</v>
      </c>
      <c r="H17" s="148">
        <v>21.789365365900476</v>
      </c>
      <c r="I17" s="148">
        <v>35.158647419861033</v>
      </c>
      <c r="J17" s="149">
        <v>0.61356913473409236</v>
      </c>
    </row>
    <row r="18" spans="1:10" ht="13.8" x14ac:dyDescent="0.3">
      <c r="A18" s="100" t="s">
        <v>163</v>
      </c>
      <c r="B18" s="148">
        <v>8927.1517627655157</v>
      </c>
      <c r="C18" s="148">
        <v>7375.3950357145159</v>
      </c>
      <c r="D18" s="149">
        <v>-0.17382439195480703</v>
      </c>
      <c r="E18" s="148">
        <v>7359.1055177897351</v>
      </c>
      <c r="F18" s="148">
        <v>6273.519479184064</v>
      </c>
      <c r="G18" s="149">
        <v>-0.14751603112380984</v>
      </c>
      <c r="H18" s="148">
        <v>8067.7872961180292</v>
      </c>
      <c r="I18" s="148">
        <v>6787.1043603042017</v>
      </c>
      <c r="J18" s="149">
        <v>-0.15874029505339748</v>
      </c>
    </row>
    <row r="19" spans="1:10" ht="13.8" x14ac:dyDescent="0.3">
      <c r="A19" s="100" t="s">
        <v>164</v>
      </c>
      <c r="B19" s="148">
        <v>8956.2303024989596</v>
      </c>
      <c r="C19" s="148">
        <v>7426.6174930349862</v>
      </c>
      <c r="D19" s="149">
        <v>-0.1707875699709489</v>
      </c>
      <c r="E19" s="148">
        <v>7374.8838072340441</v>
      </c>
      <c r="F19" s="148">
        <v>6294.6542261020395</v>
      </c>
      <c r="G19" s="149">
        <v>-0.14647411530367493</v>
      </c>
      <c r="H19" s="148">
        <v>8089.5766614839295</v>
      </c>
      <c r="I19" s="148">
        <v>6822.2630077240628</v>
      </c>
      <c r="J19" s="149">
        <v>-0.15666007095201862</v>
      </c>
    </row>
    <row r="20" spans="1:10" ht="13.8" x14ac:dyDescent="0.3">
      <c r="A20" s="99" t="s">
        <v>168</v>
      </c>
      <c r="B20" s="148"/>
      <c r="C20" s="148"/>
      <c r="D20" s="149"/>
      <c r="E20" s="148"/>
      <c r="F20" s="148"/>
      <c r="G20" s="149"/>
      <c r="H20" s="148"/>
      <c r="I20" s="148"/>
      <c r="J20" s="149"/>
    </row>
    <row r="21" spans="1:10" ht="13.8" x14ac:dyDescent="0.3">
      <c r="A21" s="100" t="s">
        <v>161</v>
      </c>
      <c r="B21" s="148">
        <v>6747.1400208260548</v>
      </c>
      <c r="C21" s="148">
        <v>6432.097520320548</v>
      </c>
      <c r="D21" s="149">
        <v>-4.6692746783538075E-2</v>
      </c>
      <c r="E21" s="148">
        <v>11625.095878051014</v>
      </c>
      <c r="F21" s="148">
        <v>11894.312417531424</v>
      </c>
      <c r="G21" s="149">
        <v>2.3158220999166979E-2</v>
      </c>
      <c r="H21" s="148">
        <v>7750.2646195276639</v>
      </c>
      <c r="I21" s="148">
        <v>7475.0165822718545</v>
      </c>
      <c r="J21" s="149">
        <v>-3.5514663146119063E-2</v>
      </c>
    </row>
    <row r="22" spans="1:10" ht="13.8" x14ac:dyDescent="0.3">
      <c r="A22" s="100" t="s">
        <v>162</v>
      </c>
      <c r="B22" s="148">
        <v>1.354196392121596</v>
      </c>
      <c r="C22" s="148">
        <v>1.4440031855852264</v>
      </c>
      <c r="D22" s="149">
        <v>6.6317407125071171E-2</v>
      </c>
      <c r="E22" s="148">
        <v>17.211001462656558</v>
      </c>
      <c r="F22" s="148">
        <v>21.907005610393998</v>
      </c>
      <c r="G22" s="149">
        <v>0.2728489773199172</v>
      </c>
      <c r="H22" s="148">
        <v>4.6150605099283295</v>
      </c>
      <c r="I22" s="148">
        <v>5.3510730638659449</v>
      </c>
      <c r="J22" s="149">
        <v>0.1594805858675612</v>
      </c>
    </row>
    <row r="23" spans="1:10" ht="13.8" x14ac:dyDescent="0.3">
      <c r="A23" s="100" t="s">
        <v>163</v>
      </c>
      <c r="B23" s="148">
        <v>6668.1214390098139</v>
      </c>
      <c r="C23" s="148">
        <v>6359.139909609019</v>
      </c>
      <c r="D23" s="149">
        <v>-4.6337117916478321E-2</v>
      </c>
      <c r="E23" s="148">
        <v>11229.7798432215</v>
      </c>
      <c r="F23" s="148">
        <v>11498.611989791612</v>
      </c>
      <c r="G23" s="149">
        <v>2.3939217894140885E-2</v>
      </c>
      <c r="H23" s="148">
        <v>7606.2012187522005</v>
      </c>
      <c r="I23" s="148">
        <v>7340.4365999911388</v>
      </c>
      <c r="J23" s="149">
        <v>-3.4940519073548892E-2</v>
      </c>
    </row>
    <row r="24" spans="1:10" ht="13.8" x14ac:dyDescent="0.3">
      <c r="A24" s="100" t="s">
        <v>164</v>
      </c>
      <c r="B24" s="148">
        <v>6669.4756354019364</v>
      </c>
      <c r="C24" s="148">
        <v>6360.5839127946047</v>
      </c>
      <c r="D24" s="149">
        <v>-4.6314244101547941E-2</v>
      </c>
      <c r="E24" s="148">
        <v>11246.990844684156</v>
      </c>
      <c r="F24" s="148">
        <v>11520.518995402008</v>
      </c>
      <c r="G24" s="149">
        <v>2.4320118553945003E-2</v>
      </c>
      <c r="H24" s="148">
        <v>7610.8162792621288</v>
      </c>
      <c r="I24" s="148">
        <v>7345.7876730550051</v>
      </c>
      <c r="J24" s="149">
        <v>-3.4822625653081474E-2</v>
      </c>
    </row>
    <row r="25" spans="1:10" ht="13.8" x14ac:dyDescent="0.3">
      <c r="A25" s="137" t="s">
        <v>173</v>
      </c>
      <c r="B25" s="148"/>
      <c r="C25" s="148"/>
      <c r="D25" s="149"/>
      <c r="E25" s="148"/>
      <c r="F25" s="148"/>
      <c r="G25" s="149"/>
      <c r="H25" s="148"/>
      <c r="I25" s="148"/>
      <c r="J25" s="149"/>
    </row>
    <row r="26" spans="1:10" ht="13.8" x14ac:dyDescent="0.3">
      <c r="A26" s="99" t="s">
        <v>160</v>
      </c>
      <c r="B26" s="100"/>
      <c r="C26" s="148"/>
      <c r="D26" s="149"/>
      <c r="E26" s="148"/>
      <c r="F26" s="148"/>
      <c r="G26" s="149"/>
      <c r="H26" s="148"/>
      <c r="I26" s="148"/>
      <c r="J26" s="149"/>
    </row>
    <row r="27" spans="1:10" ht="13.8" x14ac:dyDescent="0.3">
      <c r="A27" s="100" t="s">
        <v>161</v>
      </c>
      <c r="B27" s="148">
        <v>13398.543868852459</v>
      </c>
      <c r="C27" s="148">
        <v>8696.0399669966991</v>
      </c>
      <c r="D27" s="149">
        <v>-0.35097126582446414</v>
      </c>
      <c r="E27" s="148">
        <v>22251.669266055054</v>
      </c>
      <c r="F27" s="148">
        <v>22099.830303030303</v>
      </c>
      <c r="G27" s="149">
        <v>-6.8237111206924661E-3</v>
      </c>
      <c r="H27" s="148">
        <v>15729.439202898553</v>
      </c>
      <c r="I27" s="148">
        <v>12763.397034482759</v>
      </c>
      <c r="J27" s="149">
        <v>-0.18856630107125649</v>
      </c>
    </row>
    <row r="28" spans="1:10" ht="13.8" x14ac:dyDescent="0.3">
      <c r="A28" s="100" t="s">
        <v>162</v>
      </c>
      <c r="B28" s="148">
        <v>29.487213114754098</v>
      </c>
      <c r="C28" s="148">
        <v>40.073069306930691</v>
      </c>
      <c r="D28" s="149">
        <v>0.3589981918935532</v>
      </c>
      <c r="E28" s="148">
        <v>43.534128440366963</v>
      </c>
      <c r="F28" s="148">
        <v>118.58674242424243</v>
      </c>
      <c r="G28" s="149">
        <v>1.7239948673069798</v>
      </c>
      <c r="H28" s="148">
        <v>33.185555555555553</v>
      </c>
      <c r="I28" s="148">
        <v>63.897908045977012</v>
      </c>
      <c r="J28" s="149">
        <v>0.92547350726150324</v>
      </c>
    </row>
    <row r="29" spans="1:10" ht="13.8" x14ac:dyDescent="0.3">
      <c r="A29" s="100" t="s">
        <v>163</v>
      </c>
      <c r="B29" s="148">
        <v>13085.767442622951</v>
      </c>
      <c r="C29" s="148">
        <v>8395.9740924092403</v>
      </c>
      <c r="D29" s="149">
        <v>-0.35838886567234263</v>
      </c>
      <c r="E29" s="148">
        <v>21299.922110091749</v>
      </c>
      <c r="F29" s="148">
        <v>21502.934772727269</v>
      </c>
      <c r="G29" s="149">
        <v>9.5311457753797235E-3</v>
      </c>
      <c r="H29" s="148">
        <v>15248.431352657008</v>
      </c>
      <c r="I29" s="148">
        <v>12373.258712643676</v>
      </c>
      <c r="J29" s="149">
        <v>-0.18855530601922144</v>
      </c>
    </row>
    <row r="30" spans="1:10" ht="13.8" x14ac:dyDescent="0.3">
      <c r="A30" s="100" t="s">
        <v>164</v>
      </c>
      <c r="B30" s="148">
        <v>13115.254655737706</v>
      </c>
      <c r="C30" s="148">
        <v>8436.0471617161711</v>
      </c>
      <c r="D30" s="149">
        <v>-0.35677595417291108</v>
      </c>
      <c r="E30" s="148">
        <v>21343.456238532119</v>
      </c>
      <c r="F30" s="148">
        <v>21621.521515151515</v>
      </c>
      <c r="G30" s="149">
        <v>1.3028127849199711E-2</v>
      </c>
      <c r="H30" s="148">
        <v>15281.616908212563</v>
      </c>
      <c r="I30" s="148">
        <v>12437.156620689653</v>
      </c>
      <c r="J30" s="149">
        <v>-0.18613608131965775</v>
      </c>
    </row>
    <row r="31" spans="1:10" ht="13.8" x14ac:dyDescent="0.3">
      <c r="A31" s="99" t="s">
        <v>166</v>
      </c>
      <c r="B31" s="148"/>
      <c r="C31" s="148"/>
      <c r="D31" s="149"/>
      <c r="E31" s="148"/>
      <c r="F31" s="148"/>
      <c r="G31" s="149"/>
      <c r="H31" s="148"/>
      <c r="I31" s="148"/>
      <c r="J31" s="149"/>
    </row>
    <row r="32" spans="1:10" ht="13.8" x14ac:dyDescent="0.3">
      <c r="A32" s="100" t="s">
        <v>161</v>
      </c>
      <c r="B32" s="148">
        <v>2920.784493187105</v>
      </c>
      <c r="C32" s="148">
        <v>2923.6057858592176</v>
      </c>
      <c r="D32" s="149">
        <v>9.6593661007626785E-4</v>
      </c>
      <c r="E32" s="148">
        <v>3744.6495490506331</v>
      </c>
      <c r="F32" s="148">
        <v>3890.0045120254445</v>
      </c>
      <c r="G32" s="149">
        <v>3.8816706629239306E-2</v>
      </c>
      <c r="H32" s="148">
        <v>3296.9323821564026</v>
      </c>
      <c r="I32" s="148">
        <v>3348.6759022556403</v>
      </c>
      <c r="J32" s="149">
        <v>1.5694443834906258E-2</v>
      </c>
    </row>
    <row r="33" spans="1:10" ht="13.8" x14ac:dyDescent="0.3">
      <c r="A33" s="100" t="s">
        <v>162</v>
      </c>
      <c r="B33" s="148">
        <v>0.39360751080093059</v>
      </c>
      <c r="C33" s="148">
        <v>0.13496332136725453</v>
      </c>
      <c r="D33" s="149">
        <v>-0.65711192580490918</v>
      </c>
      <c r="E33" s="148">
        <v>1.1904034810126582</v>
      </c>
      <c r="F33" s="148">
        <v>2.567970582389187</v>
      </c>
      <c r="G33" s="149">
        <v>1.1572270438966235</v>
      </c>
      <c r="H33" s="148">
        <v>0.75739660465956293</v>
      </c>
      <c r="I33" s="148">
        <v>1.2051206504633676</v>
      </c>
      <c r="J33" s="149">
        <v>0.59113553328516577</v>
      </c>
    </row>
    <row r="34" spans="1:10" ht="13.8" x14ac:dyDescent="0.3">
      <c r="A34" s="100" t="s">
        <v>163</v>
      </c>
      <c r="B34" s="148">
        <v>2902.6898222000659</v>
      </c>
      <c r="C34" s="148">
        <v>2910.6931325113142</v>
      </c>
      <c r="D34" s="149">
        <v>2.7572048001953675E-3</v>
      </c>
      <c r="E34" s="148">
        <v>3693.534677610759</v>
      </c>
      <c r="F34" s="148">
        <v>3833.9666567282839</v>
      </c>
      <c r="G34" s="149">
        <v>3.8021026300033567E-2</v>
      </c>
      <c r="H34" s="148">
        <v>3263.7618457648541</v>
      </c>
      <c r="I34" s="148">
        <v>3316.7946450428381</v>
      </c>
      <c r="J34" s="149">
        <v>1.6248979485681714E-2</v>
      </c>
    </row>
    <row r="35" spans="1:10" ht="13.8" x14ac:dyDescent="0.3">
      <c r="A35" s="100" t="s">
        <v>164</v>
      </c>
      <c r="B35" s="148">
        <v>2903.0834297108672</v>
      </c>
      <c r="C35" s="148">
        <v>2910.8280958326818</v>
      </c>
      <c r="D35" s="149">
        <v>2.6677380479505075E-3</v>
      </c>
      <c r="E35" s="148">
        <v>3694.7250810917717</v>
      </c>
      <c r="F35" s="148">
        <v>3836.5346273106734</v>
      </c>
      <c r="G35" s="149">
        <v>3.8381623289004629E-2</v>
      </c>
      <c r="H35" s="148">
        <v>3264.519242369513</v>
      </c>
      <c r="I35" s="148">
        <v>3317.9997656933019</v>
      </c>
      <c r="J35" s="149">
        <v>1.6382358121733942E-2</v>
      </c>
    </row>
    <row r="36" spans="1:10" ht="13.8" x14ac:dyDescent="0.3">
      <c r="A36" s="99" t="s">
        <v>167</v>
      </c>
      <c r="B36" s="148"/>
      <c r="C36" s="148"/>
      <c r="D36" s="149"/>
      <c r="E36" s="148"/>
      <c r="F36" s="148"/>
      <c r="G36" s="149"/>
      <c r="H36" s="148"/>
      <c r="I36" s="148"/>
      <c r="J36" s="149"/>
    </row>
    <row r="37" spans="1:10" ht="13.8" x14ac:dyDescent="0.3">
      <c r="A37" s="100" t="s">
        <v>161</v>
      </c>
      <c r="B37" s="148">
        <v>10627.836987885728</v>
      </c>
      <c r="C37" s="148">
        <v>10499.48118535221</v>
      </c>
      <c r="D37" s="149">
        <v>-1.207732134768591E-2</v>
      </c>
      <c r="E37" s="148">
        <v>7300.0890078496986</v>
      </c>
      <c r="F37" s="148">
        <v>7527.706198135731</v>
      </c>
      <c r="G37" s="149">
        <v>3.1180056851536797E-2</v>
      </c>
      <c r="H37" s="148">
        <v>8776.8500668219876</v>
      </c>
      <c r="I37" s="148">
        <v>8911.1747024873148</v>
      </c>
      <c r="J37" s="149">
        <v>1.5304424097786207E-2</v>
      </c>
    </row>
    <row r="38" spans="1:10" ht="13.8" x14ac:dyDescent="0.3">
      <c r="A38" s="100" t="s">
        <v>162</v>
      </c>
      <c r="B38" s="148">
        <v>75.306699399959626</v>
      </c>
      <c r="C38" s="148">
        <v>57.10908828864153</v>
      </c>
      <c r="D38" s="149">
        <v>-0.24164664307844907</v>
      </c>
      <c r="E38" s="148">
        <v>9.7556562624144512</v>
      </c>
      <c r="F38" s="148">
        <v>13.094462430559412</v>
      </c>
      <c r="G38" s="149">
        <v>0.34224311295267307</v>
      </c>
      <c r="H38" s="148">
        <v>38.845367520984993</v>
      </c>
      <c r="I38" s="148">
        <v>33.584859202661868</v>
      </c>
      <c r="J38" s="149">
        <v>-0.13542176722826216</v>
      </c>
    </row>
    <row r="39" spans="1:10" ht="13.8" x14ac:dyDescent="0.3">
      <c r="A39" s="100" t="s">
        <v>163</v>
      </c>
      <c r="B39" s="148">
        <v>10208.341595338325</v>
      </c>
      <c r="C39" s="148">
        <v>9934.4328183244106</v>
      </c>
      <c r="D39" s="149">
        <v>-2.6831858481204729E-2</v>
      </c>
      <c r="E39" s="148">
        <v>7200.3259296694687</v>
      </c>
      <c r="F39" s="148">
        <v>7416.2795106173089</v>
      </c>
      <c r="G39" s="149">
        <v>2.9992195222439566E-2</v>
      </c>
      <c r="H39" s="148">
        <v>8535.1987705479678</v>
      </c>
      <c r="I39" s="148">
        <v>8588.5707524938098</v>
      </c>
      <c r="J39" s="149">
        <v>6.253162155989811E-3</v>
      </c>
    </row>
    <row r="40" spans="1:10" ht="13.8" x14ac:dyDescent="0.3">
      <c r="A40" s="100" t="s">
        <v>164</v>
      </c>
      <c r="B40" s="148">
        <v>10283.648294738285</v>
      </c>
      <c r="C40" s="148">
        <v>9991.5419066130526</v>
      </c>
      <c r="D40" s="149">
        <v>-2.840493760124907E-2</v>
      </c>
      <c r="E40" s="148">
        <v>7210.0815859318836</v>
      </c>
      <c r="F40" s="148">
        <v>7429.3739730478683</v>
      </c>
      <c r="G40" s="149">
        <v>3.0414688724724304E-2</v>
      </c>
      <c r="H40" s="148">
        <v>8574.0441380689535</v>
      </c>
      <c r="I40" s="148">
        <v>8622.155611696473</v>
      </c>
      <c r="J40" s="149">
        <v>5.6112929736276129E-3</v>
      </c>
    </row>
    <row r="41" spans="1:10" ht="13.8" x14ac:dyDescent="0.3">
      <c r="A41" s="99" t="s">
        <v>168</v>
      </c>
      <c r="B41" s="148"/>
      <c r="C41" s="148"/>
      <c r="D41" s="149"/>
      <c r="E41" s="148"/>
      <c r="F41" s="148"/>
      <c r="G41" s="149"/>
      <c r="H41" s="148"/>
      <c r="I41" s="148"/>
      <c r="J41" s="149"/>
    </row>
    <row r="42" spans="1:10" ht="13.8" x14ac:dyDescent="0.3">
      <c r="A42" s="100" t="s">
        <v>161</v>
      </c>
      <c r="B42" s="148">
        <v>8299.4335281416843</v>
      </c>
      <c r="C42" s="148">
        <v>8291.3795385684116</v>
      </c>
      <c r="D42" s="149">
        <v>-9.7042642078681851E-4</v>
      </c>
      <c r="E42" s="148">
        <v>14170.496703092405</v>
      </c>
      <c r="F42" s="148">
        <v>15643.280953071497</v>
      </c>
      <c r="G42" s="149">
        <v>0.10393314227705841</v>
      </c>
      <c r="H42" s="148">
        <v>9461.3077688642461</v>
      </c>
      <c r="I42" s="148">
        <v>9666.2266392466681</v>
      </c>
      <c r="J42" s="149">
        <v>2.1658620075416968E-2</v>
      </c>
    </row>
    <row r="43" spans="1:10" ht="13.8" x14ac:dyDescent="0.3">
      <c r="A43" s="100" t="s">
        <v>162</v>
      </c>
      <c r="B43" s="148">
        <v>11.979316791032256</v>
      </c>
      <c r="C43" s="148">
        <v>14.903391336576346</v>
      </c>
      <c r="D43" s="149">
        <v>0.24409359870448211</v>
      </c>
      <c r="E43" s="148">
        <v>40.82007799038724</v>
      </c>
      <c r="F43" s="148">
        <v>33.545615709969802</v>
      </c>
      <c r="G43" s="149">
        <v>-0.17820794664161366</v>
      </c>
      <c r="H43" s="148">
        <v>17.686858427329266</v>
      </c>
      <c r="I43" s="148">
        <v>18.389592617702469</v>
      </c>
      <c r="J43" s="149">
        <v>3.9731996117940094E-2</v>
      </c>
    </row>
    <row r="44" spans="1:10" ht="13.8" x14ac:dyDescent="0.3">
      <c r="A44" s="100" t="s">
        <v>163</v>
      </c>
      <c r="B44" s="148">
        <v>8099.0333194983659</v>
      </c>
      <c r="C44" s="148">
        <v>8106.8586593467508</v>
      </c>
      <c r="D44" s="149">
        <v>9.6620664956947877E-4</v>
      </c>
      <c r="E44" s="148">
        <v>13471.369201505393</v>
      </c>
      <c r="F44" s="148">
        <v>14974.678874924475</v>
      </c>
      <c r="G44" s="149">
        <v>0.11159293839642448</v>
      </c>
      <c r="H44" s="148">
        <v>9162.2102071948411</v>
      </c>
      <c r="I44" s="148">
        <v>9391.1798409039384</v>
      </c>
      <c r="J44" s="149">
        <v>2.4990654932725009E-2</v>
      </c>
    </row>
    <row r="45" spans="1:10" ht="13.8" x14ac:dyDescent="0.3">
      <c r="A45" s="100" t="s">
        <v>164</v>
      </c>
      <c r="B45" s="148">
        <v>8111.0126362893989</v>
      </c>
      <c r="C45" s="148">
        <v>8121.7620506833264</v>
      </c>
      <c r="D45" s="149">
        <v>1.3252863576902474E-3</v>
      </c>
      <c r="E45" s="148">
        <v>13512.18927949578</v>
      </c>
      <c r="F45" s="148">
        <v>15008.224490634446</v>
      </c>
      <c r="G45" s="149">
        <v>0.11071745519498011</v>
      </c>
      <c r="H45" s="148">
        <v>9179.89706562217</v>
      </c>
      <c r="I45" s="148">
        <v>9409.5694335216413</v>
      </c>
      <c r="J45" s="149">
        <v>2.5019056995701172E-2</v>
      </c>
    </row>
    <row r="46" spans="1:10" ht="13.8" x14ac:dyDescent="0.3">
      <c r="A46" s="137" t="s">
        <v>170</v>
      </c>
      <c r="B46" s="148"/>
      <c r="C46" s="148"/>
      <c r="D46" s="149"/>
      <c r="E46" s="148"/>
      <c r="F46" s="148"/>
      <c r="G46" s="149"/>
      <c r="H46" s="148"/>
      <c r="I46" s="148"/>
      <c r="J46" s="149"/>
    </row>
    <row r="47" spans="1:10" ht="13.8" x14ac:dyDescent="0.3">
      <c r="A47" s="150" t="s">
        <v>160</v>
      </c>
      <c r="B47" s="148"/>
      <c r="C47" s="148"/>
      <c r="D47" s="149"/>
      <c r="E47" s="148"/>
      <c r="F47" s="148"/>
      <c r="G47" s="149"/>
      <c r="H47" s="148"/>
      <c r="I47" s="148"/>
      <c r="J47" s="149"/>
    </row>
    <row r="48" spans="1:10" ht="13.8" x14ac:dyDescent="0.3">
      <c r="A48" s="100" t="s">
        <v>161</v>
      </c>
      <c r="B48" s="148">
        <v>7610.2183485193655</v>
      </c>
      <c r="C48" s="148">
        <v>7830.078647140871</v>
      </c>
      <c r="D48" s="149">
        <v>2.8890143298487825E-2</v>
      </c>
      <c r="E48" s="148">
        <v>13679.733742071881</v>
      </c>
      <c r="F48" s="148">
        <v>15498.261324110672</v>
      </c>
      <c r="G48" s="149">
        <v>0.13293589015156981</v>
      </c>
      <c r="H48" s="148">
        <v>8898.1863974876651</v>
      </c>
      <c r="I48" s="148">
        <v>9518.1797715901757</v>
      </c>
      <c r="J48" s="149">
        <v>6.9676375208049146E-2</v>
      </c>
    </row>
    <row r="49" spans="1:10" ht="13.8" x14ac:dyDescent="0.3">
      <c r="A49" s="100" t="s">
        <v>162</v>
      </c>
      <c r="B49" s="148">
        <v>26.825851366742601</v>
      </c>
      <c r="C49" s="148">
        <v>13.401693165969315</v>
      </c>
      <c r="D49" s="149">
        <v>-0.50041871988509978</v>
      </c>
      <c r="E49" s="148">
        <v>124.95299154334037</v>
      </c>
      <c r="F49" s="148">
        <v>118.33018774703559</v>
      </c>
      <c r="G49" s="149">
        <v>-5.3002362844651318E-2</v>
      </c>
      <c r="H49" s="148">
        <v>47.648703454463885</v>
      </c>
      <c r="I49" s="148">
        <v>36.501026756580387</v>
      </c>
      <c r="J49" s="149">
        <v>-0.23395550958772515</v>
      </c>
    </row>
    <row r="50" spans="1:10" ht="13.8" x14ac:dyDescent="0.3">
      <c r="A50" s="100" t="s">
        <v>163</v>
      </c>
      <c r="B50" s="148">
        <v>6552.9016543280222</v>
      </c>
      <c r="C50" s="148">
        <v>6827.0324714086537</v>
      </c>
      <c r="D50" s="149">
        <v>4.1833500873551976E-2</v>
      </c>
      <c r="E50" s="148">
        <v>11683.331194503169</v>
      </c>
      <c r="F50" s="148">
        <v>12760.035059288544</v>
      </c>
      <c r="G50" s="149">
        <v>9.2157266353276812E-2</v>
      </c>
      <c r="H50" s="148">
        <v>7641.5930731269646</v>
      </c>
      <c r="I50" s="148">
        <v>8133.1448531651131</v>
      </c>
      <c r="J50" s="149">
        <v>6.4325825169463613E-2</v>
      </c>
    </row>
    <row r="51" spans="1:10" ht="13.8" x14ac:dyDescent="0.3">
      <c r="A51" s="100" t="s">
        <v>164</v>
      </c>
      <c r="B51" s="148">
        <v>6579.7275056947647</v>
      </c>
      <c r="C51" s="148">
        <v>6840.4341645746226</v>
      </c>
      <c r="D51" s="149">
        <v>3.9622713654055675E-2</v>
      </c>
      <c r="E51" s="148">
        <v>11808.284186046509</v>
      </c>
      <c r="F51" s="148">
        <v>12878.365247035579</v>
      </c>
      <c r="G51" s="149">
        <v>9.0621215083352524E-2</v>
      </c>
      <c r="H51" s="148">
        <v>7689.2417765814289</v>
      </c>
      <c r="I51" s="148">
        <v>8169.6458799216925</v>
      </c>
      <c r="J51" s="149">
        <v>6.247743500580194E-2</v>
      </c>
    </row>
    <row r="52" spans="1:10" ht="13.8" x14ac:dyDescent="0.3">
      <c r="A52" s="99" t="s">
        <v>166</v>
      </c>
      <c r="B52" s="148"/>
      <c r="C52" s="148"/>
      <c r="D52" s="149"/>
      <c r="E52" s="148"/>
      <c r="F52" s="148"/>
      <c r="G52" s="149"/>
      <c r="H52" s="148"/>
      <c r="I52" s="148"/>
      <c r="J52" s="149"/>
    </row>
    <row r="53" spans="1:10" ht="13.8" x14ac:dyDescent="0.3">
      <c r="A53" s="100" t="s">
        <v>161</v>
      </c>
      <c r="B53" s="148">
        <v>17561.485630623942</v>
      </c>
      <c r="C53" s="148">
        <v>16978.29072856134</v>
      </c>
      <c r="D53" s="149">
        <v>-3.3208745224015623E-2</v>
      </c>
      <c r="E53" s="148">
        <v>14136.811934214273</v>
      </c>
      <c r="F53" s="148">
        <v>14348.255609974114</v>
      </c>
      <c r="G53" s="149">
        <v>1.4956956118804987E-2</v>
      </c>
      <c r="H53" s="148">
        <v>15871.877140753229</v>
      </c>
      <c r="I53" s="148">
        <v>15731.125339408865</v>
      </c>
      <c r="J53" s="149">
        <v>-8.8679996761671376E-3</v>
      </c>
    </row>
    <row r="54" spans="1:10" ht="13.8" x14ac:dyDescent="0.3">
      <c r="A54" s="100" t="s">
        <v>162</v>
      </c>
      <c r="B54" s="148">
        <v>18.663567117200525</v>
      </c>
      <c r="C54" s="148">
        <v>19.858606865741841</v>
      </c>
      <c r="D54" s="149">
        <v>6.4030618639882464E-2</v>
      </c>
      <c r="E54" s="148">
        <v>15.234825553759864</v>
      </c>
      <c r="F54" s="148">
        <v>12.969186390808025</v>
      </c>
      <c r="G54" s="149">
        <v>-0.14871448018600331</v>
      </c>
      <c r="H54" s="148">
        <v>16.971951690821257</v>
      </c>
      <c r="I54" s="148">
        <v>16.591636509744706</v>
      </c>
      <c r="J54" s="149">
        <v>-2.2408452958432079E-2</v>
      </c>
    </row>
    <row r="55" spans="1:10" ht="13.8" x14ac:dyDescent="0.3">
      <c r="A55" s="100" t="s">
        <v>163</v>
      </c>
      <c r="B55" s="148">
        <v>13847.179555637842</v>
      </c>
      <c r="C55" s="148">
        <v>13537.466015417667</v>
      </c>
      <c r="D55" s="149">
        <v>-2.2366543235447178E-2</v>
      </c>
      <c r="E55" s="148">
        <v>12914.183070443956</v>
      </c>
      <c r="F55" s="148">
        <v>13190.068795135852</v>
      </c>
      <c r="G55" s="149">
        <v>2.1363002459156899E-2</v>
      </c>
      <c r="H55" s="148">
        <v>13386.873283523288</v>
      </c>
      <c r="I55" s="148">
        <v>13372.729892176851</v>
      </c>
      <c r="J55" s="149">
        <v>-1.0565119312696547E-3</v>
      </c>
    </row>
    <row r="56" spans="1:10" ht="13.8" x14ac:dyDescent="0.3">
      <c r="A56" s="100" t="s">
        <v>164</v>
      </c>
      <c r="B56" s="148">
        <v>13865.843122755043</v>
      </c>
      <c r="C56" s="148">
        <v>13557.324622283408</v>
      </c>
      <c r="D56" s="149">
        <v>-2.2250251769063367E-2</v>
      </c>
      <c r="E56" s="148">
        <v>12929.417895997716</v>
      </c>
      <c r="F56" s="148">
        <v>13203.037981526661</v>
      </c>
      <c r="G56" s="149">
        <v>2.1162598945281497E-2</v>
      </c>
      <c r="H56" s="148">
        <v>13403.84523521411</v>
      </c>
      <c r="I56" s="148">
        <v>13389.321528686596</v>
      </c>
      <c r="J56" s="149">
        <v>-1.0835477635445789E-3</v>
      </c>
    </row>
    <row r="57" spans="1:10" ht="13.8" x14ac:dyDescent="0.3">
      <c r="A57" s="99" t="s">
        <v>167</v>
      </c>
      <c r="B57" s="148"/>
      <c r="C57" s="148"/>
      <c r="D57" s="149"/>
      <c r="E57" s="148"/>
      <c r="F57" s="148"/>
      <c r="G57" s="149"/>
      <c r="H57" s="148"/>
      <c r="I57" s="148"/>
      <c r="J57" s="149"/>
    </row>
    <row r="58" spans="1:10" ht="13.8" x14ac:dyDescent="0.3">
      <c r="A58" s="100" t="s">
        <v>161</v>
      </c>
      <c r="B58" s="148">
        <v>19173.918331360423</v>
      </c>
      <c r="C58" s="148">
        <v>18242.812092062268</v>
      </c>
      <c r="D58" s="149">
        <v>-4.8561082988199611E-2</v>
      </c>
      <c r="E58" s="148">
        <v>17868.579603167393</v>
      </c>
      <c r="F58" s="148">
        <v>17349.036074434131</v>
      </c>
      <c r="G58" s="149">
        <v>-2.907581577671503E-2</v>
      </c>
      <c r="H58" s="148">
        <v>18493.84435191494</v>
      </c>
      <c r="I58" s="148">
        <v>17793.267976897718</v>
      </c>
      <c r="J58" s="149">
        <v>-3.7881597881225915E-2</v>
      </c>
    </row>
    <row r="59" spans="1:10" ht="13.8" x14ac:dyDescent="0.3">
      <c r="A59" s="100" t="s">
        <v>162</v>
      </c>
      <c r="B59" s="148">
        <v>60.717210810057956</v>
      </c>
      <c r="C59" s="148">
        <v>114.85960694638915</v>
      </c>
      <c r="D59" s="149">
        <v>0.89171415178647129</v>
      </c>
      <c r="E59" s="148">
        <v>31.817541875157929</v>
      </c>
      <c r="F59" s="148">
        <v>58.000539110603036</v>
      </c>
      <c r="G59" s="149">
        <v>0.8229107496166419</v>
      </c>
      <c r="H59" s="148">
        <v>45.660649296387795</v>
      </c>
      <c r="I59" s="148">
        <v>86.261100346098672</v>
      </c>
      <c r="J59" s="149">
        <v>0.88917813643361332</v>
      </c>
    </row>
    <row r="60" spans="1:10" ht="13.8" x14ac:dyDescent="0.3">
      <c r="A60" s="100" t="s">
        <v>163</v>
      </c>
      <c r="B60" s="148">
        <v>17480.824610143813</v>
      </c>
      <c r="C60" s="148">
        <v>16386.985449775788</v>
      </c>
      <c r="D60" s="149">
        <v>-6.2573659124369296E-2</v>
      </c>
      <c r="E60" s="148">
        <v>16386.551393884241</v>
      </c>
      <c r="F60" s="148">
        <v>15672.466899296513</v>
      </c>
      <c r="G60" s="149">
        <v>-4.3577472612952528E-2</v>
      </c>
      <c r="H60" s="148">
        <v>16910.714550042845</v>
      </c>
      <c r="I60" s="148">
        <v>16027.602782073121</v>
      </c>
      <c r="J60" s="149">
        <v>-5.2222025589538812E-2</v>
      </c>
    </row>
    <row r="61" spans="1:10" ht="13.8" x14ac:dyDescent="0.3">
      <c r="A61" s="100" t="s">
        <v>164</v>
      </c>
      <c r="B61" s="148">
        <v>17541.541820953869</v>
      </c>
      <c r="C61" s="148">
        <v>16501.845056722177</v>
      </c>
      <c r="D61" s="149">
        <v>-5.9270546160870796E-2</v>
      </c>
      <c r="E61" s="148">
        <v>16418.368935759401</v>
      </c>
      <c r="F61" s="148">
        <v>15730.467438407117</v>
      </c>
      <c r="G61" s="149">
        <v>-4.1898284783577155E-2</v>
      </c>
      <c r="H61" s="148">
        <v>16956.375199339232</v>
      </c>
      <c r="I61" s="148">
        <v>16113.86388241922</v>
      </c>
      <c r="J61" s="149">
        <v>-4.9686994243489213E-2</v>
      </c>
    </row>
    <row r="62" spans="1:10" ht="13.8" x14ac:dyDescent="0.3">
      <c r="A62" s="99" t="s">
        <v>168</v>
      </c>
      <c r="B62" s="148"/>
      <c r="C62" s="148"/>
      <c r="D62" s="149"/>
      <c r="E62" s="148"/>
      <c r="F62" s="148"/>
      <c r="G62" s="149"/>
      <c r="H62" s="148"/>
      <c r="I62" s="148"/>
      <c r="J62" s="149"/>
    </row>
    <row r="63" spans="1:10" ht="13.8" x14ac:dyDescent="0.3">
      <c r="A63" s="100" t="s">
        <v>161</v>
      </c>
      <c r="B63" s="148">
        <v>30327.214503080624</v>
      </c>
      <c r="C63" s="148">
        <v>30179.270470489799</v>
      </c>
      <c r="D63" s="149">
        <v>-4.8782598407050015E-3</v>
      </c>
      <c r="E63" s="148">
        <v>37675.554950213154</v>
      </c>
      <c r="F63" s="148">
        <v>40583.709773439849</v>
      </c>
      <c r="G63" s="149">
        <v>7.7189435618658209E-2</v>
      </c>
      <c r="H63" s="148">
        <v>31825.127307319963</v>
      </c>
      <c r="I63" s="148">
        <v>32128.630271671656</v>
      </c>
      <c r="J63" s="149">
        <v>9.5365828837354893E-3</v>
      </c>
    </row>
    <row r="64" spans="1:10" ht="13.8" x14ac:dyDescent="0.3">
      <c r="A64" s="100" t="s">
        <v>162</v>
      </c>
      <c r="B64" s="148">
        <v>26.99456223763929</v>
      </c>
      <c r="C64" s="148">
        <v>31.723604795550749</v>
      </c>
      <c r="D64" s="149">
        <v>0.17518500638316037</v>
      </c>
      <c r="E64" s="148">
        <v>114.67935577555869</v>
      </c>
      <c r="F64" s="148">
        <v>125.27799863457055</v>
      </c>
      <c r="G64" s="149">
        <v>9.2419797681412508E-2</v>
      </c>
      <c r="H64" s="148">
        <v>44.868553776611265</v>
      </c>
      <c r="I64" s="148">
        <v>49.251812636795172</v>
      </c>
      <c r="J64" s="149">
        <v>9.7691110839163597E-2</v>
      </c>
    </row>
    <row r="65" spans="1:10" ht="13.8" x14ac:dyDescent="0.3">
      <c r="A65" s="100" t="s">
        <v>163</v>
      </c>
      <c r="B65" s="148">
        <v>26477.044002351511</v>
      </c>
      <c r="C65" s="148">
        <v>26169.651715432472</v>
      </c>
      <c r="D65" s="149">
        <v>-1.1609766063452542E-2</v>
      </c>
      <c r="E65" s="148">
        <v>32322.742643709396</v>
      </c>
      <c r="F65" s="148">
        <v>34751.256847501769</v>
      </c>
      <c r="G65" s="149">
        <v>7.5133296408713246E-2</v>
      </c>
      <c r="H65" s="148">
        <v>27668.652761854682</v>
      </c>
      <c r="I65" s="148">
        <v>27777.488100169576</v>
      </c>
      <c r="J65" s="149">
        <v>3.9335250346896888E-3</v>
      </c>
    </row>
    <row r="66" spans="1:10" ht="13.8" x14ac:dyDescent="0.3">
      <c r="A66" s="100" t="s">
        <v>164</v>
      </c>
      <c r="B66" s="148">
        <v>26504.038564589147</v>
      </c>
      <c r="C66" s="148">
        <v>26201.375320228024</v>
      </c>
      <c r="D66" s="149">
        <v>-1.141951418549092E-2</v>
      </c>
      <c r="E66" s="148">
        <v>32437.421999484959</v>
      </c>
      <c r="F66" s="148">
        <v>34876.534846136339</v>
      </c>
      <c r="G66" s="149">
        <v>7.5194411155427465E-2</v>
      </c>
      <c r="H66" s="148">
        <v>27713.521315631293</v>
      </c>
      <c r="I66" s="148">
        <v>27826.73991280637</v>
      </c>
      <c r="J66" s="149">
        <v>4.085319793382558E-3</v>
      </c>
    </row>
    <row r="67" spans="1:10" ht="13.8" x14ac:dyDescent="0.3">
      <c r="A67" s="151" t="s">
        <v>171</v>
      </c>
      <c r="B67" s="102"/>
      <c r="C67" s="102"/>
      <c r="D67" s="101"/>
      <c r="E67" s="102"/>
      <c r="F67" s="102"/>
      <c r="G67" s="101"/>
      <c r="H67" s="102"/>
      <c r="I67" s="102"/>
      <c r="J67" s="101"/>
    </row>
    <row r="68" spans="1:10" ht="13.8" x14ac:dyDescent="0.3">
      <c r="A68" s="150" t="s">
        <v>160</v>
      </c>
      <c r="B68" s="102"/>
      <c r="C68" s="102"/>
      <c r="D68" s="101"/>
      <c r="E68" s="102"/>
      <c r="F68" s="102"/>
      <c r="G68" s="101"/>
      <c r="H68" s="102"/>
      <c r="I68" s="102"/>
      <c r="J68" s="101"/>
    </row>
    <row r="69" spans="1:10" ht="13.8" x14ac:dyDescent="0.3">
      <c r="A69" s="100" t="s">
        <v>161</v>
      </c>
      <c r="B69" s="148">
        <v>7107.2574102079407</v>
      </c>
      <c r="C69" s="152">
        <v>10426.219114533205</v>
      </c>
      <c r="D69" s="149">
        <v>0.46698205971242013</v>
      </c>
      <c r="E69" s="148">
        <v>1777.1213324764356</v>
      </c>
      <c r="F69" s="148">
        <v>2856.9616731855717</v>
      </c>
      <c r="G69" s="149">
        <v>0.60763456100342261</v>
      </c>
      <c r="H69" s="148">
        <v>3439.6460878537732</v>
      </c>
      <c r="I69" s="148">
        <v>5211.5899610778442</v>
      </c>
      <c r="J69" s="149">
        <v>0.51515296282406364</v>
      </c>
    </row>
    <row r="70" spans="1:10" ht="13.8" x14ac:dyDescent="0.3">
      <c r="A70" s="100" t="s">
        <v>162</v>
      </c>
      <c r="B70" s="148">
        <v>24.194650283553877</v>
      </c>
      <c r="C70" s="148">
        <v>56.12625601539942</v>
      </c>
      <c r="D70" s="149">
        <v>1.3197795941506461</v>
      </c>
      <c r="E70" s="148">
        <v>0.27407883461868038</v>
      </c>
      <c r="F70" s="148">
        <v>0.29778357235984354</v>
      </c>
      <c r="G70" s="149">
        <v>8.6488757054673737E-2</v>
      </c>
      <c r="H70" s="148">
        <v>7.7351533018867933</v>
      </c>
      <c r="I70" s="148">
        <v>17.664784431137722</v>
      </c>
      <c r="J70" s="149">
        <v>1.2837019179476181</v>
      </c>
    </row>
    <row r="71" spans="1:10" ht="13.8" x14ac:dyDescent="0.3">
      <c r="A71" s="100" t="s">
        <v>163</v>
      </c>
      <c r="B71" s="148">
        <v>6951.1779489603005</v>
      </c>
      <c r="C71" s="148">
        <v>10286.847901828678</v>
      </c>
      <c r="D71" s="149">
        <v>0.47987117828961634</v>
      </c>
      <c r="E71" s="148">
        <v>1716.7410625535563</v>
      </c>
      <c r="F71" s="148">
        <v>2717.3697827031724</v>
      </c>
      <c r="G71" s="149">
        <v>0.58286525672149825</v>
      </c>
      <c r="H71" s="148">
        <v>3349.4162470518859</v>
      </c>
      <c r="I71" s="148">
        <v>5072.0667185628727</v>
      </c>
      <c r="J71" s="149">
        <v>0.51431364287052772</v>
      </c>
    </row>
    <row r="72" spans="1:10" ht="13.8" x14ac:dyDescent="0.3">
      <c r="A72" s="100" t="s">
        <v>164</v>
      </c>
      <c r="B72" s="148">
        <v>6975.3725992438549</v>
      </c>
      <c r="C72" s="148">
        <v>10342.974157844077</v>
      </c>
      <c r="D72" s="149">
        <v>0.48278446931498364</v>
      </c>
      <c r="E72" s="148">
        <v>1717.0151413881749</v>
      </c>
      <c r="F72" s="148">
        <v>2717.6675662755324</v>
      </c>
      <c r="G72" s="149">
        <v>0.58278602253812894</v>
      </c>
      <c r="H72" s="148">
        <v>3357.1514003537727</v>
      </c>
      <c r="I72" s="148">
        <v>5089.731502994011</v>
      </c>
      <c r="J72" s="149">
        <v>0.51608637681865077</v>
      </c>
    </row>
    <row r="73" spans="1:10" ht="13.8" x14ac:dyDescent="0.3">
      <c r="A73" s="99" t="s">
        <v>166</v>
      </c>
      <c r="B73" s="148"/>
      <c r="C73" s="148"/>
      <c r="D73" s="149"/>
      <c r="E73" s="148"/>
      <c r="F73" s="148"/>
      <c r="G73" s="149"/>
      <c r="H73" s="148"/>
      <c r="I73" s="148"/>
      <c r="J73" s="149"/>
    </row>
    <row r="74" spans="1:10" ht="13.8" x14ac:dyDescent="0.3">
      <c r="A74" s="100" t="s">
        <v>161</v>
      </c>
      <c r="B74" s="148">
        <v>3926.1053816811855</v>
      </c>
      <c r="C74" s="148">
        <v>3901.8820438784492</v>
      </c>
      <c r="D74" s="149">
        <v>-6.1698134532404136E-3</v>
      </c>
      <c r="E74" s="148">
        <v>6588.723500913582</v>
      </c>
      <c r="F74" s="148">
        <v>6507.2896820533424</v>
      </c>
      <c r="G74" s="149">
        <v>-1.2359574483425839E-2</v>
      </c>
      <c r="H74" s="148">
        <v>5621.4056490051462</v>
      </c>
      <c r="I74" s="148">
        <v>5532.7654026819255</v>
      </c>
      <c r="J74" s="149">
        <v>-1.5768341916208795E-2</v>
      </c>
    </row>
    <row r="75" spans="1:10" ht="13.8" x14ac:dyDescent="0.3">
      <c r="A75" s="100" t="s">
        <v>162</v>
      </c>
      <c r="B75" s="148">
        <v>29.441324699788098</v>
      </c>
      <c r="C75" s="148">
        <v>25.458610515697909</v>
      </c>
      <c r="D75" s="149">
        <v>-0.13527632417025226</v>
      </c>
      <c r="E75" s="148">
        <v>41.744597484952706</v>
      </c>
      <c r="F75" s="148">
        <v>43.555757446381051</v>
      </c>
      <c r="G75" s="149">
        <v>4.3386691225881346E-2</v>
      </c>
      <c r="H75" s="148">
        <v>37.274870746437195</v>
      </c>
      <c r="I75" s="148">
        <v>36.786717234440601</v>
      </c>
      <c r="J75" s="149">
        <v>-1.3096048416029737E-2</v>
      </c>
    </row>
    <row r="76" spans="1:10" ht="13.8" x14ac:dyDescent="0.3">
      <c r="A76" s="100" t="s">
        <v>163</v>
      </c>
      <c r="B76" s="148">
        <v>3729.1764101718859</v>
      </c>
      <c r="C76" s="148">
        <v>3721.4812121212121</v>
      </c>
      <c r="D76" s="149">
        <v>-2.0635114042028002E-3</v>
      </c>
      <c r="E76" s="148">
        <v>6184.1233649505621</v>
      </c>
      <c r="F76" s="148">
        <v>6038.5672354211638</v>
      </c>
      <c r="G76" s="149">
        <v>-2.35370675744212E-2</v>
      </c>
      <c r="H76" s="148">
        <v>5292.2515649005172</v>
      </c>
      <c r="I76" s="148">
        <v>5171.8865079938987</v>
      </c>
      <c r="J76" s="149">
        <v>-2.2743638587573667E-2</v>
      </c>
    </row>
    <row r="77" spans="1:10" ht="13.8" x14ac:dyDescent="0.3">
      <c r="A77" s="100" t="s">
        <v>164</v>
      </c>
      <c r="B77" s="148">
        <v>3758.6177348716737</v>
      </c>
      <c r="C77" s="148">
        <v>3746.9398226369103</v>
      </c>
      <c r="D77" s="149">
        <v>-3.106969917802016E-3</v>
      </c>
      <c r="E77" s="148">
        <v>6225.8679624355145</v>
      </c>
      <c r="F77" s="148">
        <v>6082.1229928675457</v>
      </c>
      <c r="G77" s="149">
        <v>-2.3088342129205186E-2</v>
      </c>
      <c r="H77" s="148">
        <v>5329.5264356469552</v>
      </c>
      <c r="I77" s="148">
        <v>5208.67322522834</v>
      </c>
      <c r="J77" s="149">
        <v>-2.2676163047110287E-2</v>
      </c>
    </row>
    <row r="78" spans="1:10" ht="13.8" x14ac:dyDescent="0.3">
      <c r="A78" s="99" t="s">
        <v>167</v>
      </c>
      <c r="B78" s="148"/>
      <c r="C78" s="148"/>
      <c r="D78" s="149"/>
      <c r="E78" s="148"/>
      <c r="F78" s="148"/>
      <c r="G78" s="149"/>
      <c r="H78" s="148"/>
      <c r="I78" s="148"/>
      <c r="J78" s="149"/>
    </row>
    <row r="79" spans="1:10" ht="13.8" x14ac:dyDescent="0.3">
      <c r="A79" s="100" t="s">
        <v>161</v>
      </c>
      <c r="B79" s="148">
        <v>21013.678971140977</v>
      </c>
      <c r="C79" s="148">
        <v>19214.591886660339</v>
      </c>
      <c r="D79" s="149">
        <v>-8.5615045654376054E-2</v>
      </c>
      <c r="E79" s="148">
        <v>13685.095099753496</v>
      </c>
      <c r="F79" s="148">
        <v>12733.983201678602</v>
      </c>
      <c r="G79" s="149">
        <v>-6.9499838411208881E-2</v>
      </c>
      <c r="H79" s="148">
        <v>16254.704753763033</v>
      </c>
      <c r="I79" s="148">
        <v>15075.574851795689</v>
      </c>
      <c r="J79" s="149">
        <v>-7.2540837857689833E-2</v>
      </c>
    </row>
    <row r="80" spans="1:10" ht="13.8" x14ac:dyDescent="0.3">
      <c r="A80" s="100" t="s">
        <v>162</v>
      </c>
      <c r="B80" s="148">
        <v>167.94761557931392</v>
      </c>
      <c r="C80" s="148">
        <v>347.81684363982845</v>
      </c>
      <c r="D80" s="149">
        <v>1.0709841127549118</v>
      </c>
      <c r="E80" s="148">
        <v>54.335111778834765</v>
      </c>
      <c r="F80" s="148">
        <v>92.973175696254387</v>
      </c>
      <c r="G80" s="149">
        <v>0.71110673471496133</v>
      </c>
      <c r="H80" s="148">
        <v>94.170882468682308</v>
      </c>
      <c r="I80" s="148">
        <v>185.05400235143847</v>
      </c>
      <c r="J80" s="149">
        <v>0.96508727008032946</v>
      </c>
    </row>
    <row r="81" spans="1:10" ht="13.8" x14ac:dyDescent="0.3">
      <c r="A81" s="100" t="s">
        <v>163</v>
      </c>
      <c r="B81" s="148">
        <v>19968.97075394716</v>
      </c>
      <c r="C81" s="148">
        <v>18029.741424059092</v>
      </c>
      <c r="D81" s="149">
        <v>-9.7112132306806598E-2</v>
      </c>
      <c r="E81" s="148">
        <v>13234.173304379923</v>
      </c>
      <c r="F81" s="148">
        <v>12189.359500136128</v>
      </c>
      <c r="G81" s="149">
        <v>-7.8948173052714066E-2</v>
      </c>
      <c r="H81" s="148">
        <v>15595.584573994065</v>
      </c>
      <c r="I81" s="148">
        <v>14299.622626846009</v>
      </c>
      <c r="J81" s="149">
        <v>-8.3098003861240222E-2</v>
      </c>
    </row>
    <row r="82" spans="1:10" ht="13.8" x14ac:dyDescent="0.3">
      <c r="A82" s="100" t="s">
        <v>164</v>
      </c>
      <c r="B82" s="148">
        <v>20136.918369526473</v>
      </c>
      <c r="C82" s="148">
        <v>18377.558267698922</v>
      </c>
      <c r="D82" s="149">
        <v>-8.7369878029104009E-2</v>
      </c>
      <c r="E82" s="148">
        <v>13288.508416158758</v>
      </c>
      <c r="F82" s="148">
        <v>12282.332675832382</v>
      </c>
      <c r="G82" s="149">
        <v>-7.5717733609806159E-2</v>
      </c>
      <c r="H82" s="148">
        <v>15689.755456462748</v>
      </c>
      <c r="I82" s="148">
        <v>14484.676629197447</v>
      </c>
      <c r="J82" s="149">
        <v>-7.6806731029636199E-2</v>
      </c>
    </row>
    <row r="83" spans="1:10" ht="13.8" x14ac:dyDescent="0.3">
      <c r="A83" s="99" t="s">
        <v>168</v>
      </c>
      <c r="B83" s="148"/>
      <c r="C83" s="148"/>
      <c r="D83" s="149"/>
      <c r="E83" s="148"/>
      <c r="F83" s="148"/>
      <c r="G83" s="149"/>
      <c r="H83" s="148"/>
      <c r="I83" s="148"/>
      <c r="J83" s="149"/>
    </row>
    <row r="84" spans="1:10" ht="13.8" x14ac:dyDescent="0.3">
      <c r="A84" s="100" t="s">
        <v>161</v>
      </c>
      <c r="B84" s="148">
        <v>17167.522172766803</v>
      </c>
      <c r="C84" s="148">
        <v>15973.212640832387</v>
      </c>
      <c r="D84" s="149">
        <v>-6.9567962103988079E-2</v>
      </c>
      <c r="E84" s="148">
        <v>33537.18851157483</v>
      </c>
      <c r="F84" s="148">
        <v>34466.13296404291</v>
      </c>
      <c r="G84" s="149">
        <v>2.7698936425379461E-2</v>
      </c>
      <c r="H84" s="148">
        <v>22229.607942188475</v>
      </c>
      <c r="I84" s="148">
        <v>21438.243065874191</v>
      </c>
      <c r="J84" s="149">
        <v>-3.5599587647805131E-2</v>
      </c>
    </row>
    <row r="85" spans="1:10" ht="13.8" x14ac:dyDescent="0.3">
      <c r="A85" s="100" t="s">
        <v>162</v>
      </c>
      <c r="B85" s="148">
        <v>116.05222412786449</v>
      </c>
      <c r="C85" s="148">
        <v>117.97860217668412</v>
      </c>
      <c r="D85" s="149">
        <v>1.659923420939502E-2</v>
      </c>
      <c r="E85" s="148">
        <v>36.301188661558527</v>
      </c>
      <c r="F85" s="148">
        <v>38.002397196507921</v>
      </c>
      <c r="G85" s="149">
        <v>4.6863714321038419E-2</v>
      </c>
      <c r="H85" s="148">
        <v>91.390354217080031</v>
      </c>
      <c r="I85" s="148">
        <v>94.344022788621146</v>
      </c>
      <c r="J85" s="149">
        <v>3.2319259475953599E-2</v>
      </c>
    </row>
    <row r="86" spans="1:10" ht="13.8" x14ac:dyDescent="0.3">
      <c r="A86" s="100" t="s">
        <v>163</v>
      </c>
      <c r="B86" s="148">
        <v>16518.391564370198</v>
      </c>
      <c r="C86" s="148">
        <v>15356.651593754403</v>
      </c>
      <c r="D86" s="149">
        <v>-7.0330090317125227E-2</v>
      </c>
      <c r="E86" s="148">
        <v>32590.988196119983</v>
      </c>
      <c r="F86" s="148">
        <v>33348.72789369215</v>
      </c>
      <c r="G86" s="149">
        <v>2.3249976128750127E-2</v>
      </c>
      <c r="H86" s="148">
        <v>21488.612765174439</v>
      </c>
      <c r="I86" s="148">
        <v>20673.672522321456</v>
      </c>
      <c r="J86" s="149">
        <v>-3.7924283515114454E-2</v>
      </c>
    </row>
    <row r="87" spans="1:10" ht="13.8" x14ac:dyDescent="0.3">
      <c r="A87" s="100" t="s">
        <v>164</v>
      </c>
      <c r="B87" s="148">
        <v>16634.443788498062</v>
      </c>
      <c r="C87" s="148">
        <v>15474.630195931086</v>
      </c>
      <c r="D87" s="149">
        <v>-6.9723617291546192E-2</v>
      </c>
      <c r="E87" s="148">
        <v>32627.289384781543</v>
      </c>
      <c r="F87" s="148">
        <v>33386.730290888656</v>
      </c>
      <c r="G87" s="149">
        <v>2.3276248821985757E-2</v>
      </c>
      <c r="H87" s="148">
        <v>21580.00311939152</v>
      </c>
      <c r="I87" s="148">
        <v>20768.01654511008</v>
      </c>
      <c r="J87" s="149">
        <v>-3.762680523209927E-2</v>
      </c>
    </row>
    <row r="90" spans="1:10" ht="13.8" x14ac:dyDescent="0.3">
      <c r="A90" s="311" t="s">
        <v>135</v>
      </c>
      <c r="B90" s="312"/>
      <c r="C90" s="312"/>
      <c r="D90" s="312"/>
      <c r="E90" s="312"/>
      <c r="F90" s="312"/>
    </row>
    <row r="91" spans="1:10" ht="13.8" x14ac:dyDescent="0.3">
      <c r="A91" s="308" t="s">
        <v>136</v>
      </c>
      <c r="B91" s="308"/>
      <c r="C91" s="308"/>
      <c r="D91" s="308"/>
      <c r="E91" s="308"/>
      <c r="F91" s="308"/>
    </row>
    <row r="92" spans="1:10" ht="13.8" x14ac:dyDescent="0.3">
      <c r="A92" s="96"/>
      <c r="B92" s="96"/>
      <c r="C92" s="96"/>
      <c r="D92" s="96"/>
      <c r="E92" s="96"/>
      <c r="F92" s="96"/>
    </row>
    <row r="93" spans="1:10" ht="13.8" x14ac:dyDescent="0.3">
      <c r="A93" s="96"/>
      <c r="B93" s="96"/>
      <c r="C93" s="96"/>
      <c r="D93" s="96"/>
      <c r="E93" s="96"/>
      <c r="F93" s="96"/>
    </row>
    <row r="94" spans="1:10" ht="13.8" x14ac:dyDescent="0.3">
      <c r="A94" s="96"/>
      <c r="B94" s="96"/>
      <c r="C94" s="96"/>
      <c r="D94" s="96"/>
      <c r="E94" s="96"/>
      <c r="F94" s="96"/>
    </row>
    <row r="95" spans="1:10" ht="13.8" x14ac:dyDescent="0.3">
      <c r="A95" s="96"/>
      <c r="B95" s="96"/>
      <c r="C95" s="96"/>
      <c r="D95" s="96"/>
      <c r="E95" s="96"/>
      <c r="F95" s="96"/>
    </row>
  </sheetData>
  <mergeCells count="6">
    <mergeCell ref="A91:F91"/>
    <mergeCell ref="A1:I1"/>
    <mergeCell ref="B2:D2"/>
    <mergeCell ref="E2:G2"/>
    <mergeCell ref="H2:J2"/>
    <mergeCell ref="A90:F90"/>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BFFA17-9922-4004-BF36-A25BE3457172}">
  <dimension ref="A1:J97"/>
  <sheetViews>
    <sheetView zoomScaleNormal="100" workbookViewId="0">
      <selection activeCell="J96" sqref="J96"/>
    </sheetView>
  </sheetViews>
  <sheetFormatPr defaultColWidth="8.88671875" defaultRowHeight="14.4" x14ac:dyDescent="0.3"/>
  <cols>
    <col min="1" max="1" width="53.6640625" style="6" bestFit="1" customWidth="1"/>
    <col min="2" max="6" width="8.88671875" style="153"/>
    <col min="7" max="7" width="9.33203125" style="153" bestFit="1" customWidth="1"/>
    <col min="8" max="10" width="8.88671875" style="153"/>
    <col min="11" max="16384" width="8.88671875" style="6"/>
  </cols>
  <sheetData>
    <row r="1" spans="1:10" ht="18" x14ac:dyDescent="0.3">
      <c r="A1" s="313" t="s">
        <v>174</v>
      </c>
      <c r="B1" s="313"/>
      <c r="C1" s="313"/>
      <c r="D1" s="313"/>
      <c r="E1" s="313"/>
      <c r="F1" s="313"/>
      <c r="G1" s="313"/>
      <c r="H1" s="313"/>
      <c r="I1" s="313"/>
      <c r="J1" s="313"/>
    </row>
    <row r="2" spans="1:10" x14ac:dyDescent="0.3">
      <c r="A2" s="154"/>
      <c r="B2" s="314" t="s">
        <v>28</v>
      </c>
      <c r="C2" s="314"/>
      <c r="D2" s="314"/>
      <c r="E2" s="314" t="s">
        <v>29</v>
      </c>
      <c r="F2" s="314"/>
      <c r="G2" s="314"/>
      <c r="H2" s="314" t="s">
        <v>1</v>
      </c>
      <c r="I2" s="314"/>
      <c r="J2" s="314"/>
    </row>
    <row r="3" spans="1:10" x14ac:dyDescent="0.3">
      <c r="A3" s="154" t="s">
        <v>175</v>
      </c>
      <c r="B3" s="155">
        <v>2021</v>
      </c>
      <c r="C3" s="155">
        <v>2022</v>
      </c>
      <c r="D3" s="155" t="s">
        <v>38</v>
      </c>
      <c r="E3" s="155">
        <v>2021</v>
      </c>
      <c r="F3" s="155">
        <v>2022</v>
      </c>
      <c r="G3" s="155" t="s">
        <v>38</v>
      </c>
      <c r="H3" s="155">
        <v>2021</v>
      </c>
      <c r="I3" s="155">
        <v>2022</v>
      </c>
      <c r="J3" s="155" t="s">
        <v>38</v>
      </c>
    </row>
    <row r="4" spans="1:10" x14ac:dyDescent="0.3">
      <c r="A4" s="156" t="s">
        <v>150</v>
      </c>
      <c r="B4" s="159"/>
      <c r="C4" s="159"/>
      <c r="D4" s="159"/>
      <c r="E4" s="159"/>
      <c r="F4" s="159"/>
      <c r="G4" s="159"/>
      <c r="H4" s="159"/>
      <c r="I4" s="159"/>
      <c r="J4" s="159"/>
    </row>
    <row r="5" spans="1:10" x14ac:dyDescent="0.3">
      <c r="A5" s="157" t="s">
        <v>176</v>
      </c>
      <c r="B5" s="159"/>
      <c r="C5" s="159"/>
      <c r="D5" s="159"/>
      <c r="E5" s="159"/>
      <c r="F5" s="159"/>
      <c r="G5" s="159"/>
      <c r="H5" s="159"/>
      <c r="I5" s="159"/>
      <c r="J5" s="159"/>
    </row>
    <row r="6" spans="1:10" x14ac:dyDescent="0.3">
      <c r="A6" s="158" t="s">
        <v>177</v>
      </c>
      <c r="B6" s="160">
        <v>3.6928637947552221</v>
      </c>
      <c r="C6" s="160">
        <v>4.3859965028093377</v>
      </c>
      <c r="D6" s="138">
        <f>(C6-B6)/B6</f>
        <v>0.1876951727920578</v>
      </c>
      <c r="E6" s="160">
        <v>3.1651387323054569</v>
      </c>
      <c r="F6" s="160">
        <v>3.9012855094767729</v>
      </c>
      <c r="G6" s="138">
        <f>(F6-E6)/E6</f>
        <v>0.23257962428557236</v>
      </c>
      <c r="H6" s="160">
        <v>3.4504599614721436</v>
      </c>
      <c r="I6" s="160">
        <v>4.1619091426232586</v>
      </c>
      <c r="J6" s="138">
        <f>(I6-H6)/H6</f>
        <v>0.20618966430422633</v>
      </c>
    </row>
    <row r="7" spans="1:10" x14ac:dyDescent="0.3">
      <c r="A7" s="158" t="s">
        <v>140</v>
      </c>
      <c r="B7" s="160">
        <v>10.963820631865021</v>
      </c>
      <c r="C7" s="160">
        <v>10.575095012433726</v>
      </c>
      <c r="D7" s="138">
        <f>(C7-B7)/B7</f>
        <v>-3.5455306364782238E-2</v>
      </c>
      <c r="E7" s="160">
        <v>13.071456340875516</v>
      </c>
      <c r="F7" s="160">
        <v>12.636319018404908</v>
      </c>
      <c r="G7" s="138">
        <f>(F7-E7)/E7</f>
        <v>-3.3289123348092253E-2</v>
      </c>
      <c r="H7" s="160">
        <v>11.851882187203092</v>
      </c>
      <c r="I7" s="160">
        <v>11.468348709222875</v>
      </c>
      <c r="J7" s="138">
        <f>(I7-H7)/H7</f>
        <v>-3.2360554376277224E-2</v>
      </c>
    </row>
    <row r="8" spans="1:10" x14ac:dyDescent="0.3">
      <c r="A8" s="161" t="s">
        <v>178</v>
      </c>
      <c r="B8" s="160"/>
      <c r="C8" s="160"/>
      <c r="D8" s="160"/>
      <c r="E8" s="160"/>
      <c r="F8" s="160"/>
      <c r="G8" s="160"/>
      <c r="H8" s="160"/>
      <c r="I8" s="160"/>
      <c r="J8" s="159"/>
    </row>
    <row r="9" spans="1:10" x14ac:dyDescent="0.3">
      <c r="A9" s="162" t="s">
        <v>179</v>
      </c>
      <c r="B9" s="160">
        <v>4.1817051237178366E-4</v>
      </c>
      <c r="C9" s="160">
        <v>1.0289486470251347E-3</v>
      </c>
      <c r="D9" s="138">
        <f>(C9-B9)/B9</f>
        <v>1.4605958970878492</v>
      </c>
      <c r="E9" s="160">
        <v>2.0180497321285084E-2</v>
      </c>
      <c r="F9" s="160">
        <v>1.4360560157583213E-3</v>
      </c>
      <c r="G9" s="138">
        <f>(F9-E9)/E9</f>
        <v>-0.92883941397005809</v>
      </c>
      <c r="H9" s="160">
        <v>9.4957453973613364E-3</v>
      </c>
      <c r="I9" s="160">
        <v>1.2171589761214431E-3</v>
      </c>
      <c r="J9" s="138">
        <f>(I9-H9)/H9</f>
        <v>-0.87182059699497993</v>
      </c>
    </row>
    <row r="10" spans="1:10" x14ac:dyDescent="0.3">
      <c r="A10" s="158" t="s">
        <v>140</v>
      </c>
      <c r="B10" s="160">
        <v>3</v>
      </c>
      <c r="C10" s="160">
        <v>0.8</v>
      </c>
      <c r="D10" s="138">
        <f>(C10-B10)/B10</f>
        <v>-0.73333333333333339</v>
      </c>
      <c r="E10" s="160">
        <v>0</v>
      </c>
      <c r="F10" s="160">
        <v>0</v>
      </c>
      <c r="G10" s="134">
        <v>0</v>
      </c>
      <c r="H10" s="160">
        <v>7.1428571428571425E-2</v>
      </c>
      <c r="I10" s="160">
        <v>0.36363636363636365</v>
      </c>
      <c r="J10" s="138"/>
    </row>
    <row r="11" spans="1:10" x14ac:dyDescent="0.3">
      <c r="A11" s="157" t="s">
        <v>180</v>
      </c>
      <c r="B11" s="160"/>
      <c r="C11" s="160"/>
      <c r="D11" s="160"/>
      <c r="E11" s="160"/>
      <c r="F11" s="160"/>
      <c r="G11" s="160"/>
      <c r="H11" s="160"/>
      <c r="I11" s="160"/>
      <c r="J11" s="159"/>
    </row>
    <row r="12" spans="1:10" x14ac:dyDescent="0.3">
      <c r="A12" s="158" t="s">
        <v>177</v>
      </c>
      <c r="B12" s="160">
        <v>0</v>
      </c>
      <c r="C12" s="160">
        <v>6.1736918821508077E-4</v>
      </c>
      <c r="D12" s="134">
        <v>0</v>
      </c>
      <c r="E12" s="160">
        <v>1.4766217552159818E-3</v>
      </c>
      <c r="F12" s="160">
        <v>1.4360560157583213E-3</v>
      </c>
      <c r="G12" s="138">
        <f>(F12-E12)/E12</f>
        <v>-2.747199092412601E-2</v>
      </c>
      <c r="H12" s="160">
        <v>6.782675283829526E-4</v>
      </c>
      <c r="I12" s="160">
        <v>9.9585734409936267E-4</v>
      </c>
      <c r="J12" s="138">
        <f>(I12-H12)/H12</f>
        <v>0.46823679805750273</v>
      </c>
    </row>
    <row r="13" spans="1:10" x14ac:dyDescent="0.3">
      <c r="A13" s="158" t="s">
        <v>140</v>
      </c>
      <c r="B13" s="160">
        <v>0</v>
      </c>
      <c r="C13" s="160">
        <v>2.6666666666666665</v>
      </c>
      <c r="D13" s="134">
        <v>0</v>
      </c>
      <c r="E13" s="160">
        <v>0</v>
      </c>
      <c r="F13" s="160">
        <v>0</v>
      </c>
      <c r="G13" s="134">
        <v>0</v>
      </c>
      <c r="H13" s="160">
        <v>0</v>
      </c>
      <c r="I13" s="160">
        <v>0.88888888888888884</v>
      </c>
      <c r="J13" s="134">
        <v>0</v>
      </c>
    </row>
    <row r="14" spans="1:10" x14ac:dyDescent="0.3">
      <c r="A14" s="157" t="s">
        <v>181</v>
      </c>
      <c r="B14" s="160"/>
      <c r="C14" s="160"/>
      <c r="D14" s="160"/>
      <c r="E14" s="160"/>
      <c r="F14" s="160"/>
      <c r="G14" s="160"/>
      <c r="H14" s="160"/>
      <c r="I14" s="160"/>
      <c r="J14" s="159"/>
    </row>
    <row r="15" spans="1:10" x14ac:dyDescent="0.3">
      <c r="A15" s="158" t="s">
        <v>177</v>
      </c>
      <c r="B15" s="160">
        <v>2.0954524374950081</v>
      </c>
      <c r="C15" s="160">
        <v>2.5532331727281687</v>
      </c>
      <c r="D15" s="138">
        <f>(C15-B15)/B15</f>
        <v>0.21846391120211298</v>
      </c>
      <c r="E15" s="160">
        <v>4.8307680721890849</v>
      </c>
      <c r="F15" s="160">
        <v>5.7815615194430015</v>
      </c>
      <c r="G15" s="138">
        <f>(F15-E15)/E15</f>
        <v>0.19682034679488558</v>
      </c>
      <c r="H15" s="160">
        <v>3.3518850806804878</v>
      </c>
      <c r="I15" s="160">
        <v>4.0457257858116664</v>
      </c>
      <c r="J15" s="138">
        <f>(I15-H15)/H15</f>
        <v>0.20700014720979559</v>
      </c>
    </row>
    <row r="16" spans="1:10" x14ac:dyDescent="0.3">
      <c r="A16" s="157" t="s">
        <v>182</v>
      </c>
      <c r="B16" s="160"/>
      <c r="C16" s="160"/>
      <c r="D16" s="160"/>
      <c r="E16" s="160"/>
      <c r="F16" s="160"/>
      <c r="G16" s="160"/>
      <c r="H16" s="160"/>
      <c r="I16" s="160"/>
      <c r="J16" s="159"/>
    </row>
    <row r="17" spans="1:10" x14ac:dyDescent="0.3">
      <c r="A17" s="158" t="s">
        <v>183</v>
      </c>
      <c r="B17" s="160">
        <v>0.31536330705305776</v>
      </c>
      <c r="C17" s="160">
        <v>0.33041218953672713</v>
      </c>
      <c r="D17" s="138">
        <f>(C17-B17)/B17</f>
        <v>4.7719192902608336E-2</v>
      </c>
      <c r="E17" s="160">
        <v>7.3204983012457536E-2</v>
      </c>
      <c r="F17" s="160">
        <v>7.497924262661998E-2</v>
      </c>
      <c r="G17" s="138">
        <f>(F17-E17)/E17</f>
        <v>2.423686941994798E-2</v>
      </c>
      <c r="H17" s="160">
        <v>0.18449335324503635</v>
      </c>
      <c r="I17" s="160">
        <v>0.190045428395723</v>
      </c>
      <c r="J17" s="138">
        <f>(I17-H17)/H17</f>
        <v>3.0093632388547967E-2</v>
      </c>
    </row>
    <row r="18" spans="1:10" x14ac:dyDescent="0.3">
      <c r="A18" s="157" t="s">
        <v>184</v>
      </c>
      <c r="B18" s="160"/>
      <c r="C18" s="160"/>
      <c r="D18" s="160"/>
      <c r="E18" s="160"/>
      <c r="F18" s="160"/>
      <c r="G18" s="160"/>
      <c r="H18" s="160"/>
      <c r="I18" s="160"/>
      <c r="J18" s="159"/>
    </row>
    <row r="19" spans="1:10" x14ac:dyDescent="0.3">
      <c r="A19" s="158" t="s">
        <v>185</v>
      </c>
      <c r="B19" s="160">
        <v>2.2468123349997193</v>
      </c>
      <c r="C19" s="160">
        <v>1.1009335916857497</v>
      </c>
      <c r="D19" s="138">
        <f>(C19-B19)/B19</f>
        <v>-0.51000198168046496</v>
      </c>
      <c r="E19" s="160">
        <v>1.5402038505096263</v>
      </c>
      <c r="F19" s="160">
        <v>0.57759647666149239</v>
      </c>
      <c r="G19" s="138">
        <f>(F19-E19)/E19</f>
        <v>-0.62498699346169284</v>
      </c>
      <c r="H19" s="160">
        <v>1.8116385536269495</v>
      </c>
      <c r="I19" s="160">
        <v>0.81334682298795857</v>
      </c>
      <c r="J19" s="138">
        <f>(I19-H19)/H19</f>
        <v>-0.55104354488393048</v>
      </c>
    </row>
    <row r="20" spans="1:10" x14ac:dyDescent="0.3">
      <c r="A20" s="157" t="s">
        <v>186</v>
      </c>
      <c r="B20" s="160"/>
      <c r="C20" s="160"/>
      <c r="D20" s="160"/>
      <c r="E20" s="160"/>
      <c r="F20" s="160"/>
      <c r="G20" s="160"/>
      <c r="H20" s="160"/>
      <c r="I20" s="160"/>
      <c r="J20" s="159"/>
    </row>
    <row r="21" spans="1:10" x14ac:dyDescent="0.3">
      <c r="A21" s="158" t="s">
        <v>177</v>
      </c>
      <c r="B21" s="160">
        <v>0.21452147284672504</v>
      </c>
      <c r="C21" s="160">
        <v>0.33235041298911844</v>
      </c>
      <c r="D21" s="138">
        <f>(C21-B21)/B21</f>
        <v>0.54926408335160848</v>
      </c>
      <c r="E21" s="160">
        <v>9.3519377830345515E-2</v>
      </c>
      <c r="F21" s="160">
        <v>0.10195997711884082</v>
      </c>
      <c r="G21" s="138">
        <f>(F21-E21)/E21</f>
        <v>9.0255083858742979E-2</v>
      </c>
      <c r="H21" s="160">
        <v>0.15894069081773854</v>
      </c>
      <c r="I21" s="160">
        <v>0.22583831547853322</v>
      </c>
      <c r="J21" s="138">
        <f>(I21-H21)/H21</f>
        <v>0.42089677801581943</v>
      </c>
    </row>
    <row r="22" spans="1:10" x14ac:dyDescent="0.3">
      <c r="A22" s="156" t="s">
        <v>151</v>
      </c>
      <c r="B22" s="160"/>
      <c r="C22" s="160"/>
      <c r="D22" s="160"/>
      <c r="E22" s="160"/>
      <c r="F22" s="160"/>
      <c r="G22" s="160"/>
      <c r="H22" s="160"/>
      <c r="I22" s="160"/>
      <c r="J22" s="159"/>
    </row>
    <row r="23" spans="1:10" x14ac:dyDescent="0.3">
      <c r="A23" s="157" t="s">
        <v>176</v>
      </c>
      <c r="B23" s="159"/>
      <c r="C23" s="159"/>
      <c r="D23" s="159"/>
      <c r="E23" s="159"/>
      <c r="F23" s="159"/>
      <c r="G23" s="159"/>
      <c r="H23" s="159"/>
      <c r="I23" s="159"/>
      <c r="J23" s="159"/>
    </row>
    <row r="24" spans="1:10" x14ac:dyDescent="0.3">
      <c r="A24" s="158" t="s">
        <v>177</v>
      </c>
      <c r="B24" s="160">
        <v>124.44796265235519</v>
      </c>
      <c r="C24" s="160">
        <v>149.3780314113327</v>
      </c>
      <c r="D24" s="138">
        <f>(C24-B24)/B24</f>
        <v>0.20032524621250367</v>
      </c>
      <c r="E24" s="160">
        <v>109.68247956293965</v>
      </c>
      <c r="F24" s="160">
        <v>123.07287266251964</v>
      </c>
      <c r="G24" s="138">
        <f>(F24-E24)/E24</f>
        <v>0.12208324568279037</v>
      </c>
      <c r="H24" s="160">
        <v>117.66562473469848</v>
      </c>
      <c r="I24" s="160">
        <v>137.21685977631495</v>
      </c>
      <c r="J24" s="138">
        <f>(I24-H24)/H24</f>
        <v>0.16615927621766147</v>
      </c>
    </row>
    <row r="25" spans="1:10" x14ac:dyDescent="0.3">
      <c r="A25" s="158" t="s">
        <v>140</v>
      </c>
      <c r="B25" s="160">
        <v>3.8565898636093294</v>
      </c>
      <c r="C25" s="160">
        <v>3.5058611858482913</v>
      </c>
      <c r="D25" s="134">
        <v>0</v>
      </c>
      <c r="E25" s="160">
        <v>3.7927103994830325</v>
      </c>
      <c r="F25" s="160">
        <v>3.4628032795811845</v>
      </c>
      <c r="G25" s="138">
        <f>(F25-E25)/E25</f>
        <v>-8.6984526935358977E-2</v>
      </c>
      <c r="H25" s="160">
        <v>3.829238392972087</v>
      </c>
      <c r="I25" s="160">
        <v>3.4880069091815185</v>
      </c>
      <c r="J25" s="138">
        <f>(I25-H25)/H25</f>
        <v>-8.9112102400529733E-2</v>
      </c>
    </row>
    <row r="26" spans="1:10" x14ac:dyDescent="0.3">
      <c r="A26" s="161" t="s">
        <v>178</v>
      </c>
      <c r="B26" s="160"/>
      <c r="C26" s="160"/>
      <c r="D26" s="160"/>
      <c r="E26" s="160"/>
      <c r="F26" s="160"/>
      <c r="G26" s="160"/>
      <c r="H26" s="160"/>
      <c r="I26" s="160"/>
      <c r="J26" s="159"/>
    </row>
    <row r="27" spans="1:10" x14ac:dyDescent="0.3">
      <c r="A27" s="162" t="s">
        <v>179</v>
      </c>
      <c r="B27" s="160">
        <v>22.533536229665934</v>
      </c>
      <c r="C27" s="160">
        <v>26.71397635352535</v>
      </c>
      <c r="D27" s="138">
        <f>(C27-B27)/B27</f>
        <v>0.18552082022331531</v>
      </c>
      <c r="E27" s="160">
        <v>17.08032994620913</v>
      </c>
      <c r="F27" s="160">
        <v>17.335110851557285</v>
      </c>
      <c r="G27" s="138">
        <f>(F27-E27)/E27</f>
        <v>1.4916626678204351E-2</v>
      </c>
      <c r="H27" s="160">
        <v>20.028674890208272</v>
      </c>
      <c r="I27" s="160">
        <v>22.378021030072791</v>
      </c>
      <c r="J27" s="138">
        <f>(I27-H27)/H27</f>
        <v>0.11729913000949853</v>
      </c>
    </row>
    <row r="28" spans="1:10" x14ac:dyDescent="0.3">
      <c r="A28" s="158" t="s">
        <v>140</v>
      </c>
      <c r="B28" s="160">
        <v>3.9432598448576623</v>
      </c>
      <c r="C28" s="160">
        <v>3.6515037130619667</v>
      </c>
      <c r="D28" s="138">
        <f>(C28-B28)/B28</f>
        <v>-7.3988563593182871E-2</v>
      </c>
      <c r="E28" s="160">
        <v>4.5880725617048252</v>
      </c>
      <c r="F28" s="160">
        <v>4.4876290937206607</v>
      </c>
      <c r="G28" s="138">
        <f>(F28-E28)/E28</f>
        <v>-2.189230153475211E-2</v>
      </c>
      <c r="H28" s="160">
        <v>4.1958459150557355</v>
      </c>
      <c r="I28" s="160">
        <v>3.9509444224683543</v>
      </c>
      <c r="J28" s="138">
        <f>(I28-H28)/H28</f>
        <v>-5.8367608712372843E-2</v>
      </c>
    </row>
    <row r="29" spans="1:10" x14ac:dyDescent="0.3">
      <c r="A29" s="157" t="s">
        <v>180</v>
      </c>
      <c r="B29" s="160"/>
      <c r="C29" s="160"/>
      <c r="D29" s="160"/>
      <c r="E29" s="160"/>
      <c r="F29" s="160"/>
      <c r="G29" s="160"/>
      <c r="H29" s="160"/>
      <c r="I29" s="160"/>
      <c r="J29" s="159"/>
    </row>
    <row r="30" spans="1:10" x14ac:dyDescent="0.3">
      <c r="A30" s="158" t="s">
        <v>177</v>
      </c>
      <c r="B30" s="160">
        <v>12.373456375824894</v>
      </c>
      <c r="C30" s="160">
        <v>12.030056001559062</v>
      </c>
      <c r="D30" s="138">
        <f>(C30-B30)/B30</f>
        <v>-2.775298702606355E-2</v>
      </c>
      <c r="E30" s="160">
        <v>9.6418478543086223</v>
      </c>
      <c r="F30" s="160">
        <v>8.0713528365696448</v>
      </c>
      <c r="G30" s="138">
        <f>(F30-E30)/E30</f>
        <v>-0.16288319847706115</v>
      </c>
      <c r="H30" s="160">
        <v>11.118726548193678</v>
      </c>
      <c r="I30" s="160">
        <v>10.199902870713707</v>
      </c>
      <c r="J30" s="138">
        <f>(I30-H30)/H30</f>
        <v>-8.2637492117228165E-2</v>
      </c>
    </row>
    <row r="31" spans="1:10" x14ac:dyDescent="0.3">
      <c r="A31" s="158" t="s">
        <v>140</v>
      </c>
      <c r="B31" s="160">
        <v>7.1211578431538216</v>
      </c>
      <c r="C31" s="160">
        <v>5.479232953573506</v>
      </c>
      <c r="D31" s="138">
        <f>(C31-B31)/B31</f>
        <v>-0.23056993339346332</v>
      </c>
      <c r="E31" s="160">
        <v>7.6497779365970695</v>
      </c>
      <c r="F31" s="160">
        <v>6.3261868754262673</v>
      </c>
      <c r="G31" s="138">
        <f>(F31-E31)/E31</f>
        <v>-0.17302346187575596</v>
      </c>
      <c r="H31" s="160">
        <v>7.3317201622660306</v>
      </c>
      <c r="I31" s="160">
        <v>5.789078009568132</v>
      </c>
      <c r="J31" s="138">
        <f>(I31-H31)/H31</f>
        <v>-0.21040657834124302</v>
      </c>
    </row>
    <row r="32" spans="1:10" x14ac:dyDescent="0.3">
      <c r="A32" s="157" t="s">
        <v>181</v>
      </c>
      <c r="B32" s="160"/>
      <c r="C32" s="160"/>
      <c r="D32" s="160"/>
      <c r="E32" s="160"/>
      <c r="F32" s="160"/>
      <c r="G32" s="160"/>
      <c r="H32" s="160"/>
      <c r="I32" s="160"/>
      <c r="J32" s="159"/>
    </row>
    <row r="33" spans="1:10" x14ac:dyDescent="0.3">
      <c r="A33" s="158" t="s">
        <v>177</v>
      </c>
      <c r="B33" s="160">
        <v>44.803625036537646</v>
      </c>
      <c r="C33" s="160">
        <v>49.273263860092619</v>
      </c>
      <c r="D33" s="138">
        <f>(C33-B33)/B33</f>
        <v>9.9760651507773176E-2</v>
      </c>
      <c r="E33" s="160">
        <v>86.629952927759476</v>
      </c>
      <c r="F33" s="160">
        <v>104.23301444911695</v>
      </c>
      <c r="G33" s="138">
        <f>(F33-E33)/E33</f>
        <v>0.2031983272117974</v>
      </c>
      <c r="H33" s="160">
        <v>64.016019774663704</v>
      </c>
      <c r="I33" s="160">
        <v>74.681776551963452</v>
      </c>
      <c r="J33" s="138">
        <f>(I33-H33)/H33</f>
        <v>0.16661074547969706</v>
      </c>
    </row>
    <row r="34" spans="1:10" x14ac:dyDescent="0.3">
      <c r="A34" s="157" t="s">
        <v>182</v>
      </c>
      <c r="B34" s="160"/>
      <c r="C34" s="160"/>
      <c r="D34" s="160"/>
      <c r="E34" s="160"/>
      <c r="F34" s="160"/>
      <c r="G34" s="160"/>
      <c r="H34" s="160"/>
      <c r="I34" s="160"/>
      <c r="J34" s="159"/>
    </row>
    <row r="35" spans="1:10" x14ac:dyDescent="0.3">
      <c r="A35" s="158" t="s">
        <v>183</v>
      </c>
      <c r="B35" s="160">
        <v>0.1814645363981375</v>
      </c>
      <c r="C35" s="160">
        <v>0.19528009326362197</v>
      </c>
      <c r="D35" s="138">
        <f>(C35-B35)/B35</f>
        <v>7.6133646494832508E-2</v>
      </c>
      <c r="E35" s="160">
        <v>7.6755663135927396E-2</v>
      </c>
      <c r="F35" s="160">
        <v>7.4031733176626285E-2</v>
      </c>
      <c r="G35" s="138">
        <f>(F35-E35)/E35</f>
        <v>-3.5488325525600307E-2</v>
      </c>
      <c r="H35" s="160">
        <v>0.13381949126634088</v>
      </c>
      <c r="I35" s="160">
        <v>0.13976210368986877</v>
      </c>
      <c r="J35" s="138">
        <f>(I35-H35)/H35</f>
        <v>4.4407674601753745E-2</v>
      </c>
    </row>
    <row r="36" spans="1:10" x14ac:dyDescent="0.3">
      <c r="A36" s="157" t="s">
        <v>184</v>
      </c>
      <c r="B36" s="160"/>
      <c r="C36" s="160"/>
      <c r="D36" s="160"/>
      <c r="E36" s="160"/>
      <c r="F36" s="160"/>
      <c r="G36" s="160"/>
      <c r="H36" s="160"/>
      <c r="I36" s="160"/>
      <c r="J36" s="159"/>
    </row>
    <row r="37" spans="1:10" x14ac:dyDescent="0.3">
      <c r="A37" s="158" t="s">
        <v>185</v>
      </c>
      <c r="B37" s="163">
        <v>27.985417191657053</v>
      </c>
      <c r="C37" s="163">
        <v>4.9342962788398772</v>
      </c>
      <c r="D37" s="138">
        <f>(C37-B37)/B37</f>
        <v>-0.8236833045922618</v>
      </c>
      <c r="E37" s="163">
        <v>22.854256906781202</v>
      </c>
      <c r="F37" s="163">
        <v>6.3246601251351846</v>
      </c>
      <c r="G37" s="138">
        <f>(F37-E37)/E37</f>
        <v>-0.72326117839085968</v>
      </c>
      <c r="H37" s="163">
        <v>25.650616369770795</v>
      </c>
      <c r="I37" s="163">
        <v>5.5709251410113927</v>
      </c>
      <c r="J37" s="138">
        <f>(I37-H37)/H37</f>
        <v>-0.78281515497706644</v>
      </c>
    </row>
    <row r="38" spans="1:10" x14ac:dyDescent="0.3">
      <c r="A38" s="157" t="s">
        <v>186</v>
      </c>
      <c r="B38" s="160"/>
      <c r="C38" s="160"/>
      <c r="D38" s="160"/>
      <c r="E38" s="160"/>
      <c r="F38" s="160"/>
      <c r="G38" s="160"/>
      <c r="H38" s="160"/>
      <c r="I38" s="160"/>
      <c r="J38" s="159"/>
    </row>
    <row r="39" spans="1:10" x14ac:dyDescent="0.3">
      <c r="A39" s="158" t="s">
        <v>177</v>
      </c>
      <c r="B39" s="160">
        <v>168.41441032312454</v>
      </c>
      <c r="C39" s="160">
        <v>169.34889570144355</v>
      </c>
      <c r="D39" s="138">
        <f>(C39-B39)/B39</f>
        <v>5.548725768335862E-3</v>
      </c>
      <c r="E39" s="160">
        <v>140.0051534099257</v>
      </c>
      <c r="F39" s="160">
        <v>142.9900122304104</v>
      </c>
      <c r="G39" s="138">
        <f>(F39-E39)/E39</f>
        <v>2.1319635369029859E-2</v>
      </c>
      <c r="H39" s="160">
        <v>155.36497745269168</v>
      </c>
      <c r="I39" s="160">
        <v>157.16288652128108</v>
      </c>
      <c r="J39" s="138">
        <f>(I39-H39)/H39</f>
        <v>1.1572164448302802E-2</v>
      </c>
    </row>
    <row r="40" spans="1:10" x14ac:dyDescent="0.3">
      <c r="A40" s="156" t="s">
        <v>153</v>
      </c>
      <c r="B40" s="160"/>
      <c r="C40" s="160"/>
      <c r="D40" s="160"/>
      <c r="E40" s="160"/>
      <c r="F40" s="160"/>
      <c r="G40" s="160"/>
      <c r="H40" s="160"/>
      <c r="I40" s="160"/>
      <c r="J40" s="159"/>
    </row>
    <row r="41" spans="1:10" x14ac:dyDescent="0.3">
      <c r="A41" s="157" t="s">
        <v>176</v>
      </c>
      <c r="B41" s="159"/>
      <c r="C41" s="159"/>
      <c r="D41" s="159"/>
      <c r="E41" s="159"/>
      <c r="F41" s="159"/>
      <c r="G41" s="159"/>
      <c r="H41" s="159"/>
      <c r="I41" s="159"/>
      <c r="J41" s="159"/>
    </row>
    <row r="42" spans="1:10" x14ac:dyDescent="0.3">
      <c r="A42" s="158" t="s">
        <v>177</v>
      </c>
      <c r="B42" s="160">
        <v>0.38576229766297043</v>
      </c>
      <c r="C42" s="160">
        <v>0.39141206532836115</v>
      </c>
      <c r="D42" s="138">
        <f>(C42-B42)/B42</f>
        <v>1.4645722766631685E-2</v>
      </c>
      <c r="E42" s="160">
        <v>1.3060719424885359</v>
      </c>
      <c r="F42" s="160">
        <v>1.2357262015600354</v>
      </c>
      <c r="G42" s="138">
        <f>(F42-E42)/E42</f>
        <v>-5.3860540633363999E-2</v>
      </c>
      <c r="H42" s="160">
        <v>0.80849489383247952</v>
      </c>
      <c r="I42" s="160">
        <v>0.78174801511799974</v>
      </c>
      <c r="J42" s="138">
        <f>(I42-H42)/H42</f>
        <v>-3.3082310004077464E-2</v>
      </c>
    </row>
    <row r="43" spans="1:10" x14ac:dyDescent="0.3">
      <c r="A43" s="158" t="s">
        <v>140</v>
      </c>
      <c r="B43" s="160">
        <v>7.2037940379403791</v>
      </c>
      <c r="C43" s="160">
        <v>7.2565720294426921</v>
      </c>
      <c r="D43" s="138">
        <f>(C43-B43)/B43</f>
        <v>7.326415944757165E-3</v>
      </c>
      <c r="E43" s="160">
        <v>5.6938006406632748</v>
      </c>
      <c r="F43" s="160">
        <v>4.8148363354638777</v>
      </c>
      <c r="G43" s="138">
        <f>(F43-E43)/E43</f>
        <v>-0.15437216029695869</v>
      </c>
      <c r="H43" s="160">
        <v>6.083333333333333</v>
      </c>
      <c r="I43" s="160">
        <v>5.4721868365180466</v>
      </c>
      <c r="J43" s="138">
        <f>(I43-H43)/H43</f>
        <v>-0.10046243783264983</v>
      </c>
    </row>
    <row r="44" spans="1:10" x14ac:dyDescent="0.3">
      <c r="A44" s="161" t="s">
        <v>178</v>
      </c>
      <c r="B44" s="160"/>
      <c r="C44" s="160"/>
      <c r="D44" s="160"/>
      <c r="E44" s="160"/>
      <c r="F44" s="160"/>
      <c r="G44" s="160"/>
      <c r="H44" s="160"/>
      <c r="I44" s="160"/>
      <c r="J44" s="159"/>
    </row>
    <row r="45" spans="1:10" x14ac:dyDescent="0.3">
      <c r="A45" s="162" t="s">
        <v>179</v>
      </c>
      <c r="B45" s="160">
        <v>1.9026758312916156E-2</v>
      </c>
      <c r="C45" s="160">
        <v>2.3254239422768039E-2</v>
      </c>
      <c r="D45" s="138">
        <f>(C45-B45)/B45</f>
        <v>0.2221860939381404</v>
      </c>
      <c r="E45" s="160">
        <v>3.0024642356058298E-2</v>
      </c>
      <c r="F45" s="160">
        <v>1.890807087415123E-2</v>
      </c>
      <c r="G45" s="138">
        <f>(F45-E45)/E45</f>
        <v>-0.37024825641808168</v>
      </c>
      <c r="H45" s="160">
        <v>2.4078497257594818E-2</v>
      </c>
      <c r="I45" s="160">
        <v>2.1244956674119738E-2</v>
      </c>
      <c r="J45" s="138">
        <f>(I45-H45)/H45</f>
        <v>-0.11767929506403589</v>
      </c>
    </row>
    <row r="46" spans="1:10" x14ac:dyDescent="0.3">
      <c r="A46" s="158" t="s">
        <v>140</v>
      </c>
      <c r="B46" s="160">
        <v>10.318681318681319</v>
      </c>
      <c r="C46" s="160">
        <v>13.902654867256636</v>
      </c>
      <c r="D46" s="138">
        <f>(C46-B46)/B46</f>
        <v>0.3473286399577783</v>
      </c>
      <c r="E46" s="160">
        <v>6.418032786885246</v>
      </c>
      <c r="F46" s="160">
        <v>4.6329113924050631</v>
      </c>
      <c r="G46" s="138">
        <f>(F46-E46)/E46</f>
        <v>-0.27814151995732095</v>
      </c>
      <c r="H46" s="160">
        <v>8.0845070422535219</v>
      </c>
      <c r="I46" s="160">
        <v>10.088541666666666</v>
      </c>
      <c r="J46" s="138">
        <f>(I46-H46)/H46</f>
        <v>0.24788581591173034</v>
      </c>
    </row>
    <row r="47" spans="1:10" x14ac:dyDescent="0.3">
      <c r="A47" s="157" t="s">
        <v>180</v>
      </c>
      <c r="B47" s="160"/>
      <c r="C47" s="160"/>
      <c r="D47" s="160"/>
      <c r="E47" s="160"/>
      <c r="F47" s="160"/>
      <c r="G47" s="160"/>
      <c r="H47" s="160"/>
      <c r="I47" s="160"/>
      <c r="J47" s="159"/>
    </row>
    <row r="48" spans="1:10" x14ac:dyDescent="0.3">
      <c r="A48" s="158" t="s">
        <v>177</v>
      </c>
      <c r="B48" s="160">
        <v>1.359054165208297E-2</v>
      </c>
      <c r="C48" s="160">
        <v>1.2758963223111668E-2</v>
      </c>
      <c r="D48" s="138">
        <f>(C48-B48)/B48</f>
        <v>-6.1188026957251521E-2</v>
      </c>
      <c r="E48" s="160">
        <v>2.1903222702370398E-2</v>
      </c>
      <c r="F48" s="160">
        <v>1.555727350404848E-2</v>
      </c>
      <c r="G48" s="138">
        <f>(F48-E48)/E48</f>
        <v>-0.28972673494458651</v>
      </c>
      <c r="H48" s="160">
        <v>1.7408866561829116E-2</v>
      </c>
      <c r="I48" s="160">
        <v>1.4052653633402117E-2</v>
      </c>
      <c r="J48" s="138">
        <f>(I48-H48)/H48</f>
        <v>-0.19278756124111324</v>
      </c>
    </row>
    <row r="49" spans="1:10" x14ac:dyDescent="0.3">
      <c r="A49" s="158" t="s">
        <v>140</v>
      </c>
      <c r="B49" s="160">
        <v>16.830769230769231</v>
      </c>
      <c r="C49" s="160">
        <v>13.5</v>
      </c>
      <c r="D49" s="138">
        <f>(C49-B49)/B49</f>
        <v>-0.19789762340036565</v>
      </c>
      <c r="E49" s="160">
        <v>16.966292134831459</v>
      </c>
      <c r="F49" s="160">
        <v>10.446153846153846</v>
      </c>
      <c r="G49" s="138">
        <f>(F49-E49)/E49</f>
        <v>-0.38429954151808449</v>
      </c>
      <c r="H49" s="160">
        <v>16.90909090909091</v>
      </c>
      <c r="I49" s="160">
        <v>11.937007874015748</v>
      </c>
      <c r="J49" s="138">
        <f>(I49-H49)/H49</f>
        <v>-0.29404792142917624</v>
      </c>
    </row>
    <row r="50" spans="1:10" x14ac:dyDescent="0.3">
      <c r="A50" s="157" t="s">
        <v>181</v>
      </c>
      <c r="B50" s="160"/>
      <c r="C50" s="160"/>
      <c r="D50" s="160"/>
      <c r="E50" s="160"/>
      <c r="F50" s="160"/>
      <c r="G50" s="160"/>
      <c r="H50" s="160"/>
      <c r="I50" s="160"/>
      <c r="J50" s="159"/>
    </row>
    <row r="51" spans="1:10" x14ac:dyDescent="0.3">
      <c r="A51" s="158" t="s">
        <v>177</v>
      </c>
      <c r="B51" s="160">
        <v>0.24379340871274988</v>
      </c>
      <c r="C51" s="160">
        <v>0.22883817909838994</v>
      </c>
      <c r="D51" s="138">
        <f>(C51-B51)/B51</f>
        <v>-6.1343863615201222E-2</v>
      </c>
      <c r="E51" s="160">
        <v>1.2159980154203609</v>
      </c>
      <c r="F51" s="160">
        <v>1.1105499855197687</v>
      </c>
      <c r="G51" s="138">
        <f>(F51-E51)/E51</f>
        <v>-8.6717271379871175E-2</v>
      </c>
      <c r="H51" s="160">
        <v>0.69036329930578189</v>
      </c>
      <c r="I51" s="160">
        <v>0.6364634936955037</v>
      </c>
      <c r="J51" s="138">
        <f>(I51-H51)/H51</f>
        <v>-7.8074552434173355E-2</v>
      </c>
    </row>
    <row r="52" spans="1:10" x14ac:dyDescent="0.3">
      <c r="A52" s="157" t="s">
        <v>182</v>
      </c>
      <c r="B52" s="160"/>
      <c r="C52" s="160"/>
      <c r="D52" s="160"/>
      <c r="E52" s="160"/>
      <c r="F52" s="160"/>
      <c r="G52" s="160"/>
      <c r="H52" s="160"/>
      <c r="I52" s="160"/>
      <c r="J52" s="159"/>
    </row>
    <row r="53" spans="1:10" x14ac:dyDescent="0.3">
      <c r="A53" s="158" t="s">
        <v>183</v>
      </c>
      <c r="B53" s="160">
        <v>8.7672762808878965E-2</v>
      </c>
      <c r="C53" s="160">
        <v>7.7849588719153942E-2</v>
      </c>
      <c r="D53" s="138">
        <f>(C53-B53)/B53</f>
        <v>-0.11204362421130627</v>
      </c>
      <c r="E53" s="160">
        <v>3.8662573633120388E-2</v>
      </c>
      <c r="F53" s="160">
        <v>2.377769961308477E-2</v>
      </c>
      <c r="G53" s="138">
        <f>(F53-E53)/E53</f>
        <v>-0.38499439176714439</v>
      </c>
      <c r="H53" s="160">
        <v>5.6931723563696919E-2</v>
      </c>
      <c r="I53" s="160">
        <v>4.1288113019074348E-2</v>
      </c>
      <c r="J53" s="138">
        <f>(I53-H53)/H53</f>
        <v>-0.2747784462755643</v>
      </c>
    </row>
    <row r="54" spans="1:10" x14ac:dyDescent="0.3">
      <c r="A54" s="157" t="s">
        <v>184</v>
      </c>
      <c r="B54" s="160"/>
      <c r="C54" s="160"/>
      <c r="D54" s="160"/>
      <c r="E54" s="160"/>
      <c r="F54" s="160"/>
      <c r="G54" s="160"/>
      <c r="H54" s="160"/>
      <c r="I54" s="160"/>
      <c r="J54" s="159"/>
    </row>
    <row r="55" spans="1:10" x14ac:dyDescent="0.3">
      <c r="A55" s="158" t="s">
        <v>185</v>
      </c>
      <c r="B55" s="163">
        <v>19.405277118525756</v>
      </c>
      <c r="C55" s="163">
        <v>3.8190364277320796</v>
      </c>
      <c r="D55" s="138">
        <f>(C55-B55)/B55</f>
        <v>-0.80319598610183529</v>
      </c>
      <c r="E55" s="163">
        <v>26.54940678669211</v>
      </c>
      <c r="F55" s="163">
        <v>9.2156173056630326</v>
      </c>
      <c r="G55" s="138">
        <f>(F55-E55)/E55</f>
        <v>-0.65288801442138589</v>
      </c>
      <c r="H55" s="163">
        <v>23.886344712739387</v>
      </c>
      <c r="I55" s="163">
        <v>7.4680112258003142</v>
      </c>
      <c r="J55" s="138">
        <f>(I55-H55)/H55</f>
        <v>-0.68735227948806354</v>
      </c>
    </row>
    <row r="56" spans="1:10" x14ac:dyDescent="0.3">
      <c r="A56" s="157" t="s">
        <v>186</v>
      </c>
      <c r="B56" s="160"/>
      <c r="C56" s="160"/>
      <c r="D56" s="160"/>
      <c r="E56" s="160"/>
      <c r="F56" s="160"/>
      <c r="G56" s="160"/>
      <c r="H56" s="160"/>
      <c r="I56" s="160"/>
      <c r="J56" s="159"/>
    </row>
    <row r="57" spans="1:10" x14ac:dyDescent="0.3">
      <c r="A57" s="158" t="s">
        <v>177</v>
      </c>
      <c r="B57" s="160">
        <v>18.104483247880189</v>
      </c>
      <c r="C57" s="160">
        <v>4.9457445667910118</v>
      </c>
      <c r="D57" s="138">
        <f>(C57-B57)/B57</f>
        <v>-0.72682210814439585</v>
      </c>
      <c r="E57" s="160">
        <v>44.802180675008103</v>
      </c>
      <c r="F57" s="160">
        <v>22.659288529981261</v>
      </c>
      <c r="G57" s="138">
        <f>(F57-E57)/E57</f>
        <v>-0.49423692801138047</v>
      </c>
      <c r="H57" s="160">
        <v>30.367732914525746</v>
      </c>
      <c r="I57" s="160">
        <v>13.13491576540655</v>
      </c>
      <c r="J57" s="138">
        <f>(I57-H57)/H57</f>
        <v>-0.56747130902472642</v>
      </c>
    </row>
    <row r="58" spans="1:10" x14ac:dyDescent="0.3">
      <c r="A58" s="156" t="s">
        <v>154</v>
      </c>
      <c r="B58" s="160"/>
      <c r="C58" s="160"/>
      <c r="D58" s="160"/>
      <c r="E58" s="160"/>
      <c r="F58" s="160"/>
      <c r="G58" s="160"/>
      <c r="H58" s="160"/>
      <c r="I58" s="160"/>
      <c r="J58" s="159"/>
    </row>
    <row r="59" spans="1:10" x14ac:dyDescent="0.3">
      <c r="A59" s="157" t="s">
        <v>176</v>
      </c>
      <c r="B59" s="160"/>
      <c r="C59" s="160"/>
      <c r="D59" s="160"/>
      <c r="E59" s="160"/>
      <c r="F59" s="160"/>
      <c r="G59" s="160"/>
      <c r="H59" s="160"/>
      <c r="I59" s="160"/>
      <c r="J59" s="159"/>
    </row>
    <row r="60" spans="1:10" x14ac:dyDescent="0.3">
      <c r="A60" s="158" t="s">
        <v>177</v>
      </c>
      <c r="B60" s="160">
        <v>1.7088537988072943</v>
      </c>
      <c r="C60" s="160">
        <v>2.0628362475559898</v>
      </c>
      <c r="D60" s="138">
        <f>(C60-B60)/B60</f>
        <v>0.20714612858967801</v>
      </c>
      <c r="E60" s="160">
        <v>1.4468432164857927</v>
      </c>
      <c r="F60" s="160">
        <v>1.3886661672382967</v>
      </c>
      <c r="G60" s="138">
        <f>(F60-E60)/E60</f>
        <v>-4.0209643024626415E-2</v>
      </c>
      <c r="H60" s="160">
        <v>1.5885025514728748</v>
      </c>
      <c r="I60" s="160">
        <v>1.7511598141907236</v>
      </c>
      <c r="J60" s="138">
        <f>(I60-H60)/H60</f>
        <v>0.10239660148296992</v>
      </c>
    </row>
    <row r="61" spans="1:10" x14ac:dyDescent="0.3">
      <c r="A61" s="158" t="s">
        <v>140</v>
      </c>
      <c r="B61" s="160">
        <v>10.799828704270158</v>
      </c>
      <c r="C61" s="160">
        <v>10.218575418994414</v>
      </c>
      <c r="D61" s="138">
        <f>(C61-B61)/B61</f>
        <v>-5.3820602269915828E-2</v>
      </c>
      <c r="E61" s="160">
        <v>11.95237285252594</v>
      </c>
      <c r="F61" s="160">
        <v>11.782316442605998</v>
      </c>
      <c r="G61" s="138">
        <f>(F61-E61)/E61</f>
        <v>-1.4227836766655379E-2</v>
      </c>
      <c r="H61" s="160">
        <v>11.28202391118702</v>
      </c>
      <c r="I61" s="160">
        <v>10.791861493744472</v>
      </c>
      <c r="J61" s="138">
        <f t="shared" ref="J61" si="0">(I61-H61)/H61</f>
        <v>-4.344631967642907E-2</v>
      </c>
    </row>
    <row r="62" spans="1:10" x14ac:dyDescent="0.3">
      <c r="A62" s="161" t="s">
        <v>178</v>
      </c>
      <c r="B62" s="160"/>
      <c r="C62" s="160"/>
      <c r="D62" s="160"/>
      <c r="E62" s="160"/>
      <c r="F62" s="160"/>
      <c r="G62" s="160"/>
      <c r="H62" s="160"/>
      <c r="I62" s="160"/>
      <c r="J62" s="138"/>
    </row>
    <row r="63" spans="1:10" x14ac:dyDescent="0.3">
      <c r="A63" s="162" t="s">
        <v>179</v>
      </c>
      <c r="B63" s="160">
        <v>4.8089608922755132E-3</v>
      </c>
      <c r="C63" s="160">
        <v>3.4984253998854575E-3</v>
      </c>
      <c r="D63" s="138">
        <f>(C63-B63)/B63</f>
        <v>-0.27251947390446213</v>
      </c>
      <c r="E63" s="160">
        <v>2.7071398845626331E-3</v>
      </c>
      <c r="F63" s="160">
        <v>1.4360560157583213E-3</v>
      </c>
      <c r="G63" s="138">
        <f>(F63-E63)/E63</f>
        <v>-0.4695301768677051</v>
      </c>
      <c r="H63" s="160">
        <v>3.8435159941700645E-3</v>
      </c>
      <c r="I63" s="160">
        <v>2.5449687682539269E-3</v>
      </c>
      <c r="J63" s="138">
        <f>(I63-H63)/H63</f>
        <v>-0.33785399303289088</v>
      </c>
    </row>
    <row r="64" spans="1:10" x14ac:dyDescent="0.3">
      <c r="A64" s="158" t="s">
        <v>140</v>
      </c>
      <c r="B64" s="160">
        <v>7</v>
      </c>
      <c r="C64" s="160">
        <v>4.1764705882352944</v>
      </c>
      <c r="D64" s="138">
        <f>(C64-B64)/B64</f>
        <v>-0.40336134453781508</v>
      </c>
      <c r="E64" s="160">
        <v>3.7272727272727271</v>
      </c>
      <c r="F64" s="160">
        <v>0</v>
      </c>
      <c r="G64" s="138">
        <f>(F64-E64)/E64</f>
        <v>-1</v>
      </c>
      <c r="H64" s="160">
        <v>5.9411764705882355</v>
      </c>
      <c r="I64" s="160">
        <v>3.0869565217391304</v>
      </c>
      <c r="J64" s="138">
        <f>(I64-H64)/H64</f>
        <v>-0.48041325871717611</v>
      </c>
    </row>
    <row r="65" spans="1:10" x14ac:dyDescent="0.3">
      <c r="A65" s="157" t="s">
        <v>180</v>
      </c>
      <c r="B65" s="160"/>
      <c r="C65" s="160"/>
      <c r="D65" s="160"/>
      <c r="E65" s="160"/>
      <c r="F65" s="160"/>
      <c r="G65" s="160"/>
      <c r="H65" s="160"/>
      <c r="I65" s="160"/>
      <c r="J65" s="159"/>
    </row>
    <row r="66" spans="1:10" x14ac:dyDescent="0.3">
      <c r="A66" s="158" t="s">
        <v>177</v>
      </c>
      <c r="B66" s="160">
        <v>2.927193586602486E-3</v>
      </c>
      <c r="C66" s="160">
        <v>2.0578972940502693E-3</v>
      </c>
      <c r="D66" s="138">
        <f>(C66-B66)/B66</f>
        <v>-0.29697260083204313</v>
      </c>
      <c r="E66" s="160">
        <v>1.4766217552159818E-3</v>
      </c>
      <c r="F66" s="160">
        <v>1.4360560157583213E-3</v>
      </c>
      <c r="G66" s="138">
        <f>(F66-E66)/E66</f>
        <v>-2.747199092412601E-2</v>
      </c>
      <c r="H66" s="160">
        <v>2.2608917612765085E-3</v>
      </c>
      <c r="I66" s="160">
        <v>1.7704130561766447E-3</v>
      </c>
      <c r="J66" s="138">
        <f>(I66-H66)/H66</f>
        <v>-0.21694037436933186</v>
      </c>
    </row>
    <row r="67" spans="1:10" x14ac:dyDescent="0.3">
      <c r="A67" s="158" t="s">
        <v>140</v>
      </c>
      <c r="B67" s="160">
        <v>4</v>
      </c>
      <c r="C67" s="160">
        <v>3.5</v>
      </c>
      <c r="D67" s="138">
        <f>(C67-B67)/B67</f>
        <v>-0.125</v>
      </c>
      <c r="E67" s="160">
        <v>0</v>
      </c>
      <c r="F67" s="160">
        <v>0</v>
      </c>
      <c r="G67" s="138"/>
      <c r="H67" s="160">
        <v>2.8</v>
      </c>
      <c r="I67" s="160">
        <v>2.1875</v>
      </c>
      <c r="J67" s="138">
        <f>(I67-H67)/H67</f>
        <v>-0.21874999999999994</v>
      </c>
    </row>
    <row r="68" spans="1:10" x14ac:dyDescent="0.3">
      <c r="A68" s="157" t="s">
        <v>181</v>
      </c>
      <c r="B68" s="160"/>
      <c r="C68" s="160"/>
      <c r="D68" s="160"/>
      <c r="E68" s="160"/>
      <c r="F68" s="160"/>
      <c r="G68" s="160"/>
      <c r="H68" s="160"/>
      <c r="I68" s="160"/>
      <c r="J68" s="159"/>
    </row>
    <row r="69" spans="1:10" x14ac:dyDescent="0.3">
      <c r="A69" s="158" t="s">
        <v>177</v>
      </c>
      <c r="B69" s="160">
        <v>0.81292347605074755</v>
      </c>
      <c r="C69" s="160">
        <v>0.90012427641758774</v>
      </c>
      <c r="D69" s="138">
        <f>(C69-B69)/B69</f>
        <v>0.10726815368953202</v>
      </c>
      <c r="E69" s="160">
        <v>1.4303542735525476</v>
      </c>
      <c r="F69" s="160">
        <v>1.4489805199001462</v>
      </c>
      <c r="G69" s="138">
        <f>(F69-E69)/E69</f>
        <v>1.3022120947236987E-2</v>
      </c>
      <c r="H69" s="160">
        <v>1.0965325042191068</v>
      </c>
      <c r="I69" s="160">
        <v>1.1538667093631283</v>
      </c>
      <c r="J69" s="138">
        <f>(I69-H69)/H69</f>
        <v>5.2286826813995789E-2</v>
      </c>
    </row>
    <row r="70" spans="1:10" x14ac:dyDescent="0.3">
      <c r="A70" s="157" t="s">
        <v>182</v>
      </c>
      <c r="B70" s="160"/>
      <c r="C70" s="160"/>
      <c r="D70" s="160"/>
      <c r="E70" s="160"/>
      <c r="F70" s="160"/>
      <c r="G70" s="160"/>
      <c r="H70" s="160"/>
      <c r="I70" s="160"/>
      <c r="J70" s="159"/>
    </row>
    <row r="71" spans="1:10" x14ac:dyDescent="0.3">
      <c r="A71" s="158" t="s">
        <v>183</v>
      </c>
      <c r="B71" s="160">
        <v>0.49641172852163218</v>
      </c>
      <c r="C71" s="160">
        <v>0.5579896907216495</v>
      </c>
      <c r="D71" s="138">
        <f>(C71-B71)/B71</f>
        <v>0.12404614690189363</v>
      </c>
      <c r="E71" s="160">
        <v>0.14507198228128459</v>
      </c>
      <c r="F71" s="160">
        <v>0.15388382799490646</v>
      </c>
      <c r="G71" s="138">
        <f>(F71-E71)/E71</f>
        <v>6.0741196025958379E-2</v>
      </c>
      <c r="H71" s="160">
        <v>0.31914461319652565</v>
      </c>
      <c r="I71" s="160">
        <v>0.36917021373975928</v>
      </c>
      <c r="J71" s="138">
        <f>(I71-H71)/H71</f>
        <v>0.15674900491717975</v>
      </c>
    </row>
    <row r="72" spans="1:10" x14ac:dyDescent="0.3">
      <c r="A72" s="157" t="s">
        <v>184</v>
      </c>
      <c r="B72" s="160"/>
      <c r="C72" s="160"/>
      <c r="D72" s="160"/>
      <c r="E72" s="160"/>
      <c r="F72" s="160"/>
      <c r="G72" s="160"/>
      <c r="H72" s="160"/>
      <c r="I72" s="160"/>
      <c r="J72" s="159"/>
    </row>
    <row r="73" spans="1:10" x14ac:dyDescent="0.3">
      <c r="A73" s="158" t="s">
        <v>185</v>
      </c>
      <c r="B73" s="163">
        <v>82.530244002460535</v>
      </c>
      <c r="C73" s="163">
        <v>25.257731958762886</v>
      </c>
      <c r="D73" s="138">
        <f>(C73-B73)/B73</f>
        <v>-0.69395786642761093</v>
      </c>
      <c r="E73" s="163">
        <v>38.256317326084769</v>
      </c>
      <c r="F73" s="163">
        <v>22.039377020276227</v>
      </c>
      <c r="G73" s="138">
        <f>(F73-E73)/E73</f>
        <v>-0.42390228436209537</v>
      </c>
      <c r="H73" s="163">
        <v>60.192004876314321</v>
      </c>
      <c r="I73" s="163">
        <v>23.753947549086917</v>
      </c>
      <c r="J73" s="138">
        <f>(I73-H73)/H73</f>
        <v>-0.60536374227943113</v>
      </c>
    </row>
    <row r="74" spans="1:10" x14ac:dyDescent="0.3">
      <c r="A74" s="157" t="s">
        <v>186</v>
      </c>
      <c r="B74" s="160"/>
      <c r="C74" s="160"/>
      <c r="D74" s="160"/>
      <c r="E74" s="160"/>
      <c r="F74" s="160"/>
      <c r="G74" s="160"/>
      <c r="H74" s="160"/>
      <c r="I74" s="160"/>
      <c r="J74" s="159"/>
    </row>
    <row r="75" spans="1:10" x14ac:dyDescent="0.3">
      <c r="A75" s="158" t="s">
        <v>177</v>
      </c>
      <c r="B75" s="160">
        <v>0.44451525465120606</v>
      </c>
      <c r="C75" s="160">
        <v>0.43154106256234143</v>
      </c>
      <c r="D75" s="138">
        <f>(C75-B75)/B75</f>
        <v>-2.9187281995631354E-2</v>
      </c>
      <c r="E75" s="160">
        <v>1.4416750403425369</v>
      </c>
      <c r="F75" s="160">
        <v>1.1244318603387657</v>
      </c>
      <c r="G75" s="138">
        <f>(F75-E75)/E75</f>
        <v>-0.22005179470152669</v>
      </c>
      <c r="H75" s="160">
        <v>0.90254799110158213</v>
      </c>
      <c r="I75" s="160">
        <v>0.75187229479501883</v>
      </c>
      <c r="J75" s="138">
        <f>(I75-H75)/H75</f>
        <v>-0.16694480270534964</v>
      </c>
    </row>
    <row r="76" spans="1:10" x14ac:dyDescent="0.3">
      <c r="A76" s="156" t="s">
        <v>187</v>
      </c>
      <c r="B76" s="160"/>
      <c r="C76" s="160"/>
      <c r="D76" s="160"/>
      <c r="E76" s="160"/>
      <c r="F76" s="160"/>
      <c r="G76" s="160"/>
      <c r="H76" s="160"/>
      <c r="I76" s="160"/>
      <c r="J76" s="159"/>
    </row>
    <row r="77" spans="1:10" x14ac:dyDescent="0.3">
      <c r="A77" s="157" t="s">
        <v>176</v>
      </c>
      <c r="B77" s="160"/>
      <c r="C77" s="160"/>
      <c r="D77" s="160"/>
      <c r="E77" s="160"/>
      <c r="F77" s="160"/>
      <c r="G77" s="160"/>
      <c r="H77" s="160"/>
      <c r="I77" s="160"/>
      <c r="J77" s="159"/>
    </row>
    <row r="78" spans="1:10" x14ac:dyDescent="0.3">
      <c r="A78" s="158" t="s">
        <v>177</v>
      </c>
      <c r="B78" s="160">
        <v>5.0036192657845771</v>
      </c>
      <c r="C78" s="160">
        <v>6.1695760875627066</v>
      </c>
      <c r="D78" s="138">
        <f>(C78-B78)/B78</f>
        <v>0.23302269014573099</v>
      </c>
      <c r="E78" s="160">
        <v>7.9014030121607179</v>
      </c>
      <c r="F78" s="160">
        <v>8.7857907044094095</v>
      </c>
      <c r="G78" s="138">
        <f>(F78-E78)/E78</f>
        <v>0.11192793113926318</v>
      </c>
      <c r="H78" s="160">
        <v>6.3346795813325851</v>
      </c>
      <c r="I78" s="160">
        <v>7.3790816181442551</v>
      </c>
      <c r="J78" s="138">
        <f>(I78-H78)/H78</f>
        <v>0.16487053897554294</v>
      </c>
    </row>
    <row r="79" spans="1:10" x14ac:dyDescent="0.3">
      <c r="A79" s="158" t="s">
        <v>140</v>
      </c>
      <c r="B79" s="160">
        <v>1.3023693117713426</v>
      </c>
      <c r="C79" s="160">
        <v>1.1798198799199466</v>
      </c>
      <c r="D79" s="138">
        <f>(C79-B79)/B79</f>
        <v>-9.409729693700894E-2</v>
      </c>
      <c r="E79" s="160">
        <v>1.930822899146577</v>
      </c>
      <c r="F79" s="160">
        <v>1.7774327122153208</v>
      </c>
      <c r="G79" s="138">
        <f>(F79-E79)/E79</f>
        <v>-7.944290851276653E-2</v>
      </c>
      <c r="H79" s="160">
        <v>1.6624373182004746</v>
      </c>
      <c r="I79" s="160">
        <v>1.5087721928982725</v>
      </c>
      <c r="J79" s="138">
        <f>(I79-H79)/H79</f>
        <v>-9.243363561432727E-2</v>
      </c>
    </row>
    <row r="80" spans="1:10" x14ac:dyDescent="0.3">
      <c r="A80" s="161" t="s">
        <v>178</v>
      </c>
      <c r="B80" s="160"/>
      <c r="C80" s="160"/>
      <c r="D80" s="160"/>
      <c r="E80" s="160"/>
      <c r="F80" s="160"/>
      <c r="G80" s="160"/>
      <c r="H80" s="160"/>
      <c r="I80" s="160"/>
      <c r="J80" s="159"/>
    </row>
    <row r="81" spans="1:10" x14ac:dyDescent="0.3">
      <c r="A81" s="162" t="s">
        <v>179</v>
      </c>
      <c r="B81" s="160">
        <v>7.527069222692106E-3</v>
      </c>
      <c r="C81" s="160">
        <v>6.379481611555834E-3</v>
      </c>
      <c r="D81" s="138">
        <f>(C81-B81)/B81</f>
        <v>-0.15246141322529644</v>
      </c>
      <c r="E81" s="160">
        <v>1.9196082817807766E-2</v>
      </c>
      <c r="F81" s="160">
        <v>1.4360560157583213E-2</v>
      </c>
      <c r="G81" s="138">
        <f>(F81-E81)/E81</f>
        <v>-0.25190153148009703</v>
      </c>
      <c r="H81" s="160">
        <v>1.2887083039276099E-2</v>
      </c>
      <c r="I81" s="160">
        <v>1.0069224257004667E-2</v>
      </c>
      <c r="J81" s="138">
        <f>(I81-H81)/H81</f>
        <v>-0.21865761039045167</v>
      </c>
    </row>
    <row r="82" spans="1:10" x14ac:dyDescent="0.3">
      <c r="A82" s="158" t="s">
        <v>140</v>
      </c>
      <c r="B82" s="160">
        <v>1.0277777777777777</v>
      </c>
      <c r="C82" s="160">
        <v>0.45161290322580644</v>
      </c>
      <c r="D82" s="138">
        <f>(C82-B82)/B82</f>
        <v>-0.56059285091543143</v>
      </c>
      <c r="E82" s="160">
        <v>8.9743589743589744E-2</v>
      </c>
      <c r="F82" s="160">
        <v>1.0333333333333334</v>
      </c>
      <c r="G82" s="138">
        <f>(F82-E82)/E82</f>
        <v>10.514285714285716</v>
      </c>
      <c r="H82" s="160">
        <v>0.38596491228070173</v>
      </c>
      <c r="I82" s="160">
        <v>0.8351648351648352</v>
      </c>
      <c r="J82" s="138"/>
    </row>
    <row r="83" spans="1:10" x14ac:dyDescent="0.3">
      <c r="A83" s="157" t="s">
        <v>180</v>
      </c>
      <c r="B83" s="160"/>
      <c r="C83" s="160"/>
      <c r="D83" s="160"/>
      <c r="E83" s="160"/>
      <c r="F83" s="160"/>
      <c r="G83" s="160"/>
      <c r="H83" s="160"/>
      <c r="I83" s="160"/>
      <c r="J83" s="159"/>
    </row>
    <row r="84" spans="1:10" x14ac:dyDescent="0.3">
      <c r="A84" s="158" t="s">
        <v>177</v>
      </c>
      <c r="B84" s="160">
        <v>8.3634102474356732E-4</v>
      </c>
      <c r="C84" s="160">
        <v>2.0578972940502693E-3</v>
      </c>
      <c r="D84" s="138">
        <f>(C84-B84)/B84</f>
        <v>1.4605958970878492</v>
      </c>
      <c r="E84" s="160">
        <v>7.1370051502105784E-3</v>
      </c>
      <c r="F84" s="160">
        <v>7.1802800787916067E-3</v>
      </c>
      <c r="G84" s="138">
        <f>(F84-E84)/E84</f>
        <v>6.063457664697282E-3</v>
      </c>
      <c r="H84" s="160">
        <v>3.7304714061062389E-3</v>
      </c>
      <c r="I84" s="160">
        <v>4.426032640441612E-3</v>
      </c>
      <c r="J84" s="138">
        <f>(I84-H84)/H84</f>
        <v>0.18645397822828519</v>
      </c>
    </row>
    <row r="85" spans="1:10" x14ac:dyDescent="0.3">
      <c r="A85" s="158" t="s">
        <v>140</v>
      </c>
      <c r="B85" s="160">
        <v>2.75</v>
      </c>
      <c r="C85" s="160">
        <v>6.2</v>
      </c>
      <c r="D85" s="138">
        <f>(C85-B85)/B85</f>
        <v>1.2545454545454546</v>
      </c>
      <c r="E85" s="160">
        <v>0.2413793103448276</v>
      </c>
      <c r="F85" s="160">
        <v>0</v>
      </c>
      <c r="G85" s="138">
        <f>(F85-E85)/E85</f>
        <v>-1</v>
      </c>
      <c r="H85" s="160">
        <v>0.54545454545454541</v>
      </c>
      <c r="I85" s="160">
        <v>1.55</v>
      </c>
      <c r="J85" s="138"/>
    </row>
    <row r="86" spans="1:10" x14ac:dyDescent="0.3">
      <c r="A86" s="157" t="s">
        <v>181</v>
      </c>
      <c r="B86" s="160"/>
      <c r="C86" s="160"/>
      <c r="D86" s="160"/>
      <c r="E86" s="160"/>
      <c r="F86" s="160"/>
      <c r="G86" s="160"/>
      <c r="H86" s="160"/>
      <c r="I86" s="160"/>
      <c r="J86" s="159"/>
    </row>
    <row r="87" spans="1:10" x14ac:dyDescent="0.3">
      <c r="A87" s="158" t="s">
        <v>177</v>
      </c>
      <c r="B87" s="160">
        <v>3.9255756848901191</v>
      </c>
      <c r="C87" s="160">
        <v>4.5409561690513236</v>
      </c>
      <c r="D87" s="138">
        <f>(C87-B87)/B87</f>
        <v>0.15676184426397821</v>
      </c>
      <c r="E87" s="160">
        <v>2.4698959892245989</v>
      </c>
      <c r="F87" s="160">
        <v>2.8656497794457301</v>
      </c>
      <c r="G87" s="138">
        <f>(F87-E87)/E87</f>
        <v>0.16023095383274599</v>
      </c>
      <c r="H87" s="160">
        <v>3.2569276267068745</v>
      </c>
      <c r="I87" s="160">
        <v>3.7664431261998006</v>
      </c>
      <c r="J87" s="138">
        <f>(I87-H87)/H87</f>
        <v>0.15644053472815556</v>
      </c>
    </row>
    <row r="88" spans="1:10" x14ac:dyDescent="0.3">
      <c r="A88" s="157" t="s">
        <v>182</v>
      </c>
      <c r="B88" s="160"/>
      <c r="C88" s="160"/>
      <c r="D88" s="160"/>
      <c r="E88" s="160"/>
      <c r="F88" s="160"/>
      <c r="G88" s="160"/>
      <c r="H88" s="160"/>
      <c r="I88" s="160"/>
      <c r="J88" s="159"/>
    </row>
    <row r="89" spans="1:10" x14ac:dyDescent="0.3">
      <c r="A89" s="158" t="s">
        <v>183</v>
      </c>
      <c r="B89" s="160">
        <v>0.18632360969357481</v>
      </c>
      <c r="C89" s="160">
        <v>0.18127919168811363</v>
      </c>
      <c r="D89" s="138">
        <f>(C89-B89)/B89</f>
        <v>-2.7073423565361153E-2</v>
      </c>
      <c r="E89" s="160">
        <v>4.7685073547142513E-2</v>
      </c>
      <c r="F89" s="160">
        <v>4.6064678706425874E-2</v>
      </c>
      <c r="G89" s="138">
        <f>(F89-E89)/E89</f>
        <v>-3.3981175243751723E-2</v>
      </c>
      <c r="H89" s="160">
        <v>0.11124653136732141</v>
      </c>
      <c r="I89" s="160">
        <v>0.10940346490444722</v>
      </c>
      <c r="J89" s="138">
        <f>(I89-H89)/H89</f>
        <v>-1.6567406104453043E-2</v>
      </c>
    </row>
    <row r="90" spans="1:10" x14ac:dyDescent="0.3">
      <c r="A90" s="157" t="s">
        <v>184</v>
      </c>
      <c r="B90" s="160"/>
      <c r="C90" s="160"/>
      <c r="D90" s="160"/>
      <c r="E90" s="160"/>
      <c r="F90" s="160"/>
      <c r="G90" s="160"/>
      <c r="H90" s="160"/>
      <c r="I90" s="160"/>
      <c r="J90" s="159"/>
    </row>
    <row r="91" spans="1:10" x14ac:dyDescent="0.3">
      <c r="A91" s="158" t="s">
        <v>185</v>
      </c>
      <c r="B91" s="163">
        <v>10.348674372789633</v>
      </c>
      <c r="C91" s="163">
        <v>3.0502335335049091</v>
      </c>
      <c r="D91" s="138">
        <f>(C91-B91)/B91</f>
        <v>-0.70525369495390977</v>
      </c>
      <c r="E91" s="163">
        <v>3.2352704766497871</v>
      </c>
      <c r="F91" s="163">
        <v>1.7471650566988661</v>
      </c>
      <c r="G91" s="138">
        <f>(F91-E91)/E91</f>
        <v>-0.4599632181269418</v>
      </c>
      <c r="H91" s="163">
        <v>6.4965449698024917</v>
      </c>
      <c r="I91" s="163">
        <v>2.3575638506876229</v>
      </c>
      <c r="J91" s="138">
        <f>(I91-H91)/H91</f>
        <v>-0.63710497477564632</v>
      </c>
    </row>
    <row r="92" spans="1:10" x14ac:dyDescent="0.3">
      <c r="A92" s="157" t="s">
        <v>186</v>
      </c>
      <c r="B92" s="160"/>
      <c r="C92" s="160"/>
      <c r="D92" s="160"/>
      <c r="E92" s="160"/>
      <c r="F92" s="160"/>
      <c r="G92" s="160"/>
      <c r="H92" s="160"/>
      <c r="I92" s="160"/>
      <c r="J92" s="159"/>
    </row>
    <row r="93" spans="1:10" x14ac:dyDescent="0.3">
      <c r="A93" s="158" t="s">
        <v>177</v>
      </c>
      <c r="B93" s="160">
        <v>38.225175621160936</v>
      </c>
      <c r="C93" s="160">
        <v>44.296033464702639</v>
      </c>
      <c r="D93" s="138">
        <f>(C93-B93)/B93</f>
        <v>0.15881831135867844</v>
      </c>
      <c r="E93" s="160">
        <v>33.558936527167752</v>
      </c>
      <c r="F93" s="160">
        <v>36.857574357783783</v>
      </c>
      <c r="G93" s="138">
        <f>(F93-E93)/E93</f>
        <v>9.829387257089052E-2</v>
      </c>
      <c r="H93" s="160">
        <v>36.081797707387928</v>
      </c>
      <c r="I93" s="160">
        <v>40.857149907180563</v>
      </c>
      <c r="J93" s="138">
        <f>(I93-H93)/H93</f>
        <v>0.13234795667663915</v>
      </c>
    </row>
    <row r="96" spans="1:10" x14ac:dyDescent="0.3">
      <c r="A96" s="299" t="s">
        <v>135</v>
      </c>
      <c r="B96" s="300"/>
      <c r="C96" s="300"/>
      <c r="D96" s="300"/>
      <c r="E96" s="300"/>
      <c r="F96" s="300"/>
    </row>
    <row r="97" spans="1:6" x14ac:dyDescent="0.3">
      <c r="A97" s="298" t="s">
        <v>136</v>
      </c>
      <c r="B97" s="298"/>
      <c r="C97" s="298"/>
      <c r="D97" s="298"/>
      <c r="E97" s="298"/>
      <c r="F97" s="298"/>
    </row>
  </sheetData>
  <mergeCells count="6">
    <mergeCell ref="A97:F97"/>
    <mergeCell ref="A1:J1"/>
    <mergeCell ref="B2:D2"/>
    <mergeCell ref="E2:G2"/>
    <mergeCell ref="H2:J2"/>
    <mergeCell ref="A96:F96"/>
  </mergeCells>
  <pageMargins left="0.7" right="0.7" top="0.75" bottom="0.75" header="0.3" footer="0.3"/>
  <pageSetup paperSize="9" orientation="portrait" horizontalDpi="4294967293"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639ADC-57A9-4363-BFF5-554F44802D8F}">
  <dimension ref="A1:K75"/>
  <sheetViews>
    <sheetView workbookViewId="0">
      <selection activeCell="C65" sqref="C65"/>
    </sheetView>
  </sheetViews>
  <sheetFormatPr defaultColWidth="8.88671875" defaultRowHeight="13.8" x14ac:dyDescent="0.25"/>
  <cols>
    <col min="1" max="1" width="18.33203125" style="7" bestFit="1" customWidth="1"/>
    <col min="2" max="2" width="97.5546875" style="7" customWidth="1"/>
    <col min="3" max="11" width="12.6640625" style="14" customWidth="1"/>
    <col min="12" max="16384" width="8.88671875" style="7"/>
  </cols>
  <sheetData>
    <row r="1" spans="1:11" ht="18" x14ac:dyDescent="0.35">
      <c r="A1" s="315" t="s">
        <v>188</v>
      </c>
      <c r="B1" s="315"/>
      <c r="C1" s="315"/>
      <c r="D1" s="315"/>
      <c r="E1" s="315"/>
      <c r="F1" s="315"/>
      <c r="G1" s="315"/>
      <c r="H1" s="315"/>
      <c r="I1" s="315"/>
      <c r="J1" s="315"/>
      <c r="K1" s="315"/>
    </row>
    <row r="2" spans="1:11" x14ac:dyDescent="0.25">
      <c r="A2" s="316"/>
      <c r="B2" s="316"/>
      <c r="C2" s="317" t="s">
        <v>28</v>
      </c>
      <c r="D2" s="317"/>
      <c r="E2" s="317"/>
      <c r="F2" s="317" t="s">
        <v>29</v>
      </c>
      <c r="G2" s="317"/>
      <c r="H2" s="317"/>
      <c r="I2" s="317" t="s">
        <v>1</v>
      </c>
      <c r="J2" s="317"/>
      <c r="K2" s="317"/>
    </row>
    <row r="3" spans="1:11" x14ac:dyDescent="0.25">
      <c r="A3" s="9" t="s">
        <v>189</v>
      </c>
      <c r="B3" s="9" t="s">
        <v>190</v>
      </c>
      <c r="C3" s="10">
        <v>2021</v>
      </c>
      <c r="D3" s="10">
        <v>2022</v>
      </c>
      <c r="E3" s="10" t="s">
        <v>38</v>
      </c>
      <c r="F3" s="10">
        <v>2021</v>
      </c>
      <c r="G3" s="10">
        <v>2022</v>
      </c>
      <c r="H3" s="10" t="s">
        <v>38</v>
      </c>
      <c r="I3" s="10">
        <v>2021</v>
      </c>
      <c r="J3" s="10">
        <v>2022</v>
      </c>
      <c r="K3" s="10" t="s">
        <v>38</v>
      </c>
    </row>
    <row r="4" spans="1:11" x14ac:dyDescent="0.25">
      <c r="A4" s="11" t="s">
        <v>191</v>
      </c>
      <c r="B4" s="12" t="s">
        <v>192</v>
      </c>
      <c r="C4" s="8">
        <v>5.2634680823880888</v>
      </c>
      <c r="D4" s="8">
        <v>5.4829865518455243</v>
      </c>
      <c r="E4" s="8">
        <f>(D4-C4)/C4*100</f>
        <v>4.1706051223519101</v>
      </c>
      <c r="F4" s="8">
        <v>2.4054148897044962</v>
      </c>
      <c r="G4" s="8">
        <v>2.3200361175072826</v>
      </c>
      <c r="H4" s="8">
        <f>(G4-F4)/F4*100</f>
        <v>-3.5494405793631056</v>
      </c>
      <c r="I4" s="8">
        <v>3.916347535956834</v>
      </c>
      <c r="J4" s="8">
        <v>3.9843817844692033</v>
      </c>
      <c r="K4" s="8">
        <f>(J4-I4)/I4*100</f>
        <v>1.7371861891145288</v>
      </c>
    </row>
    <row r="5" spans="1:11" x14ac:dyDescent="0.25">
      <c r="A5" s="11" t="s">
        <v>191</v>
      </c>
      <c r="B5" s="12" t="s">
        <v>193</v>
      </c>
      <c r="C5" s="8">
        <v>10.638961288156191</v>
      </c>
      <c r="D5" s="8">
        <v>11.106990646368569</v>
      </c>
      <c r="E5" s="8">
        <v>4.3992016282022899</v>
      </c>
      <c r="F5" s="8">
        <v>4.927818635915818</v>
      </c>
      <c r="G5" s="8">
        <v>4.7862962294332521</v>
      </c>
      <c r="H5" s="8">
        <v>-2.8719077737783776</v>
      </c>
      <c r="I5" s="8">
        <v>7.9661804187380705</v>
      </c>
      <c r="J5" s="8">
        <v>8.1409913835976475</v>
      </c>
      <c r="K5" s="8">
        <v>2.1944138303519494</v>
      </c>
    </row>
    <row r="6" spans="1:11" x14ac:dyDescent="0.25">
      <c r="A6" s="11" t="s">
        <v>191</v>
      </c>
      <c r="B6" s="12" t="s">
        <v>194</v>
      </c>
      <c r="C6" s="8">
        <v>1.646982526745348</v>
      </c>
      <c r="D6" s="8">
        <v>1.9078765813140044</v>
      </c>
      <c r="E6" s="8">
        <f t="shared" ref="E6:E67" si="0">(D6-C6)/C6*100</f>
        <v>15.84072996112576</v>
      </c>
      <c r="F6" s="8">
        <v>1.2663544419985817</v>
      </c>
      <c r="G6" s="8">
        <v>1.2433851669774132</v>
      </c>
      <c r="H6" s="8">
        <f t="shared" ref="H6:H67" si="1">(G6-F6)/F6*100</f>
        <v>-1.813810909441596</v>
      </c>
      <c r="I6" s="8">
        <v>1.4719978091195398</v>
      </c>
      <c r="J6" s="8">
        <v>1.600674704415709</v>
      </c>
      <c r="K6" s="8">
        <f t="shared" ref="K6:K67" si="2">(J6-I6)/I6*100</f>
        <v>8.7416499195155701</v>
      </c>
    </row>
    <row r="7" spans="1:11" x14ac:dyDescent="0.25">
      <c r="A7" s="11" t="s">
        <v>191</v>
      </c>
      <c r="B7" s="12" t="s">
        <v>195</v>
      </c>
      <c r="C7" s="8">
        <v>0.17786748685871939</v>
      </c>
      <c r="D7" s="8">
        <v>0.21484447749884808</v>
      </c>
      <c r="E7" s="8">
        <f t="shared" si="0"/>
        <v>20.78906678964864</v>
      </c>
      <c r="F7" s="8">
        <v>0.27424701309231392</v>
      </c>
      <c r="G7" s="8">
        <v>0.33268631031734447</v>
      </c>
      <c r="H7" s="8">
        <f t="shared" si="1"/>
        <v>21.309000439453968</v>
      </c>
      <c r="I7" s="8">
        <v>0.22217568391179557</v>
      </c>
      <c r="J7" s="8">
        <v>0.26932408617087206</v>
      </c>
      <c r="K7" s="8">
        <f t="shared" si="2"/>
        <v>21.221225216434824</v>
      </c>
    </row>
    <row r="8" spans="1:11" x14ac:dyDescent="0.25">
      <c r="A8" s="11" t="s">
        <v>191</v>
      </c>
      <c r="B8" s="12" t="s">
        <v>196</v>
      </c>
      <c r="C8" s="8">
        <v>0.83343030803998308</v>
      </c>
      <c r="D8" s="8">
        <v>0.92893483853429148</v>
      </c>
      <c r="E8" s="8">
        <f t="shared" si="0"/>
        <v>11.459210155065138</v>
      </c>
      <c r="F8" s="8">
        <v>0.74292469473898348</v>
      </c>
      <c r="G8" s="8">
        <v>0.78791606731273223</v>
      </c>
      <c r="H8" s="8">
        <f t="shared" si="1"/>
        <v>6.0559802214618612</v>
      </c>
      <c r="I8" s="8">
        <v>0.79182250288403278</v>
      </c>
      <c r="J8" s="8">
        <v>0.86374026978218055</v>
      </c>
      <c r="K8" s="8">
        <f t="shared" si="2"/>
        <v>9.0825616392820017</v>
      </c>
    </row>
    <row r="9" spans="1:11" x14ac:dyDescent="0.25">
      <c r="A9" s="11" t="s">
        <v>191</v>
      </c>
      <c r="B9" s="12" t="s">
        <v>197</v>
      </c>
      <c r="C9" s="8">
        <v>23.375142531356897</v>
      </c>
      <c r="D9" s="8">
        <v>26.363986196025493</v>
      </c>
      <c r="E9" s="8">
        <f t="shared" si="0"/>
        <v>12.786418994704194</v>
      </c>
      <c r="F9" s="8">
        <v>22.354970393935002</v>
      </c>
      <c r="G9" s="8">
        <v>22.611829501188655</v>
      </c>
      <c r="H9" s="8">
        <f t="shared" si="1"/>
        <v>1.1490022251308389</v>
      </c>
      <c r="I9" s="8">
        <v>22.962917708782701</v>
      </c>
      <c r="J9" s="8">
        <v>24.848217242521248</v>
      </c>
      <c r="K9" s="8">
        <f t="shared" si="2"/>
        <v>8.2101915690682024</v>
      </c>
    </row>
    <row r="10" spans="1:11" x14ac:dyDescent="0.25">
      <c r="A10" s="11" t="s">
        <v>191</v>
      </c>
      <c r="B10" s="12" t="s">
        <v>198</v>
      </c>
      <c r="C10" s="8">
        <v>16.961602037195913</v>
      </c>
      <c r="D10" s="8">
        <v>18.849995805536846</v>
      </c>
      <c r="E10" s="8">
        <f t="shared" si="0"/>
        <v>11.13334556606023</v>
      </c>
      <c r="F10" s="8">
        <v>7.2506675748294915</v>
      </c>
      <c r="G10" s="8">
        <v>7.8291418755600786</v>
      </c>
      <c r="H10" s="8">
        <f t="shared" si="1"/>
        <v>7.9782212432238087</v>
      </c>
      <c r="I10" s="8">
        <v>24.212269612025406</v>
      </c>
      <c r="J10" s="8">
        <v>26.679137681096929</v>
      </c>
      <c r="K10" s="8">
        <f t="shared" si="2"/>
        <v>10.188504046090394</v>
      </c>
    </row>
    <row r="11" spans="1:11" x14ac:dyDescent="0.25">
      <c r="A11" s="11" t="s">
        <v>191</v>
      </c>
      <c r="B11" s="12" t="s">
        <v>199</v>
      </c>
      <c r="C11" s="8">
        <v>116.3371775985415</v>
      </c>
      <c r="D11" s="8">
        <v>128.0384706530798</v>
      </c>
      <c r="E11" s="8">
        <f t="shared" si="0"/>
        <v>10.058085726402387</v>
      </c>
      <c r="F11" s="8">
        <v>53.426326404514029</v>
      </c>
      <c r="G11" s="8">
        <v>57.116710040895704</v>
      </c>
      <c r="H11" s="8">
        <v>6.9074253925680198</v>
      </c>
      <c r="I11" s="8">
        <v>86.008466943652536</v>
      </c>
      <c r="J11" s="8">
        <v>93.843461858254429</v>
      </c>
      <c r="K11" s="8">
        <v>9.1095623408040751</v>
      </c>
    </row>
    <row r="12" spans="1:11" x14ac:dyDescent="0.25">
      <c r="A12" s="11" t="s">
        <v>191</v>
      </c>
      <c r="B12" s="12" t="s">
        <v>200</v>
      </c>
      <c r="C12" s="8">
        <v>17.660523514732528</v>
      </c>
      <c r="D12" s="8">
        <v>19.613623302712444</v>
      </c>
      <c r="E12" s="8">
        <f t="shared" si="0"/>
        <v>11.059127360242899</v>
      </c>
      <c r="F12" s="8">
        <v>19.142616766758394</v>
      </c>
      <c r="G12" s="8">
        <v>20.810025315741154</v>
      </c>
      <c r="H12" s="8">
        <f t="shared" si="1"/>
        <v>8.7104525431353448</v>
      </c>
      <c r="I12" s="8">
        <v>36.803140281490919</v>
      </c>
      <c r="J12" s="8">
        <v>40.423648618453598</v>
      </c>
      <c r="K12" s="8">
        <f t="shared" si="2"/>
        <v>9.8374984016880482</v>
      </c>
    </row>
    <row r="13" spans="1:11" x14ac:dyDescent="0.25">
      <c r="A13" s="11" t="s">
        <v>201</v>
      </c>
      <c r="B13" s="12" t="s">
        <v>202</v>
      </c>
      <c r="C13" s="8">
        <v>32.313673519042915</v>
      </c>
      <c r="D13" s="8">
        <v>39.918065415854926</v>
      </c>
      <c r="E13" s="8">
        <f t="shared" si="0"/>
        <v>23.533046752888161</v>
      </c>
      <c r="F13" s="8">
        <v>151.40309889524121</v>
      </c>
      <c r="G13" s="8">
        <v>199.24412704735352</v>
      </c>
      <c r="H13" s="8">
        <f t="shared" si="1"/>
        <v>31.598447126379131</v>
      </c>
      <c r="I13" s="8">
        <v>94.093364673290907</v>
      </c>
      <c r="J13" s="8">
        <v>123.80116615964978</v>
      </c>
      <c r="K13" s="8">
        <f t="shared" si="2"/>
        <v>31.572684842878886</v>
      </c>
    </row>
    <row r="14" spans="1:11" x14ac:dyDescent="0.25">
      <c r="A14" s="11" t="s">
        <v>201</v>
      </c>
      <c r="B14" s="12" t="s">
        <v>203</v>
      </c>
      <c r="C14" s="8">
        <v>1.4935108635443575</v>
      </c>
      <c r="D14" s="8">
        <v>1.8532822604243833</v>
      </c>
      <c r="E14" s="8">
        <f t="shared" si="0"/>
        <v>24.088970871375288</v>
      </c>
      <c r="F14" s="8">
        <v>5.4796577090526952</v>
      </c>
      <c r="G14" s="8">
        <v>8.5256256475283845</v>
      </c>
      <c r="H14" s="8">
        <f t="shared" si="1"/>
        <v>55.586828597771408</v>
      </c>
      <c r="I14" s="8">
        <v>6.9731685725970527</v>
      </c>
      <c r="J14" s="8">
        <v>10.378907907952769</v>
      </c>
      <c r="K14" s="8">
        <f t="shared" si="2"/>
        <v>48.840628186438629</v>
      </c>
    </row>
    <row r="15" spans="1:11" x14ac:dyDescent="0.25">
      <c r="A15" s="11" t="s">
        <v>201</v>
      </c>
      <c r="B15" s="12" t="s">
        <v>204</v>
      </c>
      <c r="C15" s="8">
        <v>0.4063799056784474</v>
      </c>
      <c r="D15" s="8">
        <v>0.47452461860083778</v>
      </c>
      <c r="E15" s="8">
        <f t="shared" si="0"/>
        <v>16.768721083446149</v>
      </c>
      <c r="F15" s="8">
        <v>0.59015680569863693</v>
      </c>
      <c r="G15" s="8">
        <v>1.2996702053900726</v>
      </c>
      <c r="H15" s="8"/>
      <c r="I15" s="8">
        <v>0.99653671137708433</v>
      </c>
      <c r="J15" s="8">
        <v>1.7741948239909102</v>
      </c>
      <c r="K15" s="8">
        <f t="shared" si="2"/>
        <v>78.036072704155913</v>
      </c>
    </row>
    <row r="16" spans="1:11" x14ac:dyDescent="0.25">
      <c r="A16" s="11" t="s">
        <v>201</v>
      </c>
      <c r="B16" s="12" t="s">
        <v>205</v>
      </c>
      <c r="C16" s="8">
        <v>10.551628527906619</v>
      </c>
      <c r="D16" s="8">
        <v>12.503812137846905</v>
      </c>
      <c r="E16" s="8">
        <f t="shared" si="0"/>
        <v>18.501254140791744</v>
      </c>
      <c r="F16" s="8">
        <v>44.144751999473392</v>
      </c>
      <c r="G16" s="8">
        <v>51.803305716994352</v>
      </c>
      <c r="H16" s="8">
        <f t="shared" si="1"/>
        <v>17.348729737143657</v>
      </c>
      <c r="I16" s="8">
        <v>27.677799870797781</v>
      </c>
      <c r="J16" s="8">
        <v>32.697928580505781</v>
      </c>
      <c r="K16" s="8">
        <f t="shared" si="2"/>
        <v>18.137744810434246</v>
      </c>
    </row>
    <row r="17" spans="1:11" x14ac:dyDescent="0.25">
      <c r="A17" s="11" t="s">
        <v>206</v>
      </c>
      <c r="B17" s="11" t="s">
        <v>207</v>
      </c>
      <c r="C17" s="8">
        <v>209.80428212795215</v>
      </c>
      <c r="D17" s="8">
        <v>202.98309294789078</v>
      </c>
      <c r="E17" s="8">
        <f t="shared" si="0"/>
        <v>-3.2512154236686972</v>
      </c>
      <c r="F17" s="8">
        <v>200.01199690261788</v>
      </c>
      <c r="G17" s="8">
        <v>204.01082462791464</v>
      </c>
      <c r="H17" s="8">
        <f t="shared" si="1"/>
        <v>1.9992939359751098</v>
      </c>
      <c r="I17" s="8">
        <v>205.22155075319091</v>
      </c>
      <c r="J17" s="8">
        <v>203.46535821879357</v>
      </c>
      <c r="K17" s="8">
        <f t="shared" si="2"/>
        <v>-0.85575444096971198</v>
      </c>
    </row>
    <row r="18" spans="1:11" x14ac:dyDescent="0.25">
      <c r="A18" s="11" t="s">
        <v>184</v>
      </c>
      <c r="B18" s="11" t="s">
        <v>208</v>
      </c>
      <c r="C18" s="8">
        <v>8.4086388519740805</v>
      </c>
      <c r="D18" s="8">
        <v>6.854238517293231</v>
      </c>
      <c r="E18" s="8">
        <f t="shared" si="0"/>
        <v>-18.485754496590442</v>
      </c>
      <c r="F18" s="8">
        <v>8.618948497530317</v>
      </c>
      <c r="G18" s="8">
        <v>4.983832402689254</v>
      </c>
      <c r="H18" s="8">
        <f t="shared" si="1"/>
        <v>-42.175865140424875</v>
      </c>
      <c r="I18" s="8">
        <v>8.5053237142225555</v>
      </c>
      <c r="J18" s="8">
        <v>5.9895286706776112</v>
      </c>
      <c r="K18" s="8">
        <f t="shared" si="2"/>
        <v>-29.579062809073868</v>
      </c>
    </row>
    <row r="19" spans="1:11" x14ac:dyDescent="0.25">
      <c r="A19" s="11" t="s">
        <v>209</v>
      </c>
      <c r="B19" s="12" t="s">
        <v>210</v>
      </c>
      <c r="C19" s="8">
        <v>9.5155999517956324</v>
      </c>
      <c r="D19" s="8">
        <v>10.770828647329703</v>
      </c>
      <c r="E19" s="8">
        <f t="shared" si="0"/>
        <v>13.191272246551341</v>
      </c>
      <c r="F19" s="8">
        <v>9.4467997295977995</v>
      </c>
      <c r="G19" s="8">
        <v>10.210358272041665</v>
      </c>
      <c r="H19" s="8">
        <f t="shared" si="1"/>
        <v>8.0827218137329382</v>
      </c>
      <c r="I19" s="8">
        <v>9.4839706844443015</v>
      </c>
      <c r="J19" s="8">
        <v>10.511716870232817</v>
      </c>
      <c r="K19" s="8">
        <f t="shared" si="2"/>
        <v>10.836665569561859</v>
      </c>
    </row>
    <row r="20" spans="1:11" x14ac:dyDescent="0.25">
      <c r="A20" s="11" t="s">
        <v>211</v>
      </c>
      <c r="B20" s="12" t="s">
        <v>212</v>
      </c>
      <c r="C20" s="8">
        <v>3.8991907922298417</v>
      </c>
      <c r="D20" s="8">
        <v>5.0183576925792552</v>
      </c>
      <c r="E20" s="8">
        <f t="shared" si="0"/>
        <v>28.702542655251612</v>
      </c>
      <c r="F20" s="8">
        <v>5.3263889468780681</v>
      </c>
      <c r="G20" s="8">
        <v>6.9842459642584807</v>
      </c>
      <c r="H20" s="8">
        <f t="shared" si="1"/>
        <v>31.125346532421833</v>
      </c>
      <c r="I20" s="8">
        <v>4.5058475617918727</v>
      </c>
      <c r="J20" s="8">
        <v>5.8601448079530822</v>
      </c>
      <c r="K20" s="8">
        <f t="shared" si="2"/>
        <v>30.056437275979135</v>
      </c>
    </row>
    <row r="21" spans="1:11" x14ac:dyDescent="0.25">
      <c r="A21" s="11" t="s">
        <v>211</v>
      </c>
      <c r="B21" s="12" t="s">
        <v>213</v>
      </c>
      <c r="C21" s="8">
        <v>11.102741147106558</v>
      </c>
      <c r="D21" s="8">
        <v>13.158401087886824</v>
      </c>
      <c r="E21" s="8">
        <f t="shared" si="0"/>
        <v>18.514886671171148</v>
      </c>
      <c r="F21" s="8">
        <v>36.106188832817367</v>
      </c>
      <c r="G21" s="8">
        <v>36.771171654168988</v>
      </c>
      <c r="H21" s="8">
        <f t="shared" si="1"/>
        <v>1.8417419363497327</v>
      </c>
      <c r="I21" s="8">
        <v>22.597482098412417</v>
      </c>
      <c r="J21" s="8">
        <v>24.074851293602091</v>
      </c>
      <c r="K21" s="8">
        <f t="shared" si="2"/>
        <v>6.5377602192833075</v>
      </c>
    </row>
    <row r="22" spans="1:11" x14ac:dyDescent="0.25">
      <c r="A22" s="11" t="s">
        <v>211</v>
      </c>
      <c r="B22" s="12" t="s">
        <v>214</v>
      </c>
      <c r="C22" s="8">
        <v>0.44000978995899731</v>
      </c>
      <c r="D22" s="8">
        <v>0.38276889669335007</v>
      </c>
      <c r="E22" s="8">
        <f t="shared" si="0"/>
        <v>-13.009004474873453</v>
      </c>
      <c r="F22" s="8">
        <v>36.107892230414208</v>
      </c>
      <c r="G22" s="8">
        <v>36.772368367515455</v>
      </c>
      <c r="H22" s="8">
        <f t="shared" si="1"/>
        <v>1.8402518010772959</v>
      </c>
      <c r="I22" s="8">
        <v>16.837471215607518</v>
      </c>
      <c r="J22" s="8">
        <v>17.206091238900758</v>
      </c>
      <c r="K22" s="8">
        <f t="shared" si="2"/>
        <v>2.1892837622287749</v>
      </c>
    </row>
    <row r="23" spans="1:11" x14ac:dyDescent="0.25">
      <c r="A23" s="11" t="s">
        <v>211</v>
      </c>
      <c r="B23" s="12" t="s">
        <v>215</v>
      </c>
      <c r="C23" s="8">
        <v>512.78644968449021</v>
      </c>
      <c r="D23" s="8">
        <v>474.27227286092329</v>
      </c>
      <c r="E23" s="8">
        <f t="shared" si="0"/>
        <v>-7.5107633688963711</v>
      </c>
      <c r="F23" s="8">
        <v>240</v>
      </c>
      <c r="G23" s="8">
        <v>282.16704288939053</v>
      </c>
      <c r="H23" s="8">
        <f t="shared" si="1"/>
        <v>17.569601203912722</v>
      </c>
      <c r="I23" s="8">
        <v>394.65260779514216</v>
      </c>
      <c r="J23" s="8">
        <v>389.99834956263408</v>
      </c>
      <c r="K23" s="8">
        <f t="shared" si="2"/>
        <v>-1.1793304137810323</v>
      </c>
    </row>
    <row r="24" spans="1:11" x14ac:dyDescent="0.25">
      <c r="A24" s="11" t="s">
        <v>211</v>
      </c>
      <c r="B24" s="12" t="s">
        <v>216</v>
      </c>
      <c r="C24" s="8">
        <v>0.62346798944307813</v>
      </c>
      <c r="D24" s="8">
        <v>0.6998908697064965</v>
      </c>
      <c r="E24" s="8">
        <f t="shared" si="0"/>
        <v>12.257707140936654</v>
      </c>
      <c r="F24" s="8">
        <v>0.55968778182104884</v>
      </c>
      <c r="G24" s="8">
        <v>0.63617281498093636</v>
      </c>
      <c r="H24" s="8">
        <f t="shared" si="1"/>
        <v>13.665660685146488</v>
      </c>
      <c r="I24" s="8">
        <v>0.59414655450933851</v>
      </c>
      <c r="J24" s="8">
        <v>0.67043329421089315</v>
      </c>
      <c r="K24" s="8">
        <f t="shared" si="2"/>
        <v>12.839717595358973</v>
      </c>
    </row>
    <row r="25" spans="1:11" x14ac:dyDescent="0.25">
      <c r="A25" s="11" t="s">
        <v>211</v>
      </c>
      <c r="B25" s="12" t="s">
        <v>217</v>
      </c>
      <c r="C25" s="8">
        <v>0.66290269013616743</v>
      </c>
      <c r="D25" s="8">
        <v>0.63451925904145845</v>
      </c>
      <c r="E25" s="8">
        <f t="shared" si="0"/>
        <v>-4.2816889291667701</v>
      </c>
      <c r="F25" s="8">
        <v>0.54130434782608694</v>
      </c>
      <c r="G25" s="8">
        <v>0.47103085026335589</v>
      </c>
      <c r="H25" s="8">
        <f t="shared" si="1"/>
        <v>-12.982252561789673</v>
      </c>
      <c r="I25" s="8">
        <v>0.61024289211071359</v>
      </c>
      <c r="J25" s="8">
        <v>0.56279914177256973</v>
      </c>
      <c r="K25" s="8">
        <f t="shared" si="2"/>
        <v>-7.7745682828103053</v>
      </c>
    </row>
    <row r="26" spans="1:11" x14ac:dyDescent="0.25">
      <c r="A26" s="11" t="s">
        <v>211</v>
      </c>
      <c r="B26" s="12" t="s">
        <v>218</v>
      </c>
      <c r="C26" s="8">
        <v>0.19339724415138987</v>
      </c>
      <c r="D26" s="8">
        <v>0.25950084877973895</v>
      </c>
      <c r="E26" s="8">
        <f t="shared" si="0"/>
        <v>34.180220570570121</v>
      </c>
      <c r="F26" s="8">
        <v>0.27984389091052442</v>
      </c>
      <c r="G26" s="8">
        <v>0.33555842234886107</v>
      </c>
      <c r="H26" s="8">
        <f t="shared" si="1"/>
        <v>19.909146937979962</v>
      </c>
      <c r="I26" s="8">
        <v>0.23313903588730209</v>
      </c>
      <c r="J26" s="8">
        <v>0.29466312303740033</v>
      </c>
      <c r="K26" s="8">
        <f t="shared" si="2"/>
        <v>26.38944049671656</v>
      </c>
    </row>
    <row r="27" spans="1:11" x14ac:dyDescent="0.25">
      <c r="A27" s="11" t="s">
        <v>211</v>
      </c>
      <c r="B27" s="12" t="s">
        <v>219</v>
      </c>
      <c r="C27" s="13">
        <v>23.609579416901095</v>
      </c>
      <c r="D27" s="13">
        <v>25.918804839104329</v>
      </c>
      <c r="E27" s="8">
        <f t="shared" si="0"/>
        <v>9.78088335004459</v>
      </c>
      <c r="F27" s="13">
        <v>36.652006091349804</v>
      </c>
      <c r="G27" s="13">
        <v>40.144467235185282</v>
      </c>
      <c r="H27" s="8">
        <f t="shared" si="1"/>
        <v>9.5287039272312271</v>
      </c>
      <c r="I27" s="13">
        <v>29.605525171408651</v>
      </c>
      <c r="J27" s="13">
        <v>32.495489042858267</v>
      </c>
      <c r="K27" s="8">
        <f t="shared" si="2"/>
        <v>9.761569351387763</v>
      </c>
    </row>
    <row r="28" spans="1:11" x14ac:dyDescent="0.25">
      <c r="A28" s="11" t="s">
        <v>211</v>
      </c>
      <c r="B28" s="12" t="s">
        <v>220</v>
      </c>
      <c r="C28" s="13">
        <v>0.80402730089919361</v>
      </c>
      <c r="D28" s="13">
        <v>0.99684544923795038</v>
      </c>
      <c r="E28" s="8">
        <f t="shared" si="0"/>
        <v>23.981542433088563</v>
      </c>
      <c r="F28" s="13">
        <v>0.36185031807299983</v>
      </c>
      <c r="G28" s="13">
        <v>0.36715165469554417</v>
      </c>
      <c r="H28" s="8">
        <f t="shared" si="1"/>
        <v>1.4650634137275638</v>
      </c>
      <c r="I28" s="13">
        <v>0.60074693988234762</v>
      </c>
      <c r="J28" s="13">
        <v>0.70573090451841503</v>
      </c>
      <c r="K28" s="8">
        <f t="shared" si="2"/>
        <v>17.475572103060205</v>
      </c>
    </row>
    <row r="29" spans="1:11" x14ac:dyDescent="0.25">
      <c r="A29" s="11" t="s">
        <v>221</v>
      </c>
      <c r="B29" s="12" t="s">
        <v>222</v>
      </c>
      <c r="C29" s="8">
        <v>18.5029810922099</v>
      </c>
      <c r="D29" s="8">
        <v>14.236533480239762</v>
      </c>
      <c r="E29" s="8">
        <f t="shared" si="0"/>
        <v>-23.058163388419565</v>
      </c>
      <c r="F29" s="8">
        <v>36.79387477691575</v>
      </c>
      <c r="G29" s="8">
        <v>25.466538698119486</v>
      </c>
      <c r="H29" s="8">
        <f t="shared" si="1"/>
        <v>-30.785928765249171</v>
      </c>
      <c r="I29" s="8">
        <v>26.911784842651286</v>
      </c>
      <c r="J29" s="8">
        <v>19.428291576850476</v>
      </c>
      <c r="K29" s="8">
        <f t="shared" si="2"/>
        <v>-27.807495153352129</v>
      </c>
    </row>
    <row r="30" spans="1:11" x14ac:dyDescent="0.25">
      <c r="A30" s="11" t="s">
        <v>221</v>
      </c>
      <c r="B30" s="12" t="s">
        <v>223</v>
      </c>
      <c r="C30" s="8">
        <v>7.8106938358558029</v>
      </c>
      <c r="D30" s="8">
        <v>9.318861921839801</v>
      </c>
      <c r="E30" s="8">
        <f t="shared" si="0"/>
        <v>19.309015532789104</v>
      </c>
      <c r="F30" s="8">
        <v>1.7164583942273111</v>
      </c>
      <c r="G30" s="8">
        <v>1.3090799105855888</v>
      </c>
      <c r="H30" s="8">
        <f t="shared" si="1"/>
        <v>-23.733664912111642</v>
      </c>
      <c r="I30" s="8">
        <v>4.5945549635857077</v>
      </c>
      <c r="J30" s="8">
        <v>5.0476954296683774</v>
      </c>
      <c r="K30" s="8">
        <f t="shared" si="2"/>
        <v>9.8625540378567447</v>
      </c>
    </row>
    <row r="31" spans="1:11" x14ac:dyDescent="0.25">
      <c r="A31" s="11" t="s">
        <v>221</v>
      </c>
      <c r="B31" s="12" t="s">
        <v>224</v>
      </c>
      <c r="C31" s="8">
        <v>2.0538449689355951</v>
      </c>
      <c r="D31" s="8">
        <v>1.9082472879362176</v>
      </c>
      <c r="E31" s="8">
        <f t="shared" si="0"/>
        <v>-7.0890297564588591</v>
      </c>
      <c r="F31" s="8">
        <v>1.1848731198367508</v>
      </c>
      <c r="G31" s="8">
        <v>1.170603025431763</v>
      </c>
      <c r="H31" s="8">
        <f t="shared" si="1"/>
        <v>-1.204356328629848</v>
      </c>
      <c r="I31" s="8">
        <v>1.6108328509224537</v>
      </c>
      <c r="J31" s="8">
        <v>1.5292074384716396</v>
      </c>
      <c r="K31" s="8">
        <f t="shared" si="2"/>
        <v>-5.0672800970051419</v>
      </c>
    </row>
    <row r="32" spans="1:11" x14ac:dyDescent="0.25">
      <c r="A32" s="11" t="s">
        <v>221</v>
      </c>
      <c r="B32" s="11" t="s">
        <v>225</v>
      </c>
      <c r="C32" s="8">
        <v>5.1768140850757625E-3</v>
      </c>
      <c r="D32" s="8">
        <v>0</v>
      </c>
      <c r="E32" s="8"/>
      <c r="F32" s="8">
        <v>0</v>
      </c>
      <c r="G32" s="8">
        <v>0</v>
      </c>
      <c r="H32" s="8"/>
      <c r="I32" s="8">
        <v>2.4912525893456602E-3</v>
      </c>
      <c r="J32" s="8">
        <v>0</v>
      </c>
      <c r="K32" s="8"/>
    </row>
    <row r="33" spans="1:11" x14ac:dyDescent="0.25">
      <c r="A33" s="11" t="s">
        <v>221</v>
      </c>
      <c r="B33" s="12" t="s">
        <v>226</v>
      </c>
      <c r="C33" s="8">
        <v>3.6963359230086832</v>
      </c>
      <c r="D33" s="8">
        <v>3.1665773564073247</v>
      </c>
      <c r="E33" s="8">
        <f t="shared" si="0"/>
        <v>-14.331991941093769</v>
      </c>
      <c r="F33" s="8">
        <v>3.2452731237738508</v>
      </c>
      <c r="G33" s="8">
        <v>2.6760523442927422</v>
      </c>
      <c r="H33" s="8">
        <f t="shared" si="1"/>
        <v>-17.539996104216193</v>
      </c>
      <c r="I33" s="8">
        <v>3.4582944793610024</v>
      </c>
      <c r="J33" s="8">
        <v>2.9050079413630669</v>
      </c>
      <c r="K33" s="8">
        <f t="shared" si="2"/>
        <v>-15.998826626822352</v>
      </c>
    </row>
    <row r="34" spans="1:11" x14ac:dyDescent="0.25">
      <c r="A34" s="11" t="s">
        <v>221</v>
      </c>
      <c r="B34" s="12" t="s">
        <v>227</v>
      </c>
      <c r="C34" s="8">
        <v>56.112756088794562</v>
      </c>
      <c r="D34" s="8">
        <v>53.814316211388494</v>
      </c>
      <c r="E34" s="8">
        <f t="shared" si="0"/>
        <v>-4.0961094011652994</v>
      </c>
      <c r="F34" s="8">
        <v>31.325083105684097</v>
      </c>
      <c r="G34" s="8">
        <v>33.650715139524344</v>
      </c>
      <c r="H34" s="8">
        <f t="shared" si="1"/>
        <v>7.4241847212154681</v>
      </c>
      <c r="I34" s="8">
        <v>43.475707466042472</v>
      </c>
      <c r="J34" s="8">
        <v>43.453213030033467</v>
      </c>
      <c r="K34" s="8">
        <f t="shared" si="2"/>
        <v>-5.1740241436150573E-2</v>
      </c>
    </row>
    <row r="35" spans="1:11" x14ac:dyDescent="0.25">
      <c r="A35" s="11" t="s">
        <v>221</v>
      </c>
      <c r="B35" s="11" t="s">
        <v>228</v>
      </c>
      <c r="C35" s="8">
        <v>5.1768140850757625E-3</v>
      </c>
      <c r="D35" s="8">
        <v>7.9087436433472966E-3</v>
      </c>
      <c r="E35" s="8">
        <f t="shared" si="0"/>
        <v>52.772410084175405</v>
      </c>
      <c r="F35" s="8">
        <v>4.8022551390132801E-3</v>
      </c>
      <c r="G35" s="8">
        <v>2.3709942052901624E-3</v>
      </c>
      <c r="H35" s="8">
        <f t="shared" si="1"/>
        <v>-50.627483616430034</v>
      </c>
      <c r="I35" s="8">
        <v>4.9825051786913203E-3</v>
      </c>
      <c r="J35" s="8">
        <v>4.9931905364059767E-3</v>
      </c>
      <c r="K35" s="8">
        <f t="shared" si="2"/>
        <v>0.21445753353863911</v>
      </c>
    </row>
    <row r="36" spans="1:11" x14ac:dyDescent="0.25">
      <c r="A36" s="11" t="s">
        <v>221</v>
      </c>
      <c r="B36" s="12" t="s">
        <v>229</v>
      </c>
      <c r="C36" s="8">
        <v>41.831769671227725</v>
      </c>
      <c r="D36" s="8">
        <v>37.144519297090014</v>
      </c>
      <c r="E36" s="8">
        <f t="shared" si="0"/>
        <v>-11.205001392426498</v>
      </c>
      <c r="F36" s="8">
        <v>22.393346829243061</v>
      </c>
      <c r="G36" s="8">
        <v>19.604298697063783</v>
      </c>
      <c r="H36" s="8">
        <f t="shared" si="1"/>
        <v>-12.454807016774785</v>
      </c>
      <c r="I36" s="8">
        <v>31.573441466398108</v>
      </c>
      <c r="J36" s="8">
        <v>27.791305640730339</v>
      </c>
      <c r="K36" s="8">
        <f t="shared" si="2"/>
        <v>-11.97885200348809</v>
      </c>
    </row>
    <row r="37" spans="1:11" x14ac:dyDescent="0.25">
      <c r="A37" s="11" t="s">
        <v>221</v>
      </c>
      <c r="B37" s="12" t="s">
        <v>230</v>
      </c>
      <c r="C37" s="8">
        <v>24.432197442963012</v>
      </c>
      <c r="D37" s="8">
        <v>26.881017731886899</v>
      </c>
      <c r="E37" s="8">
        <f t="shared" si="0"/>
        <v>10.022922803569594</v>
      </c>
      <c r="F37" s="8">
        <v>18.028173649738342</v>
      </c>
      <c r="G37" s="8">
        <v>14.77268043361774</v>
      </c>
      <c r="H37" s="8">
        <f t="shared" si="1"/>
        <v>-18.057809289893608</v>
      </c>
      <c r="I37" s="8">
        <v>21.167350431652864</v>
      </c>
      <c r="J37" s="8">
        <v>20.659126530266445</v>
      </c>
      <c r="K37" s="8">
        <f t="shared" si="2"/>
        <v>-2.4009802409017613</v>
      </c>
    </row>
    <row r="38" spans="1:11" x14ac:dyDescent="0.25">
      <c r="A38" s="11" t="s">
        <v>221</v>
      </c>
      <c r="B38" s="12" t="s">
        <v>231</v>
      </c>
      <c r="C38" s="8">
        <v>7.7019186335084797E-2</v>
      </c>
      <c r="D38" s="8">
        <v>2.6140373807345445E-2</v>
      </c>
      <c r="E38" s="8">
        <f t="shared" si="0"/>
        <v>-66.059919545738381</v>
      </c>
      <c r="F38" s="8">
        <v>0.9133396965408288</v>
      </c>
      <c r="G38" s="8">
        <v>0.61827624582663543</v>
      </c>
      <c r="H38" s="8">
        <f t="shared" si="1"/>
        <v>-32.305992155132742</v>
      </c>
      <c r="I38" s="8">
        <v>0.50338526591326671</v>
      </c>
      <c r="J38" s="8">
        <v>0.33041047147032659</v>
      </c>
      <c r="K38" s="8">
        <f t="shared" si="2"/>
        <v>-34.362307790062268</v>
      </c>
    </row>
    <row r="39" spans="1:11" x14ac:dyDescent="0.25">
      <c r="A39" s="11" t="s">
        <v>221</v>
      </c>
      <c r="B39" s="12" t="s">
        <v>232</v>
      </c>
      <c r="C39" s="8">
        <v>60.195994181260964</v>
      </c>
      <c r="D39" s="8">
        <v>58.962320109035211</v>
      </c>
      <c r="E39" s="8">
        <f t="shared" si="0"/>
        <v>-2.0494288515460655</v>
      </c>
      <c r="F39" s="8">
        <v>35.601518473074954</v>
      </c>
      <c r="G39" s="8">
        <v>33.106192088466543</v>
      </c>
      <c r="H39" s="8">
        <f t="shared" si="1"/>
        <v>-7.0090448150283242</v>
      </c>
      <c r="I39" s="8">
        <v>47.437186180025385</v>
      </c>
      <c r="J39" s="8">
        <v>45.349404749273184</v>
      </c>
      <c r="K39" s="8">
        <f t="shared" si="2"/>
        <v>-4.4011493911738686</v>
      </c>
    </row>
    <row r="40" spans="1:11" x14ac:dyDescent="0.25">
      <c r="A40" s="11" t="s">
        <v>221</v>
      </c>
      <c r="B40" s="12" t="s">
        <v>233</v>
      </c>
      <c r="C40" s="8">
        <v>70.258613312338468</v>
      </c>
      <c r="D40" s="8">
        <v>70.12590946717205</v>
      </c>
      <c r="E40" s="8">
        <f t="shared" si="0"/>
        <v>-0.18887911233954455</v>
      </c>
      <c r="F40" s="8">
        <v>32.608695652173914</v>
      </c>
      <c r="G40" s="8">
        <v>33.906269321132676</v>
      </c>
      <c r="H40" s="8">
        <f t="shared" si="1"/>
        <v>3.9792259181402034</v>
      </c>
      <c r="I40" s="8">
        <v>51.064240349684965</v>
      </c>
      <c r="J40" s="8">
        <v>51.51438132757233</v>
      </c>
      <c r="K40" s="8">
        <f t="shared" si="2"/>
        <v>0.88151899412353074</v>
      </c>
    </row>
    <row r="41" spans="1:11" x14ac:dyDescent="0.25">
      <c r="A41" s="11" t="s">
        <v>221</v>
      </c>
      <c r="B41" s="12" t="s">
        <v>234</v>
      </c>
      <c r="C41" s="8">
        <v>8.1562008936310608</v>
      </c>
      <c r="D41" s="8">
        <v>7.4764338821030272</v>
      </c>
      <c r="E41" s="8">
        <f t="shared" si="0"/>
        <v>-8.334358366023622</v>
      </c>
      <c r="F41" s="8">
        <v>6.0256645102821942</v>
      </c>
      <c r="G41" s="8">
        <v>5.0137530850242094</v>
      </c>
      <c r="H41" s="8">
        <f t="shared" si="1"/>
        <v>-16.793358201925432</v>
      </c>
      <c r="I41" s="8">
        <v>7.0119891163366272</v>
      </c>
      <c r="J41" s="8">
        <v>6.1462689908518282</v>
      </c>
      <c r="K41" s="8">
        <f t="shared" si="2"/>
        <v>-12.346284501038836</v>
      </c>
    </row>
    <row r="42" spans="1:11" x14ac:dyDescent="0.25">
      <c r="A42" s="11" t="s">
        <v>221</v>
      </c>
      <c r="B42" s="12" t="s">
        <v>235</v>
      </c>
      <c r="C42" s="8">
        <v>25.45095298260706</v>
      </c>
      <c r="D42" s="8">
        <v>22.63846352159576</v>
      </c>
      <c r="E42" s="8">
        <f t="shared" si="0"/>
        <v>-11.050625345673023</v>
      </c>
      <c r="F42" s="8">
        <v>12.721278190152796</v>
      </c>
      <c r="G42" s="8">
        <v>11.358749332463765</v>
      </c>
      <c r="H42" s="8">
        <f t="shared" si="1"/>
        <v>-10.710628580890004</v>
      </c>
      <c r="I42" s="8">
        <v>18.73306321226552</v>
      </c>
      <c r="J42" s="8">
        <v>16.623626011885897</v>
      </c>
      <c r="K42" s="8">
        <f t="shared" si="2"/>
        <v>-11.260503295576692</v>
      </c>
    </row>
    <row r="43" spans="1:11" x14ac:dyDescent="0.25">
      <c r="A43" s="11" t="s">
        <v>221</v>
      </c>
      <c r="B43" s="12" t="s">
        <v>236</v>
      </c>
      <c r="C43" s="8">
        <v>1.5175139116642922</v>
      </c>
      <c r="D43" s="8">
        <v>1.9531276362836314</v>
      </c>
      <c r="E43" s="8">
        <f t="shared" si="0"/>
        <v>28.705748347413284</v>
      </c>
      <c r="F43" s="8">
        <v>1.6478962859785677</v>
      </c>
      <c r="G43" s="8">
        <v>2.3322416457544697</v>
      </c>
      <c r="H43" s="8">
        <f t="shared" si="1"/>
        <v>41.528424185355703</v>
      </c>
      <c r="I43" s="8">
        <v>1.586321201160636</v>
      </c>
      <c r="J43" s="8">
        <v>2.1552878263723816</v>
      </c>
      <c r="K43" s="8">
        <f t="shared" si="2"/>
        <v>35.867050430610121</v>
      </c>
    </row>
    <row r="44" spans="1:11" x14ac:dyDescent="0.25">
      <c r="A44" s="11" t="s">
        <v>237</v>
      </c>
      <c r="B44" s="12" t="s">
        <v>238</v>
      </c>
      <c r="C44" s="8">
        <v>4.7003398739149362E-2</v>
      </c>
      <c r="D44" s="8">
        <v>4.1569525339815436E-2</v>
      </c>
      <c r="E44" s="8">
        <f t="shared" si="0"/>
        <v>-11.56059677618169</v>
      </c>
      <c r="F44" s="8">
        <v>41.798943601478939</v>
      </c>
      <c r="G44" s="8">
        <v>42.612568840935253</v>
      </c>
      <c r="H44" s="8">
        <f t="shared" si="1"/>
        <v>1.9465210585549977</v>
      </c>
      <c r="I44" s="8">
        <v>19.241465813583638</v>
      </c>
      <c r="J44" s="8">
        <v>19.722622747439846</v>
      </c>
      <c r="K44" s="8">
        <f t="shared" si="2"/>
        <v>2.5006251525626122</v>
      </c>
    </row>
    <row r="45" spans="1:11" x14ac:dyDescent="0.25">
      <c r="A45" s="11" t="s">
        <v>237</v>
      </c>
      <c r="B45" s="12" t="s">
        <v>239</v>
      </c>
      <c r="C45" s="8">
        <v>5.5561330324563647</v>
      </c>
      <c r="D45" s="8">
        <v>5.6839123261668432</v>
      </c>
      <c r="E45" s="8">
        <f t="shared" si="0"/>
        <v>2.2997882333639388</v>
      </c>
      <c r="F45" s="8">
        <v>0.13919191791375649</v>
      </c>
      <c r="G45" s="8">
        <v>0.17017263786736106</v>
      </c>
      <c r="H45" s="8">
        <f t="shared" si="1"/>
        <v>22.257556629688999</v>
      </c>
      <c r="I45" s="8">
        <v>3.0658230702934333</v>
      </c>
      <c r="J45" s="8">
        <v>3.1348482684087826</v>
      </c>
      <c r="K45" s="8">
        <f t="shared" si="2"/>
        <v>2.251441017068962</v>
      </c>
    </row>
    <row r="46" spans="1:11" x14ac:dyDescent="0.25">
      <c r="A46" s="11" t="s">
        <v>237</v>
      </c>
      <c r="B46" s="12" t="s">
        <v>240</v>
      </c>
      <c r="C46" s="8">
        <v>2.5642735241657517</v>
      </c>
      <c r="D46" s="8">
        <v>3.8079331529106182</v>
      </c>
      <c r="E46" s="8">
        <f t="shared" si="0"/>
        <v>48.49949184533552</v>
      </c>
      <c r="F46" s="8">
        <v>0.2010009164279071</v>
      </c>
      <c r="G46" s="8">
        <v>0.25130980275770626</v>
      </c>
      <c r="H46" s="8">
        <f t="shared" si="1"/>
        <v>25.029182564868265</v>
      </c>
      <c r="I46" s="8">
        <v>1.4778150979228699</v>
      </c>
      <c r="J46" s="8">
        <v>2.1636660562798822</v>
      </c>
      <c r="K46" s="8">
        <f t="shared" si="2"/>
        <v>46.409795063063306</v>
      </c>
    </row>
    <row r="47" spans="1:11" x14ac:dyDescent="0.25">
      <c r="A47" s="11" t="s">
        <v>241</v>
      </c>
      <c r="B47" s="12" t="s">
        <v>242</v>
      </c>
      <c r="C47" s="8">
        <v>9.7717137544909338</v>
      </c>
      <c r="D47" s="8">
        <v>9.6484816266861575</v>
      </c>
      <c r="E47" s="8">
        <f t="shared" si="0"/>
        <v>-1.2611107007523699</v>
      </c>
      <c r="F47" s="8">
        <v>23.33910579345088</v>
      </c>
      <c r="G47" s="8">
        <v>28.491586173379506</v>
      </c>
      <c r="H47" s="8">
        <f t="shared" si="1"/>
        <v>22.076597216395708</v>
      </c>
      <c r="I47" s="8">
        <v>15.406746275000204</v>
      </c>
      <c r="J47" s="8">
        <v>17.114934043714094</v>
      </c>
      <c r="K47" s="8">
        <f t="shared" si="2"/>
        <v>11.087271369462901</v>
      </c>
    </row>
    <row r="48" spans="1:11" x14ac:dyDescent="0.25">
      <c r="A48" s="11" t="s">
        <v>241</v>
      </c>
      <c r="B48" s="12" t="s">
        <v>243</v>
      </c>
      <c r="C48" s="8">
        <v>27</v>
      </c>
      <c r="D48" s="8">
        <v>39</v>
      </c>
      <c r="E48" s="8">
        <f t="shared" si="0"/>
        <v>44.444444444444443</v>
      </c>
      <c r="F48" s="8">
        <v>31</v>
      </c>
      <c r="G48" s="8">
        <v>26</v>
      </c>
      <c r="H48" s="8">
        <f t="shared" si="1"/>
        <v>-16.129032258064516</v>
      </c>
      <c r="I48" s="8">
        <v>58</v>
      </c>
      <c r="J48" s="8">
        <v>65</v>
      </c>
      <c r="K48" s="8">
        <f t="shared" si="2"/>
        <v>12.068965517241379</v>
      </c>
    </row>
    <row r="49" spans="1:11" x14ac:dyDescent="0.25">
      <c r="A49" s="11" t="s">
        <v>241</v>
      </c>
      <c r="B49" s="11" t="s">
        <v>244</v>
      </c>
      <c r="C49" s="8">
        <v>15.563888133804506</v>
      </c>
      <c r="D49" s="8">
        <v>16.10342913546209</v>
      </c>
      <c r="E49" s="8">
        <f t="shared" si="0"/>
        <v>3.4666209177237022</v>
      </c>
      <c r="F49" s="8">
        <v>10.543641459841277</v>
      </c>
      <c r="G49" s="8">
        <v>11.366218574493864</v>
      </c>
      <c r="H49" s="8">
        <f t="shared" si="1"/>
        <v>7.8016415655409608</v>
      </c>
      <c r="I49" s="8">
        <v>13.214442482212307</v>
      </c>
      <c r="J49" s="8">
        <v>13.880483031031524</v>
      </c>
      <c r="K49" s="8">
        <f t="shared" si="2"/>
        <v>5.0402470608635976</v>
      </c>
    </row>
    <row r="50" spans="1:11" x14ac:dyDescent="0.25">
      <c r="A50" s="11" t="s">
        <v>241</v>
      </c>
      <c r="B50" s="11" t="s">
        <v>245</v>
      </c>
      <c r="C50" s="8">
        <v>57.574473528518205</v>
      </c>
      <c r="D50" s="8">
        <v>60.357485168312159</v>
      </c>
      <c r="E50" s="8">
        <f t="shared" si="0"/>
        <v>4.8337595973247645</v>
      </c>
      <c r="F50" s="8">
        <v>42.588624698188333</v>
      </c>
      <c r="G50" s="8">
        <v>42.022652321096615</v>
      </c>
      <c r="H50" s="8">
        <f t="shared" si="1"/>
        <v>-1.3289285134295357</v>
      </c>
      <c r="I50" s="8">
        <v>100.16309822670654</v>
      </c>
      <c r="J50" s="8">
        <v>102.38013748940877</v>
      </c>
      <c r="K50" s="8">
        <f t="shared" si="2"/>
        <v>2.2134291989293708</v>
      </c>
    </row>
    <row r="51" spans="1:11" x14ac:dyDescent="0.25">
      <c r="A51" s="11" t="s">
        <v>241</v>
      </c>
      <c r="B51" s="12" t="s">
        <v>246</v>
      </c>
      <c r="C51" s="8">
        <v>2.8328037319991886</v>
      </c>
      <c r="D51" s="8">
        <v>2.6524675187910538</v>
      </c>
      <c r="E51" s="8">
        <f t="shared" si="0"/>
        <v>-6.3659974452542274</v>
      </c>
      <c r="F51" s="8">
        <v>11.503564484769928</v>
      </c>
      <c r="G51" s="8">
        <v>9.3512210228278168</v>
      </c>
      <c r="H51" s="8">
        <f t="shared" si="1"/>
        <v>-18.710230770572835</v>
      </c>
      <c r="I51" s="8">
        <v>7.5048483752486552</v>
      </c>
      <c r="J51" s="8">
        <v>6.2927101927480571</v>
      </c>
      <c r="K51" s="8">
        <f t="shared" si="2"/>
        <v>-16.151401359397042</v>
      </c>
    </row>
    <row r="52" spans="1:11" x14ac:dyDescent="0.25">
      <c r="A52" s="11" t="s">
        <v>241</v>
      </c>
      <c r="B52" s="12" t="s">
        <v>247</v>
      </c>
      <c r="C52" s="8">
        <v>6.5713936283037219E-2</v>
      </c>
      <c r="D52" s="8">
        <v>8.6495638411424797E-2</v>
      </c>
      <c r="E52" s="8">
        <f t="shared" si="0"/>
        <v>31.624497486923442</v>
      </c>
      <c r="F52" s="8">
        <v>0.18632201953626878</v>
      </c>
      <c r="G52" s="8">
        <v>0.34019852900072672</v>
      </c>
      <c r="H52" s="8">
        <f t="shared" si="1"/>
        <v>82.586325463537008</v>
      </c>
      <c r="I52" s="8">
        <v>0.12960928380141454</v>
      </c>
      <c r="J52" s="8">
        <v>0.22232008106132184</v>
      </c>
      <c r="K52" s="8">
        <f t="shared" si="2"/>
        <v>71.530984926941983</v>
      </c>
    </row>
    <row r="53" spans="1:11" x14ac:dyDescent="0.25">
      <c r="A53" s="11" t="s">
        <v>241</v>
      </c>
      <c r="B53" s="12" t="s">
        <v>248</v>
      </c>
      <c r="C53" s="8">
        <v>669.51800369377759</v>
      </c>
      <c r="D53" s="8">
        <v>646.10304178507522</v>
      </c>
      <c r="E53" s="8">
        <f t="shared" si="0"/>
        <v>-3.4972863731102652</v>
      </c>
      <c r="F53" s="8">
        <v>576.41404944714554</v>
      </c>
      <c r="G53" s="8">
        <v>604.48988076116325</v>
      </c>
      <c r="H53" s="8">
        <f t="shared" si="1"/>
        <v>4.8707749821410493</v>
      </c>
      <c r="I53" s="8">
        <v>629.93087594387066</v>
      </c>
      <c r="J53" s="8">
        <v>629.0226252065122</v>
      </c>
      <c r="K53" s="8">
        <f t="shared" si="2"/>
        <v>-0.14418260352734105</v>
      </c>
    </row>
    <row r="54" spans="1:11" x14ac:dyDescent="0.25">
      <c r="A54" s="11" t="s">
        <v>241</v>
      </c>
      <c r="B54" s="12" t="s">
        <v>249</v>
      </c>
      <c r="C54" s="8">
        <v>307.7716506565813</v>
      </c>
      <c r="D54" s="8">
        <v>350.71530984951738</v>
      </c>
      <c r="E54" s="8">
        <f t="shared" si="0"/>
        <v>13.953091228942851</v>
      </c>
      <c r="F54" s="8">
        <v>193.69111446567072</v>
      </c>
      <c r="G54" s="8">
        <v>218.34104705559548</v>
      </c>
      <c r="H54" s="8">
        <f t="shared" si="1"/>
        <v>12.726413732465588</v>
      </c>
      <c r="I54" s="8">
        <v>256.96963694352746</v>
      </c>
      <c r="J54" s="8">
        <v>290.98564456222562</v>
      </c>
      <c r="K54" s="8">
        <f t="shared" si="2"/>
        <v>13.23736454753743</v>
      </c>
    </row>
    <row r="55" spans="1:11" x14ac:dyDescent="0.25">
      <c r="A55" s="11" t="s">
        <v>241</v>
      </c>
      <c r="B55" s="12" t="s">
        <v>250</v>
      </c>
      <c r="C55" s="8">
        <v>54.010218166171711</v>
      </c>
      <c r="D55" s="8">
        <v>55.94620162578002</v>
      </c>
      <c r="E55" s="8">
        <f t="shared" si="0"/>
        <v>3.5844762812324205</v>
      </c>
      <c r="F55" s="8">
        <v>39.715931683049291</v>
      </c>
      <c r="G55" s="8">
        <v>41.535766171785809</v>
      </c>
      <c r="H55" s="8">
        <f t="shared" si="1"/>
        <v>4.5821271505339531</v>
      </c>
      <c r="I55" s="8">
        <v>47.438759610832328</v>
      </c>
      <c r="J55" s="8">
        <v>49.284094752949372</v>
      </c>
      <c r="K55" s="8">
        <f t="shared" si="2"/>
        <v>3.8899312656051692</v>
      </c>
    </row>
    <row r="56" spans="1:11" x14ac:dyDescent="0.25">
      <c r="A56" s="11" t="s">
        <v>241</v>
      </c>
      <c r="B56" s="12" t="s">
        <v>251</v>
      </c>
      <c r="C56" s="8">
        <v>226.20915668004389</v>
      </c>
      <c r="D56" s="8">
        <v>220.09525313124934</v>
      </c>
      <c r="E56" s="8">
        <f t="shared" si="0"/>
        <v>-2.702765722893445</v>
      </c>
      <c r="F56" s="8">
        <v>126.50885130188288</v>
      </c>
      <c r="G56" s="8">
        <v>111.75570211077307</v>
      </c>
      <c r="H56" s="8">
        <f t="shared" si="1"/>
        <v>-11.661752548764337</v>
      </c>
      <c r="I56" s="8">
        <v>183.81730815280727</v>
      </c>
      <c r="J56" s="8">
        <v>175.62651733151318</v>
      </c>
      <c r="K56" s="8">
        <f t="shared" si="2"/>
        <v>-4.4559410120863507</v>
      </c>
    </row>
    <row r="57" spans="1:11" x14ac:dyDescent="0.25">
      <c r="A57" s="11" t="s">
        <v>241</v>
      </c>
      <c r="B57" s="12" t="s">
        <v>252</v>
      </c>
      <c r="C57" s="8">
        <v>7.1955100017589035E-2</v>
      </c>
      <c r="D57" s="8">
        <v>0.12467273407305822</v>
      </c>
      <c r="E57" s="8">
        <f t="shared" si="0"/>
        <v>73.264624804333039</v>
      </c>
      <c r="F57" s="8">
        <v>3.1328275245300303</v>
      </c>
      <c r="G57" s="8">
        <v>3.148950005703318</v>
      </c>
      <c r="H57" s="8">
        <f t="shared" si="1"/>
        <v>0.51463034741136071</v>
      </c>
      <c r="I57" s="8">
        <v>1.5044252304488521</v>
      </c>
      <c r="J57" s="8">
        <v>1.5438212589624238</v>
      </c>
      <c r="K57" s="8">
        <f t="shared" si="2"/>
        <v>2.6186764032013561</v>
      </c>
    </row>
    <row r="58" spans="1:11" x14ac:dyDescent="0.25">
      <c r="A58" s="11" t="s">
        <v>241</v>
      </c>
      <c r="B58" s="12" t="s">
        <v>253</v>
      </c>
      <c r="C58" s="8">
        <v>6.5124688554230152</v>
      </c>
      <c r="D58" s="8">
        <v>7.3413118689543175</v>
      </c>
      <c r="E58" s="8">
        <f t="shared" si="0"/>
        <v>12.727016926017454</v>
      </c>
      <c r="F58" s="8">
        <v>2.1842369903099086</v>
      </c>
      <c r="G58" s="8">
        <v>2.7413695769262953</v>
      </c>
      <c r="H58" s="8">
        <f t="shared" si="1"/>
        <v>25.506966006346154</v>
      </c>
      <c r="I58" s="8">
        <v>4.6726744634157225</v>
      </c>
      <c r="J58" s="8">
        <v>5.3716311863462467</v>
      </c>
      <c r="K58" s="8">
        <f t="shared" si="2"/>
        <v>14.958386859665529</v>
      </c>
    </row>
    <row r="59" spans="1:11" x14ac:dyDescent="0.25">
      <c r="A59" s="11" t="s">
        <v>241</v>
      </c>
      <c r="B59" s="12" t="s">
        <v>254</v>
      </c>
      <c r="C59" s="8">
        <v>5.6292873247093809</v>
      </c>
      <c r="D59" s="8">
        <v>5.1369931001185583</v>
      </c>
      <c r="E59" s="8">
        <f t="shared" si="0"/>
        <v>-8.745231788577037</v>
      </c>
      <c r="F59" s="8">
        <v>2.5675189314758735</v>
      </c>
      <c r="G59" s="8">
        <v>2.6486747195719009</v>
      </c>
      <c r="H59" s="8">
        <f t="shared" si="1"/>
        <v>3.1608642530778561</v>
      </c>
      <c r="I59" s="8">
        <v>4.1963978862336369</v>
      </c>
      <c r="J59" s="8">
        <v>3.9693444217603355</v>
      </c>
      <c r="K59" s="8">
        <f t="shared" si="2"/>
        <v>-5.4106753131812058</v>
      </c>
    </row>
    <row r="60" spans="1:11" x14ac:dyDescent="0.25">
      <c r="A60" s="11" t="s">
        <v>241</v>
      </c>
      <c r="B60" s="11" t="s">
        <v>255</v>
      </c>
      <c r="C60" s="8">
        <v>930.16646366220061</v>
      </c>
      <c r="D60" s="8">
        <v>923.2202758106597</v>
      </c>
      <c r="E60" s="8">
        <f t="shared" si="0"/>
        <v>-0.74676825309232941</v>
      </c>
      <c r="F60" s="8">
        <v>861.17876278616654</v>
      </c>
      <c r="G60" s="8">
        <v>876.25710537822476</v>
      </c>
      <c r="H60" s="8">
        <f t="shared" si="1"/>
        <v>1.75089577723391</v>
      </c>
      <c r="I60" s="8">
        <v>898.80425155004434</v>
      </c>
      <c r="J60" s="8">
        <v>901.60965794768606</v>
      </c>
      <c r="K60" s="8">
        <f t="shared" si="2"/>
        <v>0.31212651618009357</v>
      </c>
    </row>
    <row r="61" spans="1:11" x14ac:dyDescent="0.25">
      <c r="A61" s="11" t="s">
        <v>241</v>
      </c>
      <c r="B61" s="12" t="s">
        <v>256</v>
      </c>
      <c r="C61" s="8">
        <v>132.6931470973374</v>
      </c>
      <c r="D61" s="8">
        <v>146.95195801372628</v>
      </c>
      <c r="E61" s="8">
        <f t="shared" si="0"/>
        <v>10.745702568897016</v>
      </c>
      <c r="F61" s="8">
        <v>87.104072398190041</v>
      </c>
      <c r="G61" s="8">
        <v>128.74251497005986</v>
      </c>
      <c r="H61" s="8">
        <f t="shared" si="1"/>
        <v>47.803095108484314</v>
      </c>
      <c r="I61" s="8">
        <v>112.83567381128357</v>
      </c>
      <c r="J61" s="8">
        <v>138.80830171836644</v>
      </c>
      <c r="K61" s="8">
        <f t="shared" si="2"/>
        <v>23.018099710665798</v>
      </c>
    </row>
    <row r="62" spans="1:11" x14ac:dyDescent="0.25">
      <c r="A62" s="11" t="s">
        <v>241</v>
      </c>
      <c r="B62" s="12" t="s">
        <v>257</v>
      </c>
      <c r="C62" s="8">
        <v>159.15550142103126</v>
      </c>
      <c r="D62" s="8">
        <v>162.87737607156168</v>
      </c>
      <c r="E62" s="8">
        <f t="shared" si="0"/>
        <v>2.3385146082286821</v>
      </c>
      <c r="F62" s="8">
        <v>221.62688748173403</v>
      </c>
      <c r="G62" s="8">
        <v>231.74464363795366</v>
      </c>
      <c r="H62" s="8">
        <f t="shared" si="1"/>
        <v>4.5652205249931637</v>
      </c>
      <c r="I62" s="8">
        <v>187.55535872453498</v>
      </c>
      <c r="J62" s="8">
        <v>194.56740442655934</v>
      </c>
      <c r="K62" s="8">
        <f t="shared" si="2"/>
        <v>3.7386538831572578</v>
      </c>
    </row>
    <row r="63" spans="1:11" x14ac:dyDescent="0.25">
      <c r="A63" s="11" t="s">
        <v>241</v>
      </c>
      <c r="B63" s="12" t="s">
        <v>258</v>
      </c>
      <c r="C63" s="8">
        <v>0.97421822250859413</v>
      </c>
      <c r="D63" s="8">
        <v>1.0517518351756303</v>
      </c>
      <c r="E63" s="8">
        <f t="shared" si="0"/>
        <v>7.9585467481185628</v>
      </c>
      <c r="F63" s="8">
        <v>2051</v>
      </c>
      <c r="G63" s="8">
        <v>2283</v>
      </c>
      <c r="H63" s="8">
        <f t="shared" si="1"/>
        <v>11.311555338859094</v>
      </c>
      <c r="I63" s="8">
        <v>0.94432300028731164</v>
      </c>
      <c r="J63" s="8">
        <v>1.0251800304831196</v>
      </c>
      <c r="K63" s="8">
        <f t="shared" si="2"/>
        <v>8.5624336345939955</v>
      </c>
    </row>
    <row r="64" spans="1:11" x14ac:dyDescent="0.25">
      <c r="A64" s="11" t="s">
        <v>241</v>
      </c>
      <c r="B64" s="12" t="s">
        <v>259</v>
      </c>
      <c r="C64" s="8">
        <v>66.572858536273372</v>
      </c>
      <c r="D64" s="8">
        <v>68.711352445054658</v>
      </c>
      <c r="E64" s="8">
        <f t="shared" si="0"/>
        <v>3.2122609060208673</v>
      </c>
      <c r="F64" s="8">
        <v>57.969578763301108</v>
      </c>
      <c r="G64" s="8">
        <v>60.980593450435471</v>
      </c>
      <c r="H64" s="8">
        <f t="shared" si="1"/>
        <v>5.1941289748349027</v>
      </c>
      <c r="I64" s="8">
        <v>62.546574657261559</v>
      </c>
      <c r="J64" s="8">
        <v>65.083677388139336</v>
      </c>
      <c r="K64" s="8">
        <f t="shared" si="2"/>
        <v>4.056341605883965</v>
      </c>
    </row>
    <row r="65" spans="1:11" x14ac:dyDescent="0.25">
      <c r="A65" s="11" t="s">
        <v>241</v>
      </c>
      <c r="B65" s="12" t="s">
        <v>260</v>
      </c>
      <c r="C65" s="8">
        <v>993.33453681974095</v>
      </c>
      <c r="D65" s="8">
        <v>989.96158299126409</v>
      </c>
      <c r="E65" s="8">
        <f t="shared" si="0"/>
        <v>-0.33955869885242274</v>
      </c>
      <c r="F65" s="8">
        <v>953.95070303553666</v>
      </c>
      <c r="G65" s="8">
        <v>933.18089910996048</v>
      </c>
      <c r="H65" s="8">
        <f t="shared" si="1"/>
        <v>-2.1772408007547184</v>
      </c>
      <c r="I65" s="8">
        <v>976.58881563193438</v>
      </c>
      <c r="J65" s="8">
        <v>966.65554926431241</v>
      </c>
      <c r="K65" s="8">
        <f t="shared" si="2"/>
        <v>-1.0171390669874012</v>
      </c>
    </row>
    <row r="66" spans="1:11" x14ac:dyDescent="0.25">
      <c r="A66" s="11" t="s">
        <v>261</v>
      </c>
      <c r="B66" s="12" t="s">
        <v>262</v>
      </c>
      <c r="C66" s="8">
        <v>89.050527204200577</v>
      </c>
      <c r="D66" s="8">
        <v>93.897737732925677</v>
      </c>
      <c r="E66" s="8">
        <f t="shared" si="0"/>
        <v>5.4432137359614119</v>
      </c>
      <c r="F66" s="8">
        <v>75.45029315472641</v>
      </c>
      <c r="G66" s="8">
        <v>76.899602930511634</v>
      </c>
      <c r="H66" s="8">
        <f t="shared" si="1"/>
        <v>1.9208802447104014</v>
      </c>
      <c r="I66" s="8">
        <v>82.798142763426981</v>
      </c>
      <c r="J66" s="8">
        <v>86.039308259784661</v>
      </c>
      <c r="K66" s="8">
        <f t="shared" si="2"/>
        <v>3.914538887204781</v>
      </c>
    </row>
    <row r="67" spans="1:11" x14ac:dyDescent="0.25">
      <c r="A67" s="11" t="s">
        <v>261</v>
      </c>
      <c r="B67" s="12" t="s">
        <v>263</v>
      </c>
      <c r="C67" s="8">
        <v>5.5625519988040022</v>
      </c>
      <c r="D67" s="8">
        <v>5.6818544288727937</v>
      </c>
      <c r="E67" s="8">
        <f t="shared" si="0"/>
        <v>2.1447427384848279</v>
      </c>
      <c r="F67" s="8">
        <v>5.1987694655760377</v>
      </c>
      <c r="G67" s="8">
        <v>4.8565021026253499</v>
      </c>
      <c r="H67" s="8">
        <f t="shared" si="1"/>
        <v>-6.5836226287207307</v>
      </c>
      <c r="I67" s="8">
        <v>5.3953116232115192</v>
      </c>
      <c r="J67" s="8">
        <v>5.3002847377448417</v>
      </c>
      <c r="K67" s="8">
        <f t="shared" si="2"/>
        <v>-1.7612863186225662</v>
      </c>
    </row>
    <row r="69" spans="1:11" ht="14.4" thickBot="1" x14ac:dyDescent="0.3"/>
    <row r="70" spans="1:11" x14ac:dyDescent="0.25">
      <c r="B70" s="15" t="s">
        <v>264</v>
      </c>
      <c r="C70" s="16"/>
      <c r="D70" s="16"/>
      <c r="E70" s="17"/>
    </row>
    <row r="71" spans="1:11" x14ac:dyDescent="0.25">
      <c r="B71" s="18" t="s">
        <v>265</v>
      </c>
      <c r="C71" s="7"/>
      <c r="D71" s="7"/>
      <c r="E71" s="19"/>
    </row>
    <row r="72" spans="1:11" x14ac:dyDescent="0.25">
      <c r="B72" s="18" t="s">
        <v>266</v>
      </c>
      <c r="C72" s="7"/>
      <c r="D72" s="7"/>
      <c r="E72" s="19"/>
    </row>
    <row r="73" spans="1:11" x14ac:dyDescent="0.25">
      <c r="B73" s="18" t="s">
        <v>267</v>
      </c>
      <c r="C73" s="7"/>
      <c r="D73" s="7"/>
      <c r="E73" s="19"/>
    </row>
    <row r="74" spans="1:11" ht="14.4" thickBot="1" x14ac:dyDescent="0.3">
      <c r="B74" s="20"/>
      <c r="C74" s="21"/>
      <c r="D74" s="21"/>
      <c r="E74" s="22"/>
    </row>
    <row r="75" spans="1:11" x14ac:dyDescent="0.25">
      <c r="C75" s="7"/>
      <c r="D75" s="7"/>
    </row>
  </sheetData>
  <mergeCells count="5">
    <mergeCell ref="A1:K1"/>
    <mergeCell ref="A2:B2"/>
    <mergeCell ref="C2:E2"/>
    <mergeCell ref="F2:H2"/>
    <mergeCell ref="I2:K2"/>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155F1A-7B82-40BF-9071-C750CC46CC4E}">
  <dimension ref="A1:X250"/>
  <sheetViews>
    <sheetView workbookViewId="0">
      <pane xSplit="1" ySplit="4" topLeftCell="B5" activePane="bottomRight" state="frozen"/>
      <selection pane="topRight" activeCell="I117" sqref="I117"/>
      <selection pane="bottomLeft" activeCell="I117" sqref="I117"/>
      <selection pane="bottomRight" sqref="A1:X1"/>
    </sheetView>
  </sheetViews>
  <sheetFormatPr defaultColWidth="8.88671875" defaultRowHeight="14.4" x14ac:dyDescent="0.3"/>
  <cols>
    <col min="1" max="1" width="61.109375" style="167" bestFit="1" customWidth="1"/>
    <col min="2" max="2" width="11.33203125" style="50" bestFit="1" customWidth="1"/>
    <col min="3" max="3" width="9.109375" style="50" bestFit="1" customWidth="1"/>
    <col min="4" max="4" width="9.5546875" style="50" bestFit="1" customWidth="1"/>
    <col min="5" max="5" width="8" style="50" bestFit="1" customWidth="1"/>
    <col min="6" max="6" width="11.33203125" style="50" bestFit="1" customWidth="1"/>
    <col min="7" max="7" width="9.109375" style="50" bestFit="1" customWidth="1"/>
    <col min="8" max="8" width="9" style="50" bestFit="1" customWidth="1"/>
    <col min="9" max="9" width="8" style="50" bestFit="1" customWidth="1"/>
    <col min="10" max="10" width="10.33203125" style="50" bestFit="1" customWidth="1"/>
    <col min="11" max="11" width="9.109375" style="50" bestFit="1" customWidth="1"/>
    <col min="12" max="12" width="9" style="50" bestFit="1" customWidth="1"/>
    <col min="13" max="13" width="8" style="50" bestFit="1" customWidth="1"/>
    <col min="14" max="14" width="10.33203125" style="50" bestFit="1" customWidth="1"/>
    <col min="15" max="15" width="9.109375" style="50" bestFit="1" customWidth="1"/>
    <col min="16" max="16" width="9" style="50" bestFit="1" customWidth="1"/>
    <col min="17" max="17" width="6.5546875" style="50" bestFit="1" customWidth="1"/>
    <col min="18" max="18" width="12.33203125" style="50" bestFit="1" customWidth="1"/>
    <col min="19" max="19" width="9.109375" style="50" bestFit="1" customWidth="1"/>
    <col min="20" max="20" width="9.5546875" style="50" bestFit="1" customWidth="1"/>
    <col min="21" max="21" width="8" style="50" bestFit="1" customWidth="1"/>
    <col min="22" max="22" width="11.33203125" style="50" bestFit="1" customWidth="1"/>
    <col min="23" max="23" width="9.109375" style="50" bestFit="1" customWidth="1"/>
    <col min="24" max="24" width="9" style="50" bestFit="1" customWidth="1"/>
    <col min="25" max="16384" width="8.88671875" style="23"/>
  </cols>
  <sheetData>
    <row r="1" spans="1:24" ht="18" x14ac:dyDescent="0.3">
      <c r="A1" s="319" t="s">
        <v>572</v>
      </c>
      <c r="B1" s="320"/>
      <c r="C1" s="320"/>
      <c r="D1" s="320"/>
      <c r="E1" s="320"/>
      <c r="F1" s="320"/>
      <c r="G1" s="320"/>
      <c r="H1" s="320"/>
      <c r="I1" s="320"/>
      <c r="J1" s="320"/>
      <c r="K1" s="320"/>
      <c r="L1" s="320"/>
      <c r="M1" s="320"/>
      <c r="N1" s="320"/>
      <c r="O1" s="320"/>
      <c r="P1" s="320"/>
      <c r="Q1" s="320"/>
      <c r="R1" s="320"/>
      <c r="S1" s="320"/>
      <c r="T1" s="320"/>
      <c r="U1" s="320"/>
      <c r="V1" s="320"/>
      <c r="W1" s="320"/>
      <c r="X1" s="321"/>
    </row>
    <row r="2" spans="1:24" x14ac:dyDescent="0.3">
      <c r="A2" s="164"/>
      <c r="B2" s="318" t="s">
        <v>28</v>
      </c>
      <c r="C2" s="318"/>
      <c r="D2" s="318"/>
      <c r="E2" s="318"/>
      <c r="F2" s="318"/>
      <c r="G2" s="318"/>
      <c r="H2" s="318"/>
      <c r="I2" s="164"/>
      <c r="J2" s="318" t="s">
        <v>29</v>
      </c>
      <c r="K2" s="318"/>
      <c r="L2" s="318"/>
      <c r="M2" s="318"/>
      <c r="N2" s="318"/>
      <c r="O2" s="318"/>
      <c r="P2" s="318"/>
      <c r="Q2" s="164"/>
      <c r="R2" s="318" t="s">
        <v>1</v>
      </c>
      <c r="S2" s="318"/>
      <c r="T2" s="318"/>
      <c r="U2" s="318"/>
      <c r="V2" s="318"/>
      <c r="W2" s="318"/>
      <c r="X2" s="318"/>
    </row>
    <row r="3" spans="1:24" x14ac:dyDescent="0.3">
      <c r="A3" s="165"/>
      <c r="B3" s="179">
        <v>2022</v>
      </c>
      <c r="C3" s="164"/>
      <c r="D3" s="164"/>
      <c r="E3" s="164"/>
      <c r="F3" s="179">
        <v>2021</v>
      </c>
      <c r="G3" s="164"/>
      <c r="H3" s="164"/>
      <c r="I3" s="164"/>
      <c r="J3" s="179">
        <v>2022</v>
      </c>
      <c r="K3" s="164"/>
      <c r="L3" s="164"/>
      <c r="M3" s="164"/>
      <c r="N3" s="179">
        <v>2021</v>
      </c>
      <c r="O3" s="164"/>
      <c r="P3" s="164"/>
      <c r="Q3" s="164"/>
      <c r="R3" s="179">
        <v>2022</v>
      </c>
      <c r="S3" s="164"/>
      <c r="T3" s="164"/>
      <c r="U3" s="164"/>
      <c r="V3" s="179">
        <v>2021</v>
      </c>
      <c r="W3" s="164"/>
      <c r="X3" s="164"/>
    </row>
    <row r="4" spans="1:24" x14ac:dyDescent="0.3">
      <c r="A4" s="166"/>
      <c r="B4" s="180" t="s">
        <v>268</v>
      </c>
      <c r="C4" s="180" t="s">
        <v>269</v>
      </c>
      <c r="D4" s="180" t="s">
        <v>270</v>
      </c>
      <c r="E4" s="180" t="s">
        <v>271</v>
      </c>
      <c r="F4" s="180" t="s">
        <v>268</v>
      </c>
      <c r="G4" s="180" t="s">
        <v>269</v>
      </c>
      <c r="H4" s="180" t="s">
        <v>271</v>
      </c>
      <c r="J4" s="180" t="s">
        <v>268</v>
      </c>
      <c r="K4" s="180" t="s">
        <v>269</v>
      </c>
      <c r="L4" s="180" t="s">
        <v>270</v>
      </c>
      <c r="M4" s="180" t="s">
        <v>271</v>
      </c>
      <c r="N4" s="180" t="s">
        <v>268</v>
      </c>
      <c r="O4" s="180" t="s">
        <v>269</v>
      </c>
      <c r="P4" s="180" t="s">
        <v>271</v>
      </c>
      <c r="R4" s="180" t="s">
        <v>268</v>
      </c>
      <c r="S4" s="180" t="s">
        <v>269</v>
      </c>
      <c r="T4" s="180" t="s">
        <v>270</v>
      </c>
      <c r="U4" s="180" t="s">
        <v>271</v>
      </c>
      <c r="V4" s="180" t="s">
        <v>268</v>
      </c>
      <c r="W4" s="180" t="s">
        <v>269</v>
      </c>
      <c r="X4" s="180" t="s">
        <v>271</v>
      </c>
    </row>
    <row r="5" spans="1:24" x14ac:dyDescent="0.3">
      <c r="A5" s="168" t="s">
        <v>272</v>
      </c>
      <c r="B5" s="181">
        <v>1986468877.0599999</v>
      </c>
      <c r="C5" s="182">
        <v>0.11705071333070845</v>
      </c>
      <c r="D5" s="182">
        <v>0.14865725621419951</v>
      </c>
      <c r="E5" s="183">
        <v>410.94248345442702</v>
      </c>
      <c r="F5" s="181">
        <v>1729383474.76</v>
      </c>
      <c r="G5" s="182">
        <v>0.10822117878479423</v>
      </c>
      <c r="H5" s="183">
        <v>358.89741542241802</v>
      </c>
      <c r="J5" s="181">
        <v>759779015.02999902</v>
      </c>
      <c r="K5" s="182">
        <v>0.17741034609141607</v>
      </c>
      <c r="L5" s="182">
        <v>8.4679912067976662E-2</v>
      </c>
      <c r="M5" s="183">
        <v>184.55051147829201</v>
      </c>
      <c r="N5" s="181">
        <v>700463801.88</v>
      </c>
      <c r="O5" s="182">
        <v>0.17265540892824449</v>
      </c>
      <c r="P5" s="183">
        <v>171.46602464750501</v>
      </c>
      <c r="R5" s="181">
        <v>2746247892.0900002</v>
      </c>
      <c r="S5" s="182">
        <v>0.12921319097585846</v>
      </c>
      <c r="T5" s="182">
        <v>0.13021419843617496</v>
      </c>
      <c r="U5" s="183">
        <v>306.81418683708898</v>
      </c>
      <c r="V5" s="181">
        <v>2429847276.6399999</v>
      </c>
      <c r="W5" s="182">
        <v>0.12126748425031354</v>
      </c>
      <c r="X5" s="183">
        <v>272.90164050382202</v>
      </c>
    </row>
    <row r="6" spans="1:24" x14ac:dyDescent="0.3">
      <c r="A6" s="169" t="s">
        <v>272</v>
      </c>
      <c r="B6" s="184">
        <v>1986468877.0599999</v>
      </c>
      <c r="C6" s="185">
        <v>0.11705071333070845</v>
      </c>
      <c r="D6" s="185">
        <v>0.14865725621419951</v>
      </c>
      <c r="E6" s="186">
        <v>410.94248345442702</v>
      </c>
      <c r="F6" s="184">
        <v>1729383474.76</v>
      </c>
      <c r="G6" s="185">
        <v>0.10822117878479423</v>
      </c>
      <c r="H6" s="186">
        <v>358.89741542241802</v>
      </c>
      <c r="J6" s="184">
        <v>759779015.02999902</v>
      </c>
      <c r="K6" s="185">
        <v>0.17741034609141607</v>
      </c>
      <c r="L6" s="185">
        <v>8.4679912067976662E-2</v>
      </c>
      <c r="M6" s="186">
        <v>184.55051147829201</v>
      </c>
      <c r="N6" s="184">
        <v>700463801.88</v>
      </c>
      <c r="O6" s="185">
        <v>0.17265540892824449</v>
      </c>
      <c r="P6" s="186">
        <v>171.46602464750501</v>
      </c>
      <c r="R6" s="184">
        <v>2746247892.0900002</v>
      </c>
      <c r="S6" s="185">
        <v>0.12921319097585846</v>
      </c>
      <c r="T6" s="185">
        <v>0.13021419843617496</v>
      </c>
      <c r="U6" s="186">
        <v>306.81418683708898</v>
      </c>
      <c r="V6" s="184">
        <v>2429847276.6399999</v>
      </c>
      <c r="W6" s="185">
        <v>0.12126748425031354</v>
      </c>
      <c r="X6" s="186">
        <v>272.90164050382202</v>
      </c>
    </row>
    <row r="7" spans="1:24" x14ac:dyDescent="0.3">
      <c r="A7" s="170" t="s">
        <v>273</v>
      </c>
      <c r="B7" s="187">
        <v>1986468877.0599999</v>
      </c>
      <c r="C7" s="188">
        <v>0.11705071333070845</v>
      </c>
      <c r="D7" s="188">
        <v>0.14865725621419951</v>
      </c>
      <c r="E7" s="189">
        <v>410.94248345442702</v>
      </c>
      <c r="F7" s="187">
        <v>1729383474.76</v>
      </c>
      <c r="G7" s="188">
        <v>0.10822117878479423</v>
      </c>
      <c r="H7" s="189">
        <v>358.89741542241802</v>
      </c>
      <c r="J7" s="187">
        <v>759779015.02999902</v>
      </c>
      <c r="K7" s="188">
        <v>0.17741034609141607</v>
      </c>
      <c r="L7" s="188">
        <v>8.4679912067976662E-2</v>
      </c>
      <c r="M7" s="189">
        <v>184.55051147829201</v>
      </c>
      <c r="N7" s="187">
        <v>700463801.88</v>
      </c>
      <c r="O7" s="188">
        <v>0.17265540892824449</v>
      </c>
      <c r="P7" s="189">
        <v>171.46602464750501</v>
      </c>
      <c r="R7" s="187">
        <v>2746247892.0900002</v>
      </c>
      <c r="S7" s="188">
        <v>0.12921319097585846</v>
      </c>
      <c r="T7" s="188">
        <v>0.13021419843617496</v>
      </c>
      <c r="U7" s="189">
        <v>306.81418683708898</v>
      </c>
      <c r="V7" s="187">
        <v>2429847276.6399999</v>
      </c>
      <c r="W7" s="188">
        <v>0.12126748425031354</v>
      </c>
      <c r="X7" s="189">
        <v>272.90164050382202</v>
      </c>
    </row>
    <row r="8" spans="1:24" x14ac:dyDescent="0.3">
      <c r="A8" s="174"/>
      <c r="B8" s="187"/>
      <c r="C8" s="188"/>
      <c r="D8" s="188"/>
      <c r="E8" s="189"/>
      <c r="F8" s="187"/>
      <c r="G8" s="188"/>
      <c r="H8" s="189"/>
      <c r="J8" s="187"/>
      <c r="K8" s="188"/>
      <c r="L8" s="188"/>
      <c r="M8" s="189"/>
      <c r="N8" s="187"/>
      <c r="O8" s="188"/>
      <c r="P8" s="189"/>
      <c r="R8" s="187"/>
      <c r="S8" s="188"/>
      <c r="T8" s="188"/>
      <c r="U8" s="189"/>
      <c r="V8" s="187"/>
      <c r="W8" s="188"/>
      <c r="X8" s="189"/>
    </row>
    <row r="9" spans="1:24" x14ac:dyDescent="0.3">
      <c r="A9" s="168" t="s">
        <v>274</v>
      </c>
      <c r="B9" s="181">
        <v>3321024003.2099996</v>
      </c>
      <c r="C9" s="182">
        <v>0.19568805383926191</v>
      </c>
      <c r="D9" s="182">
        <v>6.4763667654511553E-2</v>
      </c>
      <c r="E9" s="183">
        <v>687.02302223366723</v>
      </c>
      <c r="F9" s="181">
        <v>3119024534.8300018</v>
      </c>
      <c r="G9" s="182">
        <v>0.19518199216332918</v>
      </c>
      <c r="H9" s="183">
        <v>647.28838949091323</v>
      </c>
      <c r="J9" s="181">
        <v>637203275.39999998</v>
      </c>
      <c r="K9" s="182">
        <v>0.14878859692490243</v>
      </c>
      <c r="L9" s="182">
        <v>3.9493570832531757E-2</v>
      </c>
      <c r="M9" s="183">
        <v>154.77683387460962</v>
      </c>
      <c r="N9" s="181">
        <v>612993955.21000004</v>
      </c>
      <c r="O9" s="182">
        <v>0.15109520538144236</v>
      </c>
      <c r="P9" s="183">
        <v>150.05434449390188</v>
      </c>
      <c r="R9" s="181">
        <v>3958227278.6099997</v>
      </c>
      <c r="S9" s="182">
        <v>0.18623780422372918</v>
      </c>
      <c r="T9" s="182">
        <v>6.0612987093634461E-2</v>
      </c>
      <c r="U9" s="183">
        <v>442.21801218347917</v>
      </c>
      <c r="V9" s="181">
        <v>3732018490.04</v>
      </c>
      <c r="W9" s="182">
        <v>0.18625553046635226</v>
      </c>
      <c r="X9" s="183">
        <v>419.1514331430995</v>
      </c>
    </row>
    <row r="10" spans="1:24" x14ac:dyDescent="0.3">
      <c r="A10" s="169" t="s">
        <v>54</v>
      </c>
      <c r="B10" s="184">
        <v>10939323.75</v>
      </c>
      <c r="C10" s="185">
        <v>6.4458882949535638E-4</v>
      </c>
      <c r="D10" s="185">
        <v>0.35579151730261205</v>
      </c>
      <c r="E10" s="186">
        <v>2.2630270834095798</v>
      </c>
      <c r="F10" s="184">
        <v>8068588.4299999997</v>
      </c>
      <c r="G10" s="185">
        <v>5.0491528557316178E-4</v>
      </c>
      <c r="H10" s="186">
        <v>1.6744669854302301</v>
      </c>
      <c r="J10" s="184">
        <v>5005730.25</v>
      </c>
      <c r="K10" s="185">
        <v>1.1688508349466671E-3</v>
      </c>
      <c r="L10" s="185">
        <v>0.27843101520843061</v>
      </c>
      <c r="M10" s="186">
        <v>1.2158931211378401</v>
      </c>
      <c r="N10" s="184">
        <v>3915526.29</v>
      </c>
      <c r="O10" s="185">
        <v>9.651273783952898E-4</v>
      </c>
      <c r="P10" s="186">
        <v>0.95847883294919101</v>
      </c>
      <c r="R10" s="184">
        <v>15945054</v>
      </c>
      <c r="S10" s="185">
        <v>7.5022772472822905E-4</v>
      </c>
      <c r="T10" s="185">
        <v>0.330515801337389</v>
      </c>
      <c r="U10" s="186">
        <v>1.7814010130601601</v>
      </c>
      <c r="V10" s="184">
        <v>11984114.720000001</v>
      </c>
      <c r="W10" s="185">
        <v>5.9809661991232449E-4</v>
      </c>
      <c r="X10" s="186">
        <v>1.34596301525437</v>
      </c>
    </row>
    <row r="11" spans="1:24" x14ac:dyDescent="0.3">
      <c r="A11" s="170" t="s">
        <v>275</v>
      </c>
      <c r="B11" s="187">
        <v>10939323.75</v>
      </c>
      <c r="C11" s="188">
        <v>6.4458882949535638E-4</v>
      </c>
      <c r="D11" s="188">
        <v>0.35579151730261205</v>
      </c>
      <c r="E11" s="189">
        <v>2.2630270834095798</v>
      </c>
      <c r="F11" s="187">
        <v>8068588.4299999997</v>
      </c>
      <c r="G11" s="188">
        <v>5.0491528557316178E-4</v>
      </c>
      <c r="H11" s="189">
        <v>1.6744669854302301</v>
      </c>
      <c r="J11" s="187">
        <v>5005730.25</v>
      </c>
      <c r="K11" s="188">
        <v>1.1688508349466671E-3</v>
      </c>
      <c r="L11" s="188">
        <v>0.27843101520843061</v>
      </c>
      <c r="M11" s="189">
        <v>1.2158931211378401</v>
      </c>
      <c r="N11" s="187">
        <v>3915526.29</v>
      </c>
      <c r="O11" s="188">
        <v>9.651273783952898E-4</v>
      </c>
      <c r="P11" s="189">
        <v>0.95847883294919101</v>
      </c>
      <c r="R11" s="187">
        <v>15945054</v>
      </c>
      <c r="S11" s="188">
        <v>7.5022772472822905E-4</v>
      </c>
      <c r="T11" s="188">
        <v>0.330515801337389</v>
      </c>
      <c r="U11" s="189">
        <v>1.7814010130601601</v>
      </c>
      <c r="V11" s="187">
        <v>11984114.720000001</v>
      </c>
      <c r="W11" s="188">
        <v>5.9809661991232449E-4</v>
      </c>
      <c r="X11" s="189">
        <v>1.34596301525437</v>
      </c>
    </row>
    <row r="12" spans="1:24" x14ac:dyDescent="0.3">
      <c r="A12" s="174"/>
      <c r="B12" s="187"/>
      <c r="C12" s="188"/>
      <c r="D12" s="188"/>
      <c r="E12" s="189"/>
      <c r="F12" s="187"/>
      <c r="G12" s="188"/>
      <c r="H12" s="189"/>
      <c r="J12" s="187"/>
      <c r="K12" s="188"/>
      <c r="L12" s="188"/>
      <c r="M12" s="189"/>
      <c r="N12" s="187"/>
      <c r="O12" s="188"/>
      <c r="P12" s="189"/>
      <c r="R12" s="187"/>
      <c r="S12" s="188"/>
      <c r="T12" s="188"/>
      <c r="U12" s="189"/>
      <c r="V12" s="187"/>
      <c r="W12" s="188"/>
      <c r="X12" s="189"/>
    </row>
    <row r="13" spans="1:24" x14ac:dyDescent="0.3">
      <c r="A13" s="169" t="s">
        <v>276</v>
      </c>
      <c r="B13" s="184">
        <v>425246468.8599996</v>
      </c>
      <c r="C13" s="185">
        <v>2.5057227473453347E-2</v>
      </c>
      <c r="D13" s="185">
        <v>0.10458074904278231</v>
      </c>
      <c r="E13" s="186">
        <v>87.971093839732873</v>
      </c>
      <c r="F13" s="184">
        <v>384984501.34000033</v>
      </c>
      <c r="G13" s="185">
        <v>2.4091519987880651E-2</v>
      </c>
      <c r="H13" s="186">
        <v>79.895491384748951</v>
      </c>
      <c r="J13" s="184">
        <v>86039313.739999995</v>
      </c>
      <c r="K13" s="185">
        <v>2.0090400137569787E-2</v>
      </c>
      <c r="L13" s="185">
        <v>0.1178397468365983</v>
      </c>
      <c r="M13" s="186">
        <v>20.898970679430033</v>
      </c>
      <c r="N13" s="184">
        <v>76969273.980000019</v>
      </c>
      <c r="O13" s="185">
        <v>1.8971946070960033E-2</v>
      </c>
      <c r="P13" s="186">
        <v>18.841252601396004</v>
      </c>
      <c r="R13" s="184">
        <v>511285782.59999967</v>
      </c>
      <c r="S13" s="185">
        <v>2.4056410807131143E-2</v>
      </c>
      <c r="T13" s="185">
        <v>0.10678992123362654</v>
      </c>
      <c r="U13" s="186">
        <v>57.121475479913684</v>
      </c>
      <c r="V13" s="184">
        <v>461953775.32000041</v>
      </c>
      <c r="W13" s="185">
        <v>2.3054935473333787E-2</v>
      </c>
      <c r="X13" s="186">
        <v>51.883072789697778</v>
      </c>
    </row>
    <row r="14" spans="1:24" x14ac:dyDescent="0.3">
      <c r="A14" s="170" t="s">
        <v>277</v>
      </c>
      <c r="B14" s="187">
        <v>173027398.72999999</v>
      </c>
      <c r="C14" s="188">
        <v>1.0195468290989836E-2</v>
      </c>
      <c r="D14" s="188">
        <v>6.7862513507565267E-2</v>
      </c>
      <c r="E14" s="189">
        <v>35.794323163522698</v>
      </c>
      <c r="F14" s="187">
        <v>162031531.72</v>
      </c>
      <c r="G14" s="188">
        <v>1.013959229920228E-2</v>
      </c>
      <c r="H14" s="189">
        <v>33.626259762493603</v>
      </c>
      <c r="J14" s="187">
        <v>32725513.789999999</v>
      </c>
      <c r="K14" s="188">
        <v>7.6414912924043735E-3</v>
      </c>
      <c r="L14" s="188">
        <v>0.10880657272842008</v>
      </c>
      <c r="M14" s="189">
        <v>7.9490354285395899</v>
      </c>
      <c r="N14" s="187">
        <v>29514177.309999999</v>
      </c>
      <c r="O14" s="188">
        <v>7.274868935356847E-3</v>
      </c>
      <c r="P14" s="189">
        <v>7.2247539994283398</v>
      </c>
      <c r="R14" s="187">
        <v>205752912.52000001</v>
      </c>
      <c r="S14" s="188">
        <v>9.6808414330917889E-3</v>
      </c>
      <c r="T14" s="188">
        <v>7.4171348248656774E-2</v>
      </c>
      <c r="U14" s="189">
        <v>22.9869680468444</v>
      </c>
      <c r="V14" s="187">
        <v>191545709.03</v>
      </c>
      <c r="W14" s="188">
        <v>9.5595581155745648E-3</v>
      </c>
      <c r="X14" s="189">
        <v>21.512931585576101</v>
      </c>
    </row>
    <row r="15" spans="1:24" x14ac:dyDescent="0.3">
      <c r="A15" s="170" t="s">
        <v>278</v>
      </c>
      <c r="B15" s="187">
        <v>63371215.539999902</v>
      </c>
      <c r="C15" s="188">
        <v>3.7340861813900039E-3</v>
      </c>
      <c r="D15" s="188">
        <v>0.13891771915638254</v>
      </c>
      <c r="E15" s="189">
        <v>13.109656533897301</v>
      </c>
      <c r="F15" s="187">
        <v>55641609.990000099</v>
      </c>
      <c r="G15" s="188">
        <v>3.48193486897824E-3</v>
      </c>
      <c r="H15" s="189">
        <v>11.5472538663668</v>
      </c>
      <c r="J15" s="187">
        <v>16282600.189999999</v>
      </c>
      <c r="K15" s="188">
        <v>3.8020288502729964E-3</v>
      </c>
      <c r="L15" s="188">
        <v>0.15986178490312086</v>
      </c>
      <c r="M15" s="189">
        <v>3.9550476307145401</v>
      </c>
      <c r="N15" s="187">
        <v>14038396.99</v>
      </c>
      <c r="O15" s="188">
        <v>3.4602861225664322E-3</v>
      </c>
      <c r="P15" s="189">
        <v>3.4364489897097901</v>
      </c>
      <c r="R15" s="187">
        <v>79653815.7299999</v>
      </c>
      <c r="S15" s="188">
        <v>3.7477766422766234E-3</v>
      </c>
      <c r="T15" s="188">
        <v>0.1431373098579416</v>
      </c>
      <c r="U15" s="189">
        <v>8.8990221065121204</v>
      </c>
      <c r="V15" s="187">
        <v>69680006.980000094</v>
      </c>
      <c r="W15" s="188">
        <v>3.4775515441832511E-3</v>
      </c>
      <c r="X15" s="189">
        <v>7.8259191011605003</v>
      </c>
    </row>
    <row r="16" spans="1:24" x14ac:dyDescent="0.3">
      <c r="A16" s="170" t="s">
        <v>279</v>
      </c>
      <c r="B16" s="187">
        <v>64072668.739999898</v>
      </c>
      <c r="C16" s="188">
        <v>3.7754186172395026E-3</v>
      </c>
      <c r="D16" s="188">
        <v>0.12690431787360357</v>
      </c>
      <c r="E16" s="189">
        <v>13.254766745974599</v>
      </c>
      <c r="F16" s="187">
        <v>56857239.540000103</v>
      </c>
      <c r="G16" s="188">
        <v>3.5580064082213719E-3</v>
      </c>
      <c r="H16" s="189">
        <v>11.7995323864138</v>
      </c>
      <c r="J16" s="187">
        <v>9790166.4800000004</v>
      </c>
      <c r="K16" s="188">
        <v>2.2860289494055085E-3</v>
      </c>
      <c r="L16" s="188">
        <v>0.10803354174403092</v>
      </c>
      <c r="M16" s="189">
        <v>2.3780338698487</v>
      </c>
      <c r="N16" s="187">
        <v>8835622.8500000108</v>
      </c>
      <c r="O16" s="188">
        <v>2.1778685382572234E-3</v>
      </c>
      <c r="P16" s="189">
        <v>2.1628656917145102</v>
      </c>
      <c r="R16" s="187">
        <v>73862835.219999894</v>
      </c>
      <c r="S16" s="188">
        <v>3.4753063118554894E-3</v>
      </c>
      <c r="T16" s="188">
        <v>0.12436621777107169</v>
      </c>
      <c r="U16" s="189">
        <v>8.2520466527365706</v>
      </c>
      <c r="V16" s="187">
        <v>65692862.390000097</v>
      </c>
      <c r="W16" s="188">
        <v>3.2785633203471637E-3</v>
      </c>
      <c r="X16" s="189">
        <v>7.3781138789979099</v>
      </c>
    </row>
    <row r="17" spans="1:24" x14ac:dyDescent="0.3">
      <c r="A17" s="170" t="s">
        <v>280</v>
      </c>
      <c r="B17" s="187">
        <v>51984464.189999901</v>
      </c>
      <c r="C17" s="188">
        <v>3.0631331232129689E-3</v>
      </c>
      <c r="D17" s="188">
        <v>0.13729107501766166</v>
      </c>
      <c r="E17" s="189">
        <v>10.7540697274368</v>
      </c>
      <c r="F17" s="187">
        <v>45709023.250000097</v>
      </c>
      <c r="G17" s="188">
        <v>2.8603744914950497E-3</v>
      </c>
      <c r="H17" s="189">
        <v>9.4859529684039003</v>
      </c>
      <c r="J17" s="187">
        <v>12028519.42</v>
      </c>
      <c r="K17" s="188">
        <v>2.8086900941654215E-3</v>
      </c>
      <c r="L17" s="188">
        <v>0.14438899134407862</v>
      </c>
      <c r="M17" s="189">
        <v>2.9217303549768499</v>
      </c>
      <c r="N17" s="187">
        <v>10510866.07</v>
      </c>
      <c r="O17" s="188">
        <v>2.5907946629578379E-3</v>
      </c>
      <c r="P17" s="189">
        <v>2.5729472612119402</v>
      </c>
      <c r="R17" s="187">
        <v>64012983.609999903</v>
      </c>
      <c r="S17" s="188">
        <v>3.011862803775744E-3</v>
      </c>
      <c r="T17" s="188">
        <v>0.13861810089383136</v>
      </c>
      <c r="U17" s="189">
        <v>7.1516091354634197</v>
      </c>
      <c r="V17" s="187">
        <v>56219889.320000097</v>
      </c>
      <c r="W17" s="188">
        <v>2.8057913796520335E-3</v>
      </c>
      <c r="X17" s="189">
        <v>6.3141828590918596</v>
      </c>
    </row>
    <row r="18" spans="1:24" x14ac:dyDescent="0.3">
      <c r="A18" s="170" t="s">
        <v>281</v>
      </c>
      <c r="B18" s="187">
        <v>44509706.149999999</v>
      </c>
      <c r="C18" s="188">
        <v>2.6226904006210407E-3</v>
      </c>
      <c r="D18" s="188">
        <v>0.14208790405801452</v>
      </c>
      <c r="E18" s="189">
        <v>9.2077602595911792</v>
      </c>
      <c r="F18" s="187">
        <v>38972224.460000098</v>
      </c>
      <c r="G18" s="188">
        <v>2.4387997991666445E-3</v>
      </c>
      <c r="H18" s="189">
        <v>8.0878711032539901</v>
      </c>
      <c r="J18" s="187">
        <v>9958976.5699999891</v>
      </c>
      <c r="K18" s="188">
        <v>2.3254465378071023E-3</v>
      </c>
      <c r="L18" s="188">
        <v>0.10104399725005433</v>
      </c>
      <c r="M18" s="189">
        <v>2.4190378826417702</v>
      </c>
      <c r="N18" s="187">
        <v>9045030.5300000105</v>
      </c>
      <c r="O18" s="188">
        <v>2.2294848652195534E-3</v>
      </c>
      <c r="P18" s="189">
        <v>2.21412644540926</v>
      </c>
      <c r="R18" s="187">
        <v>54468682.719999999</v>
      </c>
      <c r="S18" s="188">
        <v>2.5627957049232574E-3</v>
      </c>
      <c r="T18" s="188">
        <v>0.13435644605972272</v>
      </c>
      <c r="U18" s="189">
        <v>6.0853081198383299</v>
      </c>
      <c r="V18" s="187">
        <v>48017254.990000099</v>
      </c>
      <c r="W18" s="188">
        <v>2.3964188075618867E-3</v>
      </c>
      <c r="X18" s="189">
        <v>5.3929264547776796</v>
      </c>
    </row>
    <row r="19" spans="1:24" x14ac:dyDescent="0.3">
      <c r="A19" s="170" t="s">
        <v>282</v>
      </c>
      <c r="B19" s="187">
        <v>14345282.74</v>
      </c>
      <c r="C19" s="188">
        <v>8.4528159340348068E-4</v>
      </c>
      <c r="D19" s="188">
        <v>0.17241028201515624</v>
      </c>
      <c r="E19" s="189">
        <v>2.9676206776299199</v>
      </c>
      <c r="F19" s="187">
        <v>12235718.98</v>
      </c>
      <c r="G19" s="188">
        <v>7.6568554668237753E-4</v>
      </c>
      <c r="H19" s="189">
        <v>2.5392678846815402</v>
      </c>
      <c r="J19" s="187">
        <v>2551854.21</v>
      </c>
      <c r="K19" s="188">
        <v>5.9586449430044052E-4</v>
      </c>
      <c r="L19" s="188">
        <v>-2.0274872903636613E-2</v>
      </c>
      <c r="M19" s="189">
        <v>0.61984602148420298</v>
      </c>
      <c r="N19" s="187">
        <v>2604663.4300000002</v>
      </c>
      <c r="O19" s="188">
        <v>6.420163731803174E-4</v>
      </c>
      <c r="P19" s="189">
        <v>0.63759366677929696</v>
      </c>
      <c r="R19" s="187">
        <v>16897136.949999999</v>
      </c>
      <c r="S19" s="188">
        <v>7.9502399981961724E-4</v>
      </c>
      <c r="T19" s="188">
        <v>0.13859174805455698</v>
      </c>
      <c r="U19" s="189">
        <v>1.88776888937136</v>
      </c>
      <c r="V19" s="187">
        <v>14840382.41</v>
      </c>
      <c r="W19" s="188">
        <v>7.4064566010991221E-4</v>
      </c>
      <c r="X19" s="189">
        <v>1.66675689634015</v>
      </c>
    </row>
    <row r="20" spans="1:24" x14ac:dyDescent="0.3">
      <c r="A20" s="170" t="s">
        <v>283</v>
      </c>
      <c r="B20" s="187">
        <v>9310653.5999999903</v>
      </c>
      <c r="C20" s="188">
        <v>5.4862105217982242E-4</v>
      </c>
      <c r="D20" s="188">
        <v>2.9340304973757211E-2</v>
      </c>
      <c r="E20" s="189">
        <v>1.9261027228529499</v>
      </c>
      <c r="F20" s="187">
        <v>9045262.8300000001</v>
      </c>
      <c r="G20" s="188">
        <v>5.6603351435212011E-4</v>
      </c>
      <c r="H20" s="189">
        <v>1.87715535558358</v>
      </c>
      <c r="J20" s="187">
        <v>1798406.4</v>
      </c>
      <c r="K20" s="188">
        <v>4.199325008001439E-4</v>
      </c>
      <c r="L20" s="188">
        <v>0.1620982262744135</v>
      </c>
      <c r="M20" s="189">
        <v>0.43683336128035599</v>
      </c>
      <c r="N20" s="187">
        <v>1547551.11</v>
      </c>
      <c r="O20" s="188">
        <v>3.8145164534880976E-4</v>
      </c>
      <c r="P20" s="189">
        <v>0.37882391075505301</v>
      </c>
      <c r="R20" s="187">
        <v>11109060</v>
      </c>
      <c r="S20" s="188">
        <v>5.2269028425174229E-4</v>
      </c>
      <c r="T20" s="188">
        <v>4.8735497755755024E-2</v>
      </c>
      <c r="U20" s="189">
        <v>1.24111782488452</v>
      </c>
      <c r="V20" s="187">
        <v>10592813.939999999</v>
      </c>
      <c r="W20" s="188">
        <v>5.2866034420556273E-4</v>
      </c>
      <c r="X20" s="189">
        <v>1.1897028795057201</v>
      </c>
    </row>
    <row r="21" spans="1:24" x14ac:dyDescent="0.3">
      <c r="A21" s="170" t="s">
        <v>284</v>
      </c>
      <c r="B21" s="187">
        <v>3139038.39</v>
      </c>
      <c r="C21" s="188">
        <v>1.849647316225638E-4</v>
      </c>
      <c r="D21" s="188">
        <v>-3.1024110933744811E-2</v>
      </c>
      <c r="E21" s="189">
        <v>0.649375505723781</v>
      </c>
      <c r="F21" s="187">
        <v>3239542.31</v>
      </c>
      <c r="G21" s="188">
        <v>2.0272374093320686E-4</v>
      </c>
      <c r="H21" s="189">
        <v>0.67229933625445504</v>
      </c>
      <c r="J21" s="187">
        <v>635906.96</v>
      </c>
      <c r="K21" s="188">
        <v>1.4848590395864756E-4</v>
      </c>
      <c r="L21" s="188">
        <v>0.10562766668467342</v>
      </c>
      <c r="M21" s="189">
        <v>0.154461958541948</v>
      </c>
      <c r="N21" s="187">
        <v>575154.71</v>
      </c>
      <c r="O21" s="188">
        <v>1.4176831320266862E-4</v>
      </c>
      <c r="P21" s="189">
        <v>0.14079170317766701</v>
      </c>
      <c r="R21" s="187">
        <v>3774945.35</v>
      </c>
      <c r="S21" s="188">
        <v>1.776142408112201E-4</v>
      </c>
      <c r="T21" s="188">
        <v>-1.0420662451457266E-2</v>
      </c>
      <c r="U21" s="189">
        <v>0.42174153005294102</v>
      </c>
      <c r="V21" s="187">
        <v>3814697.02</v>
      </c>
      <c r="W21" s="188">
        <v>1.9038180516112556E-4</v>
      </c>
      <c r="X21" s="189">
        <v>0.428437245744346</v>
      </c>
    </row>
    <row r="22" spans="1:24" x14ac:dyDescent="0.3">
      <c r="A22" s="170" t="s">
        <v>285</v>
      </c>
      <c r="B22" s="187">
        <v>1382805.78</v>
      </c>
      <c r="C22" s="188">
        <v>8.1480462551408931E-5</v>
      </c>
      <c r="D22" s="188">
        <v>0.16974055570835667</v>
      </c>
      <c r="E22" s="189">
        <v>0.28606219202858102</v>
      </c>
      <c r="F22" s="187">
        <v>1182147.42</v>
      </c>
      <c r="G22" s="188">
        <v>7.397629800270732E-5</v>
      </c>
      <c r="H22" s="189">
        <v>0.24533000336733299</v>
      </c>
      <c r="J22" s="187">
        <v>197288.84</v>
      </c>
      <c r="K22" s="188">
        <v>4.6067449471465111E-5</v>
      </c>
      <c r="L22" s="188">
        <v>-0.19759203800334474</v>
      </c>
      <c r="M22" s="189">
        <v>4.7921508242131698E-2</v>
      </c>
      <c r="N22" s="187">
        <v>245870.99</v>
      </c>
      <c r="O22" s="188">
        <v>6.0604068630108599E-5</v>
      </c>
      <c r="P22" s="189">
        <v>6.0186580831580197E-2</v>
      </c>
      <c r="R22" s="187">
        <v>1580094.62</v>
      </c>
      <c r="S22" s="188">
        <v>7.4344733584340048E-5</v>
      </c>
      <c r="T22" s="188">
        <v>0.10649457243341856</v>
      </c>
      <c r="U22" s="189">
        <v>0.17653011126829199</v>
      </c>
      <c r="V22" s="187">
        <v>1428018.41</v>
      </c>
      <c r="W22" s="188">
        <v>7.1268759032170866E-5</v>
      </c>
      <c r="X22" s="189">
        <v>0.16038397577709099</v>
      </c>
    </row>
    <row r="23" spans="1:24" x14ac:dyDescent="0.3">
      <c r="A23" s="170" t="s">
        <v>286</v>
      </c>
      <c r="B23" s="187">
        <v>103235</v>
      </c>
      <c r="C23" s="188">
        <v>6.083020242723242E-6</v>
      </c>
      <c r="D23" s="188">
        <v>0.47056644906243295</v>
      </c>
      <c r="E23" s="189">
        <v>2.1356311075059701E-2</v>
      </c>
      <c r="F23" s="187">
        <v>70200.84</v>
      </c>
      <c r="G23" s="188">
        <v>4.3930208466558057E-6</v>
      </c>
      <c r="H23" s="189">
        <v>1.45687179299428E-2</v>
      </c>
      <c r="J23" s="187">
        <v>70080.88</v>
      </c>
      <c r="K23" s="188">
        <v>1.6364064983684884E-5</v>
      </c>
      <c r="L23" s="188">
        <v>0.34926633601585227</v>
      </c>
      <c r="M23" s="189">
        <v>1.7022663159942799E-2</v>
      </c>
      <c r="N23" s="187">
        <v>51939.99</v>
      </c>
      <c r="O23" s="188">
        <v>1.2802546240234174E-5</v>
      </c>
      <c r="P23" s="189">
        <v>1.27143523785643E-2</v>
      </c>
      <c r="R23" s="187">
        <v>173315.88</v>
      </c>
      <c r="S23" s="188">
        <v>8.1546527413247249E-6</v>
      </c>
      <c r="T23" s="188">
        <v>0.41898397120766251</v>
      </c>
      <c r="U23" s="189">
        <v>1.9363062941738202E-2</v>
      </c>
      <c r="V23" s="187">
        <v>122140.83</v>
      </c>
      <c r="W23" s="188">
        <v>6.0957375061147478E-6</v>
      </c>
      <c r="X23" s="189">
        <v>1.37179127264289E-2</v>
      </c>
    </row>
    <row r="24" spans="1:24" x14ac:dyDescent="0.3">
      <c r="A24" s="174"/>
      <c r="B24" s="187"/>
      <c r="C24" s="188"/>
      <c r="D24" s="188"/>
      <c r="E24" s="189"/>
      <c r="F24" s="187"/>
      <c r="G24" s="188"/>
      <c r="H24" s="189"/>
      <c r="J24" s="187"/>
      <c r="K24" s="188"/>
      <c r="L24" s="188"/>
      <c r="M24" s="189"/>
      <c r="N24" s="187"/>
      <c r="O24" s="188"/>
      <c r="P24" s="189"/>
      <c r="R24" s="187"/>
      <c r="S24" s="188"/>
      <c r="T24" s="188"/>
      <c r="U24" s="189"/>
      <c r="V24" s="187"/>
      <c r="W24" s="188"/>
      <c r="X24" s="189"/>
    </row>
    <row r="25" spans="1:24" x14ac:dyDescent="0.3">
      <c r="A25" s="169" t="s">
        <v>287</v>
      </c>
      <c r="B25" s="184">
        <v>880009530.82999992</v>
      </c>
      <c r="C25" s="185">
        <v>5.1853690994607182E-2</v>
      </c>
      <c r="D25" s="185">
        <v>4.6456137582506496E-2</v>
      </c>
      <c r="E25" s="186">
        <v>182.04831006366814</v>
      </c>
      <c r="F25" s="184">
        <v>840942586.34000003</v>
      </c>
      <c r="G25" s="185">
        <v>5.2624417494609325E-2</v>
      </c>
      <c r="H25" s="186">
        <v>174.52006750437747</v>
      </c>
      <c r="J25" s="184">
        <v>208004030.00000006</v>
      </c>
      <c r="K25" s="185">
        <v>4.8569473782126324E-2</v>
      </c>
      <c r="L25" s="185">
        <v>3.0645534827276978E-2</v>
      </c>
      <c r="M25" s="186">
        <v>50.524230554762369</v>
      </c>
      <c r="N25" s="184">
        <v>201819173.49000001</v>
      </c>
      <c r="O25" s="185">
        <v>4.9745856723722288E-2</v>
      </c>
      <c r="P25" s="186">
        <v>49.403168704931687</v>
      </c>
      <c r="R25" s="184">
        <v>1088013560.8299999</v>
      </c>
      <c r="S25" s="185">
        <v>5.119192059273988E-2</v>
      </c>
      <c r="T25" s="185">
        <v>4.3396107091017933E-2</v>
      </c>
      <c r="U25" s="186">
        <v>121.55421107296092</v>
      </c>
      <c r="V25" s="184">
        <v>1042761759.829999</v>
      </c>
      <c r="W25" s="185">
        <v>5.2041581585272861E-2</v>
      </c>
      <c r="X25" s="186">
        <v>117.1149304929837</v>
      </c>
    </row>
    <row r="26" spans="1:24" x14ac:dyDescent="0.3">
      <c r="A26" s="170" t="s">
        <v>288</v>
      </c>
      <c r="B26" s="187">
        <v>245235856.02000001</v>
      </c>
      <c r="C26" s="188">
        <v>1.4450280199653436E-2</v>
      </c>
      <c r="D26" s="188">
        <v>6.4495328407806326E-3</v>
      </c>
      <c r="E26" s="189">
        <v>50.732147313620999</v>
      </c>
      <c r="F26" s="187">
        <v>243664334.88999999</v>
      </c>
      <c r="G26" s="188">
        <v>1.5248001345258711E-2</v>
      </c>
      <c r="H26" s="189">
        <v>50.567442848255297</v>
      </c>
      <c r="J26" s="187">
        <v>72929523.010000005</v>
      </c>
      <c r="K26" s="188">
        <v>1.7029230422973884E-2</v>
      </c>
      <c r="L26" s="188">
        <v>-1.5206088750429371E-2</v>
      </c>
      <c r="M26" s="189">
        <v>17.714599254668698</v>
      </c>
      <c r="N26" s="187">
        <v>74055619.329999998</v>
      </c>
      <c r="O26" s="188">
        <v>1.8253767296095066E-2</v>
      </c>
      <c r="P26" s="189">
        <v>18.128021198587799</v>
      </c>
      <c r="R26" s="187">
        <v>318165379.02999997</v>
      </c>
      <c r="S26" s="188">
        <v>1.4969939167153116E-2</v>
      </c>
      <c r="T26" s="188">
        <v>1.401941565472247E-3</v>
      </c>
      <c r="U26" s="189">
        <v>35.545826845410097</v>
      </c>
      <c r="V26" s="187">
        <v>317719954.21999902</v>
      </c>
      <c r="W26" s="188">
        <v>1.5856593093234329E-2</v>
      </c>
      <c r="X26" s="189">
        <v>35.6838462898519</v>
      </c>
    </row>
    <row r="27" spans="1:24" x14ac:dyDescent="0.3">
      <c r="A27" s="170" t="s">
        <v>289</v>
      </c>
      <c r="B27" s="187">
        <v>178069089.91999999</v>
      </c>
      <c r="C27" s="188">
        <v>1.0492544956523128E-2</v>
      </c>
      <c r="D27" s="188">
        <v>9.1947615267882282E-2</v>
      </c>
      <c r="E27" s="189">
        <v>36.837302050509003</v>
      </c>
      <c r="F27" s="187">
        <v>163074755.08000001</v>
      </c>
      <c r="G27" s="188">
        <v>1.0204875021861987E-2</v>
      </c>
      <c r="H27" s="189">
        <v>33.842758979166398</v>
      </c>
      <c r="J27" s="187">
        <v>35300087.850000001</v>
      </c>
      <c r="K27" s="188">
        <v>8.242660929873958E-3</v>
      </c>
      <c r="L27" s="188">
        <v>2.5560098557591067E-2</v>
      </c>
      <c r="M27" s="189">
        <v>8.5744001072323695</v>
      </c>
      <c r="N27" s="187">
        <v>34420301.549999997</v>
      </c>
      <c r="O27" s="188">
        <v>8.4841660962329604E-3</v>
      </c>
      <c r="P27" s="189">
        <v>8.4257205841422707</v>
      </c>
      <c r="R27" s="187">
        <v>213369177.77000001</v>
      </c>
      <c r="S27" s="188">
        <v>1.0039192891132268E-2</v>
      </c>
      <c r="T27" s="188">
        <v>8.0377308733046521E-2</v>
      </c>
      <c r="U27" s="189">
        <v>23.8378665531827</v>
      </c>
      <c r="V27" s="187">
        <v>197495056.63</v>
      </c>
      <c r="W27" s="188">
        <v>9.8564748902700838E-3</v>
      </c>
      <c r="X27" s="189">
        <v>22.181116263508901</v>
      </c>
    </row>
    <row r="28" spans="1:24" x14ac:dyDescent="0.3">
      <c r="A28" s="170" t="s">
        <v>290</v>
      </c>
      <c r="B28" s="187">
        <v>131975091.73</v>
      </c>
      <c r="C28" s="188">
        <v>7.7765017148142268E-3</v>
      </c>
      <c r="D28" s="188">
        <v>0.11940925466599576</v>
      </c>
      <c r="E28" s="189">
        <v>27.3017979672147</v>
      </c>
      <c r="F28" s="187">
        <v>117897088.29000001</v>
      </c>
      <c r="G28" s="188">
        <v>7.377751699523683E-3</v>
      </c>
      <c r="H28" s="189">
        <v>24.467077944631001</v>
      </c>
      <c r="J28" s="187">
        <v>47049640.090000004</v>
      </c>
      <c r="K28" s="188">
        <v>1.0986211472968741E-2</v>
      </c>
      <c r="L28" s="188">
        <v>9.5294358657755207E-2</v>
      </c>
      <c r="M28" s="189">
        <v>11.4283692648924</v>
      </c>
      <c r="N28" s="187">
        <v>42956160.340000004</v>
      </c>
      <c r="O28" s="188">
        <v>1.0588146610266259E-2</v>
      </c>
      <c r="P28" s="189">
        <v>10.5152072496138</v>
      </c>
      <c r="R28" s="187">
        <v>179024731.81999999</v>
      </c>
      <c r="S28" s="188">
        <v>8.4232588502616539E-3</v>
      </c>
      <c r="T28" s="188">
        <v>0.11296932666743119</v>
      </c>
      <c r="U28" s="189">
        <v>20.000862877414701</v>
      </c>
      <c r="V28" s="187">
        <v>160853248.63</v>
      </c>
      <c r="W28" s="188">
        <v>8.0277756476216152E-3</v>
      </c>
      <c r="X28" s="189">
        <v>18.065791975287102</v>
      </c>
    </row>
    <row r="29" spans="1:24" x14ac:dyDescent="0.3">
      <c r="A29" s="170" t="s">
        <v>291</v>
      </c>
      <c r="B29" s="187">
        <v>109414848.95999999</v>
      </c>
      <c r="C29" s="188">
        <v>6.4471617288534505E-3</v>
      </c>
      <c r="D29" s="188">
        <v>4.3222113951129917E-2</v>
      </c>
      <c r="E29" s="189">
        <v>22.634741614960301</v>
      </c>
      <c r="F29" s="187">
        <v>104881642.65000001</v>
      </c>
      <c r="G29" s="188">
        <v>6.563272499203068E-3</v>
      </c>
      <c r="H29" s="189">
        <v>21.765994079229099</v>
      </c>
      <c r="J29" s="187">
        <v>19519569.02</v>
      </c>
      <c r="K29" s="188">
        <v>4.5578693631815447E-3</v>
      </c>
      <c r="L29" s="188">
        <v>2.2872972794719729E-2</v>
      </c>
      <c r="M29" s="189">
        <v>4.7413081635777701</v>
      </c>
      <c r="N29" s="187">
        <v>19083082.199999999</v>
      </c>
      <c r="O29" s="188">
        <v>4.7037367984031127E-3</v>
      </c>
      <c r="P29" s="189">
        <v>4.6713338135010902</v>
      </c>
      <c r="R29" s="187">
        <v>128934417.98</v>
      </c>
      <c r="S29" s="188">
        <v>6.0664689527105938E-3</v>
      </c>
      <c r="T29" s="188">
        <v>4.0089574965890065E-2</v>
      </c>
      <c r="U29" s="189">
        <v>14.4047115053919</v>
      </c>
      <c r="V29" s="187">
        <v>123964724.84999999</v>
      </c>
      <c r="W29" s="188">
        <v>6.1867634492359337E-3</v>
      </c>
      <c r="X29" s="189">
        <v>13.922758480092799</v>
      </c>
    </row>
    <row r="30" spans="1:24" x14ac:dyDescent="0.3">
      <c r="A30" s="170" t="s">
        <v>292</v>
      </c>
      <c r="B30" s="187">
        <v>67930685.9799999</v>
      </c>
      <c r="C30" s="188">
        <v>4.0027484662993685E-3</v>
      </c>
      <c r="D30" s="188">
        <v>-2.207651152950663E-2</v>
      </c>
      <c r="E30" s="189">
        <v>14.052878009697</v>
      </c>
      <c r="F30" s="187">
        <v>69464213.489999995</v>
      </c>
      <c r="G30" s="188">
        <v>4.3469243097108154E-3</v>
      </c>
      <c r="H30" s="189">
        <v>14.415846485044</v>
      </c>
      <c r="J30" s="187">
        <v>8650387.7100000009</v>
      </c>
      <c r="K30" s="188">
        <v>2.019887687205256E-3</v>
      </c>
      <c r="L30" s="188">
        <v>-4.7395256577317135E-2</v>
      </c>
      <c r="M30" s="189">
        <v>2.1011813234970602</v>
      </c>
      <c r="N30" s="187">
        <v>9080773.2899999991</v>
      </c>
      <c r="O30" s="188">
        <v>2.2382950004862998E-3</v>
      </c>
      <c r="P30" s="189">
        <v>2.2228758896356098</v>
      </c>
      <c r="R30" s="187">
        <v>76581073.689999893</v>
      </c>
      <c r="S30" s="188">
        <v>3.6032016368018234E-3</v>
      </c>
      <c r="T30" s="188">
        <v>-2.5003672042124288E-2</v>
      </c>
      <c r="U30" s="189">
        <v>8.5557315925428004</v>
      </c>
      <c r="V30" s="187">
        <v>78544986.780000001</v>
      </c>
      <c r="W30" s="188">
        <v>3.9199800904589641E-3</v>
      </c>
      <c r="X30" s="189">
        <v>8.8215650224953599</v>
      </c>
    </row>
    <row r="31" spans="1:24" x14ac:dyDescent="0.3">
      <c r="A31" s="170" t="s">
        <v>293</v>
      </c>
      <c r="B31" s="187">
        <v>61361433.310000002</v>
      </c>
      <c r="C31" s="188">
        <v>3.6156617518016392E-3</v>
      </c>
      <c r="D31" s="188">
        <v>-1.6193985509378398E-2</v>
      </c>
      <c r="E31" s="189">
        <v>12.6938911975579</v>
      </c>
      <c r="F31" s="187">
        <v>62371476.090000004</v>
      </c>
      <c r="G31" s="188">
        <v>3.9030757281545941E-3</v>
      </c>
      <c r="H31" s="189">
        <v>12.943896996522801</v>
      </c>
      <c r="J31" s="187">
        <v>4989893.32</v>
      </c>
      <c r="K31" s="188">
        <v>1.1651528712272893E-3</v>
      </c>
      <c r="L31" s="188">
        <v>8.323934294437256E-2</v>
      </c>
      <c r="M31" s="189">
        <v>1.2120463269069801</v>
      </c>
      <c r="N31" s="187">
        <v>4606455.03</v>
      </c>
      <c r="O31" s="188">
        <v>1.13543251596957E-3</v>
      </c>
      <c r="P31" s="189">
        <v>1.1276107767335</v>
      </c>
      <c r="R31" s="187">
        <v>66351326.630000003</v>
      </c>
      <c r="S31" s="188">
        <v>3.1218837396426789E-3</v>
      </c>
      <c r="T31" s="188">
        <v>-9.3553873570288125E-3</v>
      </c>
      <c r="U31" s="189">
        <v>7.4128516890923004</v>
      </c>
      <c r="V31" s="187">
        <v>66977931.119999997</v>
      </c>
      <c r="W31" s="188">
        <v>3.3426978252084428E-3</v>
      </c>
      <c r="X31" s="189">
        <v>7.5224428530649803</v>
      </c>
    </row>
    <row r="32" spans="1:24" x14ac:dyDescent="0.3">
      <c r="A32" s="170" t="s">
        <v>294</v>
      </c>
      <c r="B32" s="187">
        <v>40203254.93</v>
      </c>
      <c r="C32" s="188">
        <v>2.3689370229336266E-3</v>
      </c>
      <c r="D32" s="188">
        <v>0.15602106453876402</v>
      </c>
      <c r="E32" s="189">
        <v>8.3168810821427499</v>
      </c>
      <c r="F32" s="187">
        <v>34777268.479999997</v>
      </c>
      <c r="G32" s="188">
        <v>2.1762882811998526E-3</v>
      </c>
      <c r="H32" s="189">
        <v>7.2172956172463101</v>
      </c>
      <c r="J32" s="187">
        <v>12733321.42</v>
      </c>
      <c r="K32" s="188">
        <v>2.9732631664303685E-3</v>
      </c>
      <c r="L32" s="188">
        <v>0.11367961808412681</v>
      </c>
      <c r="M32" s="189">
        <v>3.0929269358481801</v>
      </c>
      <c r="N32" s="187">
        <v>11433558.82</v>
      </c>
      <c r="O32" s="188">
        <v>2.818226678200887E-3</v>
      </c>
      <c r="P32" s="189">
        <v>2.7988125484529802</v>
      </c>
      <c r="R32" s="187">
        <v>52936576.350000001</v>
      </c>
      <c r="S32" s="188">
        <v>2.4907088574276813E-3</v>
      </c>
      <c r="T32" s="188">
        <v>0.14554487428533885</v>
      </c>
      <c r="U32" s="189">
        <v>5.9141393147885797</v>
      </c>
      <c r="V32" s="187">
        <v>46210827.299999997</v>
      </c>
      <c r="W32" s="188">
        <v>2.3062646058750482E-3</v>
      </c>
      <c r="X32" s="189">
        <v>5.1900424773392899</v>
      </c>
    </row>
    <row r="33" spans="1:24" x14ac:dyDescent="0.3">
      <c r="A33" s="170" t="s">
        <v>295</v>
      </c>
      <c r="B33" s="187">
        <v>23090285.210000001</v>
      </c>
      <c r="C33" s="188">
        <v>1.3605722123570794E-3</v>
      </c>
      <c r="D33" s="188">
        <v>4.6570668691383446E-2</v>
      </c>
      <c r="E33" s="189">
        <v>4.77670667657876</v>
      </c>
      <c r="F33" s="187">
        <v>22062805.600000001</v>
      </c>
      <c r="G33" s="188">
        <v>1.3806439486552364E-3</v>
      </c>
      <c r="H33" s="189">
        <v>4.5786744365104797</v>
      </c>
      <c r="J33" s="187">
        <v>3847416.36</v>
      </c>
      <c r="K33" s="188">
        <v>8.9838157475094992E-4</v>
      </c>
      <c r="L33" s="188">
        <v>6.5418783400047267E-2</v>
      </c>
      <c r="M33" s="189">
        <v>0.93453838953410895</v>
      </c>
      <c r="N33" s="187">
        <v>3611177.52</v>
      </c>
      <c r="O33" s="188">
        <v>8.9010928152843645E-4</v>
      </c>
      <c r="P33" s="189">
        <v>0.88397751887957698</v>
      </c>
      <c r="R33" s="187">
        <v>26937701.57</v>
      </c>
      <c r="S33" s="188">
        <v>1.2674407097190855E-3</v>
      </c>
      <c r="T33" s="188">
        <v>4.9221752779589706E-2</v>
      </c>
      <c r="U33" s="189">
        <v>3.00951309831314</v>
      </c>
      <c r="V33" s="187">
        <v>25673983.120000001</v>
      </c>
      <c r="W33" s="188">
        <v>1.2813230582757701E-3</v>
      </c>
      <c r="X33" s="189">
        <v>2.8835030823023602</v>
      </c>
    </row>
    <row r="34" spans="1:24" x14ac:dyDescent="0.3">
      <c r="A34" s="170" t="s">
        <v>296</v>
      </c>
      <c r="B34" s="187">
        <v>8469322.7700000107</v>
      </c>
      <c r="C34" s="188">
        <v>4.9904646536607679E-4</v>
      </c>
      <c r="D34" s="188">
        <v>-3.9974425124962689E-3</v>
      </c>
      <c r="E34" s="189">
        <v>1.7520559080854901</v>
      </c>
      <c r="F34" s="187">
        <v>8503314.2799999993</v>
      </c>
      <c r="G34" s="188">
        <v>5.3211951449164997E-4</v>
      </c>
      <c r="H34" s="189">
        <v>1.76468525469175</v>
      </c>
      <c r="J34" s="187">
        <v>643579.99</v>
      </c>
      <c r="K34" s="188">
        <v>1.5027757611718443E-4</v>
      </c>
      <c r="L34" s="188">
        <v>0.1291727066681459</v>
      </c>
      <c r="M34" s="189">
        <v>0.15632573943491199</v>
      </c>
      <c r="N34" s="187">
        <v>569957.09</v>
      </c>
      <c r="O34" s="188">
        <v>1.4048716604824743E-4</v>
      </c>
      <c r="P34" s="189">
        <v>0.13951938155785401</v>
      </c>
      <c r="R34" s="187">
        <v>9112902.7600000091</v>
      </c>
      <c r="S34" s="188">
        <v>4.2876946690205035E-4</v>
      </c>
      <c r="T34" s="188">
        <v>4.3679273311550814E-3</v>
      </c>
      <c r="U34" s="189">
        <v>1.01810468679396</v>
      </c>
      <c r="V34" s="187">
        <v>9073271.3699999992</v>
      </c>
      <c r="W34" s="188">
        <v>4.5282384762954477E-4</v>
      </c>
      <c r="X34" s="189">
        <v>1.0190396184213399</v>
      </c>
    </row>
    <row r="35" spans="1:24" x14ac:dyDescent="0.3">
      <c r="A35" s="170" t="s">
        <v>297</v>
      </c>
      <c r="B35" s="187">
        <v>6124807.9100000001</v>
      </c>
      <c r="C35" s="188">
        <v>3.6089824671207857E-4</v>
      </c>
      <c r="D35" s="188">
        <v>4.9934280538151923E-2</v>
      </c>
      <c r="E35" s="189">
        <v>1.2670441517019</v>
      </c>
      <c r="F35" s="187">
        <v>5833515.5099999998</v>
      </c>
      <c r="G35" s="188">
        <v>3.6504912540533666E-4</v>
      </c>
      <c r="H35" s="189">
        <v>1.2106242888993399</v>
      </c>
      <c r="J35" s="187">
        <v>1122162.68</v>
      </c>
      <c r="K35" s="188">
        <v>2.6202786006377179E-4</v>
      </c>
      <c r="L35" s="188">
        <v>0.15338314705435543</v>
      </c>
      <c r="M35" s="189">
        <v>0.27257359371484302</v>
      </c>
      <c r="N35" s="187">
        <v>972931.4</v>
      </c>
      <c r="O35" s="188">
        <v>2.3981520283457452E-4</v>
      </c>
      <c r="P35" s="189">
        <v>0.23816316983830599</v>
      </c>
      <c r="R35" s="187">
        <v>7246970.5899999999</v>
      </c>
      <c r="S35" s="188">
        <v>3.4097584472953755E-4</v>
      </c>
      <c r="T35" s="188">
        <v>6.4721533250012606E-2</v>
      </c>
      <c r="U35" s="189">
        <v>0.80964045343736202</v>
      </c>
      <c r="V35" s="187">
        <v>6806446.9099999899</v>
      </c>
      <c r="W35" s="188">
        <v>3.3969241663631865E-4</v>
      </c>
      <c r="X35" s="189">
        <v>0.76444743898049095</v>
      </c>
    </row>
    <row r="36" spans="1:24" x14ac:dyDescent="0.3">
      <c r="A36" s="170" t="s">
        <v>298</v>
      </c>
      <c r="B36" s="187">
        <v>2977474.71</v>
      </c>
      <c r="C36" s="188">
        <v>1.7544475161647226E-4</v>
      </c>
      <c r="D36" s="188">
        <v>-1.7805544554902285E-4</v>
      </c>
      <c r="E36" s="189">
        <v>0.61595269167320299</v>
      </c>
      <c r="F36" s="187">
        <v>2978004.96</v>
      </c>
      <c r="G36" s="188">
        <v>1.8635728391176501E-4</v>
      </c>
      <c r="H36" s="189">
        <v>0.61802272246614798</v>
      </c>
      <c r="J36" s="187">
        <v>285938.2</v>
      </c>
      <c r="K36" s="188">
        <v>6.6767302096062229E-5</v>
      </c>
      <c r="L36" s="188">
        <v>-0.11893861292320658</v>
      </c>
      <c r="M36" s="189">
        <v>6.9454459806445698E-2</v>
      </c>
      <c r="N36" s="187">
        <v>324538.34000000003</v>
      </c>
      <c r="O36" s="188">
        <v>7.9994568820264321E-5</v>
      </c>
      <c r="P36" s="189">
        <v>7.9443504226980405E-2</v>
      </c>
      <c r="R36" s="187">
        <v>3263412.91</v>
      </c>
      <c r="S36" s="188">
        <v>1.5354622457333973E-4</v>
      </c>
      <c r="T36" s="188">
        <v>-1.1848562288342947E-2</v>
      </c>
      <c r="U36" s="189">
        <v>0.36459249770540902</v>
      </c>
      <c r="V36" s="187">
        <v>3302543.3</v>
      </c>
      <c r="W36" s="188">
        <v>1.6482151840116011E-4</v>
      </c>
      <c r="X36" s="189">
        <v>0.37091610368664102</v>
      </c>
    </row>
    <row r="37" spans="1:24" x14ac:dyDescent="0.3">
      <c r="A37" s="170" t="s">
        <v>299</v>
      </c>
      <c r="B37" s="187">
        <v>2425674.98</v>
      </c>
      <c r="C37" s="188">
        <v>1.4293049843180409E-4</v>
      </c>
      <c r="D37" s="188">
        <v>-0.20495373113700335</v>
      </c>
      <c r="E37" s="189">
        <v>0.50180141850989601</v>
      </c>
      <c r="F37" s="187">
        <v>3050985.93</v>
      </c>
      <c r="G37" s="188">
        <v>1.9092427944371538E-4</v>
      </c>
      <c r="H37" s="189">
        <v>0.63316839830398197</v>
      </c>
      <c r="J37" s="187">
        <v>280295.14</v>
      </c>
      <c r="K37" s="188">
        <v>6.5449633132047606E-5</v>
      </c>
      <c r="L37" s="188">
        <v>0.14421404644046523</v>
      </c>
      <c r="M37" s="189">
        <v>6.8083759130721594E-2</v>
      </c>
      <c r="N37" s="187">
        <v>244967.4</v>
      </c>
      <c r="O37" s="188">
        <v>6.0381345199526248E-5</v>
      </c>
      <c r="P37" s="189">
        <v>5.9965391692619101E-2</v>
      </c>
      <c r="R37" s="187">
        <v>2705970.12</v>
      </c>
      <c r="S37" s="188">
        <v>1.2731808912720978E-4</v>
      </c>
      <c r="T37" s="188">
        <v>-0.17900229491416977</v>
      </c>
      <c r="U37" s="189">
        <v>0.30231430467896397</v>
      </c>
      <c r="V37" s="187">
        <v>3295953.33</v>
      </c>
      <c r="W37" s="188">
        <v>1.6449262979533377E-4</v>
      </c>
      <c r="X37" s="189">
        <v>0.37017596925878599</v>
      </c>
    </row>
    <row r="38" spans="1:24" x14ac:dyDescent="0.3">
      <c r="A38" s="170" t="s">
        <v>300</v>
      </c>
      <c r="B38" s="187">
        <v>1326371.8</v>
      </c>
      <c r="C38" s="188">
        <v>7.8155146111079222E-5</v>
      </c>
      <c r="D38" s="188">
        <v>-0.18181540146569933</v>
      </c>
      <c r="E38" s="189">
        <v>0.274387647231916</v>
      </c>
      <c r="F38" s="187">
        <v>1621115.58</v>
      </c>
      <c r="G38" s="188">
        <v>1.0144600175408896E-4</v>
      </c>
      <c r="H38" s="189">
        <v>0.33642867545253802</v>
      </c>
      <c r="J38" s="187">
        <v>120615.67999999999</v>
      </c>
      <c r="K38" s="188">
        <v>2.8164070222453557E-5</v>
      </c>
      <c r="L38" s="188">
        <v>-0.15769226230019709</v>
      </c>
      <c r="M38" s="189">
        <v>2.9297578632680499E-2</v>
      </c>
      <c r="N38" s="187">
        <v>143196.69</v>
      </c>
      <c r="O38" s="188">
        <v>3.5296160919042897E-5</v>
      </c>
      <c r="P38" s="189">
        <v>3.5053013604816601E-2</v>
      </c>
      <c r="R38" s="187">
        <v>1446987.48</v>
      </c>
      <c r="S38" s="188">
        <v>6.8081934675833259E-5</v>
      </c>
      <c r="T38" s="188">
        <v>-0.179857497675284</v>
      </c>
      <c r="U38" s="189">
        <v>0.16165921813481299</v>
      </c>
      <c r="V38" s="187">
        <v>1764312.27</v>
      </c>
      <c r="W38" s="188">
        <v>8.8052328420704603E-5</v>
      </c>
      <c r="X38" s="189">
        <v>0.19815389941289599</v>
      </c>
    </row>
    <row r="39" spans="1:24" x14ac:dyDescent="0.3">
      <c r="A39" s="170" t="s">
        <v>301</v>
      </c>
      <c r="B39" s="187">
        <v>1369520.49</v>
      </c>
      <c r="C39" s="188">
        <v>8.0697639981539717E-5</v>
      </c>
      <c r="D39" s="188">
        <v>0.86546445739953837</v>
      </c>
      <c r="E39" s="189">
        <v>0.28331385293852002</v>
      </c>
      <c r="F39" s="187">
        <v>734144.51</v>
      </c>
      <c r="G39" s="188">
        <v>4.5941218607753291E-5</v>
      </c>
      <c r="H39" s="189">
        <v>0.15235635764480901</v>
      </c>
      <c r="J39" s="187">
        <v>520350.76</v>
      </c>
      <c r="K39" s="188">
        <v>1.2150323527543914E-4</v>
      </c>
      <c r="L39" s="188">
        <v>0.68844353833260941</v>
      </c>
      <c r="M39" s="189">
        <v>0.12639332885803101</v>
      </c>
      <c r="N39" s="187">
        <v>308183.69</v>
      </c>
      <c r="O39" s="188">
        <v>7.5963355821034899E-5</v>
      </c>
      <c r="P39" s="189">
        <v>7.5440061347455595E-2</v>
      </c>
      <c r="R39" s="187">
        <v>1889871.25</v>
      </c>
      <c r="S39" s="188">
        <v>8.8919975304993892E-5</v>
      </c>
      <c r="T39" s="188">
        <v>0.81312493512120276</v>
      </c>
      <c r="U39" s="189">
        <v>0.211138736770868</v>
      </c>
      <c r="V39" s="187">
        <v>1042328.2</v>
      </c>
      <c r="W39" s="188">
        <v>5.2019943719238468E-5</v>
      </c>
      <c r="X39" s="189">
        <v>0.11706623640838</v>
      </c>
    </row>
    <row r="40" spans="1:24" x14ac:dyDescent="0.3">
      <c r="A40" s="170" t="s">
        <v>302</v>
      </c>
      <c r="B40" s="187">
        <v>33439.11</v>
      </c>
      <c r="C40" s="188">
        <v>1.9703664748258749E-6</v>
      </c>
      <c r="D40" s="188">
        <v>0.19763296443537123</v>
      </c>
      <c r="E40" s="189">
        <v>6.9175767446422098E-3</v>
      </c>
      <c r="F40" s="187">
        <v>27921</v>
      </c>
      <c r="G40" s="188">
        <v>1.7472374270660687E-6</v>
      </c>
      <c r="H40" s="189">
        <v>5.7944203135166499E-3</v>
      </c>
      <c r="J40" s="187">
        <v>11248.77</v>
      </c>
      <c r="K40" s="188">
        <v>2.626616607361737E-6</v>
      </c>
      <c r="L40" s="188">
        <v>0.36005827731295659</v>
      </c>
      <c r="M40" s="189">
        <v>2.73232902717074E-3</v>
      </c>
      <c r="N40" s="187">
        <v>8270.7999999999993</v>
      </c>
      <c r="O40" s="188">
        <v>2.0386468970003422E-6</v>
      </c>
      <c r="P40" s="189">
        <v>2.0246031170323602E-3</v>
      </c>
      <c r="R40" s="187">
        <v>44687.88</v>
      </c>
      <c r="S40" s="188">
        <v>2.1026010031278744E-6</v>
      </c>
      <c r="T40" s="188">
        <v>0.23475151829972518</v>
      </c>
      <c r="U40" s="189">
        <v>4.9925848293465198E-3</v>
      </c>
      <c r="V40" s="187">
        <v>36191.800000000003</v>
      </c>
      <c r="W40" s="188">
        <v>1.8062404903733152E-6</v>
      </c>
      <c r="X40" s="189">
        <v>4.0647828724626198E-3</v>
      </c>
    </row>
    <row r="41" spans="1:24" x14ac:dyDescent="0.3">
      <c r="A41" s="170" t="s">
        <v>303</v>
      </c>
      <c r="B41" s="187">
        <v>1536.3</v>
      </c>
      <c r="C41" s="188">
        <v>9.0524957610265084E-8</v>
      </c>
      <c r="D41" s="188"/>
      <c r="E41" s="189">
        <v>3.1781567011782998E-4</v>
      </c>
      <c r="F41" s="187">
        <v>0</v>
      </c>
      <c r="G41" s="188">
        <v>0</v>
      </c>
      <c r="H41" s="189">
        <v>0</v>
      </c>
      <c r="J41" s="187"/>
      <c r="K41" s="188">
        <v>0</v>
      </c>
      <c r="L41" s="188"/>
      <c r="M41" s="189"/>
      <c r="N41" s="187"/>
      <c r="O41" s="188">
        <v>0</v>
      </c>
      <c r="P41" s="189"/>
      <c r="R41" s="187">
        <v>1536.3</v>
      </c>
      <c r="S41" s="188">
        <v>7.22841611887911E-8</v>
      </c>
      <c r="T41" s="188"/>
      <c r="U41" s="189">
        <v>1.71637322543049E-4</v>
      </c>
      <c r="V41" s="187">
        <v>0</v>
      </c>
      <c r="W41" s="188">
        <v>0</v>
      </c>
      <c r="X41" s="189">
        <v>0</v>
      </c>
    </row>
    <row r="42" spans="1:24" x14ac:dyDescent="0.3">
      <c r="A42" s="170" t="s">
        <v>304</v>
      </c>
      <c r="B42" s="187">
        <v>836.7</v>
      </c>
      <c r="C42" s="188">
        <v>4.9301719737361715E-8</v>
      </c>
      <c r="D42" s="188"/>
      <c r="E42" s="189">
        <v>1.73088831079599E-4</v>
      </c>
      <c r="F42" s="187"/>
      <c r="G42" s="188">
        <v>0</v>
      </c>
      <c r="H42" s="189"/>
      <c r="J42" s="187">
        <v>0</v>
      </c>
      <c r="K42" s="188">
        <v>0</v>
      </c>
      <c r="L42" s="188"/>
      <c r="M42" s="189">
        <v>0</v>
      </c>
      <c r="N42" s="187">
        <v>0</v>
      </c>
      <c r="O42" s="188">
        <v>0</v>
      </c>
      <c r="P42" s="189">
        <v>0</v>
      </c>
      <c r="R42" s="187">
        <v>836.7</v>
      </c>
      <c r="S42" s="188">
        <v>3.9367413699577892E-8</v>
      </c>
      <c r="T42" s="188"/>
      <c r="U42" s="189">
        <v>9.3477151449436298E-5</v>
      </c>
      <c r="V42" s="187">
        <v>0</v>
      </c>
      <c r="W42" s="188">
        <v>0</v>
      </c>
      <c r="X42" s="189">
        <v>0</v>
      </c>
    </row>
    <row r="43" spans="1:24" x14ac:dyDescent="0.3">
      <c r="A43" s="174"/>
      <c r="B43" s="187"/>
      <c r="C43" s="188"/>
      <c r="D43" s="188"/>
      <c r="E43" s="189"/>
      <c r="F43" s="187"/>
      <c r="G43" s="188"/>
      <c r="H43" s="189"/>
      <c r="J43" s="187"/>
      <c r="K43" s="188"/>
      <c r="L43" s="188"/>
      <c r="M43" s="189"/>
      <c r="N43" s="187"/>
      <c r="O43" s="188"/>
      <c r="P43" s="189"/>
      <c r="R43" s="187"/>
      <c r="S43" s="188"/>
      <c r="T43" s="188"/>
      <c r="U43" s="189"/>
      <c r="V43" s="187"/>
      <c r="W43" s="188"/>
      <c r="X43" s="189"/>
    </row>
    <row r="44" spans="1:24" x14ac:dyDescent="0.3">
      <c r="A44" s="169" t="s">
        <v>305</v>
      </c>
      <c r="B44" s="184">
        <v>1211061560.6199999</v>
      </c>
      <c r="C44" s="185">
        <v>7.1360604334144997E-2</v>
      </c>
      <c r="D44" s="185">
        <v>2.1953829390757264E-2</v>
      </c>
      <c r="E44" s="186">
        <v>250.5333212539152</v>
      </c>
      <c r="F44" s="184">
        <v>1185045278.75</v>
      </c>
      <c r="G44" s="185">
        <v>7.4157639905445438E-2</v>
      </c>
      <c r="H44" s="186">
        <v>245.93139341807267</v>
      </c>
      <c r="J44" s="184">
        <v>227521521.01000002</v>
      </c>
      <c r="K44" s="185">
        <v>5.3126857924650293E-2</v>
      </c>
      <c r="L44" s="185">
        <v>-2.4820564479136498E-2</v>
      </c>
      <c r="M44" s="186">
        <v>55.265033969194896</v>
      </c>
      <c r="N44" s="184">
        <v>233312468.16999999</v>
      </c>
      <c r="O44" s="185">
        <v>5.7508552892859416E-2</v>
      </c>
      <c r="P44" s="186">
        <v>57.112389406042546</v>
      </c>
      <c r="R44" s="184">
        <v>1438583081.6299999</v>
      </c>
      <c r="S44" s="185">
        <v>6.7686500915192821E-2</v>
      </c>
      <c r="T44" s="185">
        <v>1.4259685015236721E-2</v>
      </c>
      <c r="U44" s="186">
        <v>160.72026842849797</v>
      </c>
      <c r="V44" s="184">
        <v>1418357746.9199998</v>
      </c>
      <c r="W44" s="185">
        <v>7.0786619961471134E-2</v>
      </c>
      <c r="X44" s="186">
        <v>159.29896486787348</v>
      </c>
    </row>
    <row r="45" spans="1:24" x14ac:dyDescent="0.3">
      <c r="A45" s="170" t="s">
        <v>306</v>
      </c>
      <c r="B45" s="187">
        <v>1201863345.8299999</v>
      </c>
      <c r="C45" s="188">
        <v>7.0818608627606652E-2</v>
      </c>
      <c r="D45" s="188">
        <v>2.0975421061403612E-2</v>
      </c>
      <c r="E45" s="189">
        <v>248.63047884203499</v>
      </c>
      <c r="F45" s="187">
        <v>1177171674.3</v>
      </c>
      <c r="G45" s="188">
        <v>7.3664926307044451E-2</v>
      </c>
      <c r="H45" s="189">
        <v>244.297391284708</v>
      </c>
      <c r="J45" s="187">
        <v>227053727.99000001</v>
      </c>
      <c r="K45" s="188">
        <v>5.3017627056285134E-2</v>
      </c>
      <c r="L45" s="188">
        <v>-2.4840617814118986E-2</v>
      </c>
      <c r="M45" s="189">
        <v>55.151406928438099</v>
      </c>
      <c r="N45" s="187">
        <v>232837556.75</v>
      </c>
      <c r="O45" s="188">
        <v>5.7391493274354187E-2</v>
      </c>
      <c r="P45" s="189">
        <v>56.996136184921703</v>
      </c>
      <c r="R45" s="187">
        <v>1428917073.8199999</v>
      </c>
      <c r="S45" s="188">
        <v>6.7231707407030258E-2</v>
      </c>
      <c r="T45" s="188">
        <v>1.3409729775967329E-2</v>
      </c>
      <c r="U45" s="189">
        <v>159.64037016631701</v>
      </c>
      <c r="V45" s="187">
        <v>1410009231.05</v>
      </c>
      <c r="W45" s="188">
        <v>7.0369966813550386E-2</v>
      </c>
      <c r="X45" s="189">
        <v>158.361324178025</v>
      </c>
    </row>
    <row r="46" spans="1:24" x14ac:dyDescent="0.3">
      <c r="A46" s="170" t="s">
        <v>307</v>
      </c>
      <c r="B46" s="187">
        <v>9198214.7899999898</v>
      </c>
      <c r="C46" s="188">
        <v>5.4199570653834701E-4</v>
      </c>
      <c r="D46" s="188">
        <v>0.16823430087346966</v>
      </c>
      <c r="E46" s="189">
        <v>1.9028424118802201</v>
      </c>
      <c r="F46" s="187">
        <v>7873604.4500000002</v>
      </c>
      <c r="G46" s="188">
        <v>4.9271359840098662E-4</v>
      </c>
      <c r="H46" s="189">
        <v>1.6340021333646699</v>
      </c>
      <c r="J46" s="187">
        <v>467793.02</v>
      </c>
      <c r="K46" s="188">
        <v>1.0923086836515471E-4</v>
      </c>
      <c r="L46" s="188">
        <v>-1.4988900456426096E-2</v>
      </c>
      <c r="M46" s="189">
        <v>0.113627040756799</v>
      </c>
      <c r="N46" s="187">
        <v>474911.42</v>
      </c>
      <c r="O46" s="188">
        <v>1.1705961850522638E-4</v>
      </c>
      <c r="P46" s="189">
        <v>0.11625322112084301</v>
      </c>
      <c r="R46" s="187">
        <v>9666007.8099999893</v>
      </c>
      <c r="S46" s="188">
        <v>4.5479350816256779E-4</v>
      </c>
      <c r="T46" s="188">
        <v>0.15781151530589366</v>
      </c>
      <c r="U46" s="189">
        <v>1.0798982621809501</v>
      </c>
      <c r="V46" s="187">
        <v>8348515.8699999899</v>
      </c>
      <c r="W46" s="188">
        <v>4.1665314792074961E-4</v>
      </c>
      <c r="X46" s="189">
        <v>0.93764068984848403</v>
      </c>
    </row>
    <row r="47" spans="1:24" x14ac:dyDescent="0.3">
      <c r="A47" s="174"/>
      <c r="B47" s="187"/>
      <c r="C47" s="188"/>
      <c r="D47" s="188"/>
      <c r="E47" s="189"/>
      <c r="F47" s="187"/>
      <c r="G47" s="188"/>
      <c r="H47" s="189"/>
      <c r="J47" s="187"/>
      <c r="K47" s="188"/>
      <c r="L47" s="188"/>
      <c r="M47" s="189"/>
      <c r="N47" s="187"/>
      <c r="O47" s="188"/>
      <c r="P47" s="189"/>
      <c r="R47" s="187"/>
      <c r="S47" s="188"/>
      <c r="T47" s="188"/>
      <c r="U47" s="189"/>
      <c r="V47" s="187"/>
      <c r="W47" s="188"/>
      <c r="X47" s="189"/>
    </row>
    <row r="48" spans="1:24" x14ac:dyDescent="0.3">
      <c r="A48" s="169" t="s">
        <v>308</v>
      </c>
      <c r="B48" s="184">
        <v>793767119.14999998</v>
      </c>
      <c r="C48" s="185">
        <v>4.6771942207561014E-2</v>
      </c>
      <c r="D48" s="185">
        <v>0.13397962732785548</v>
      </c>
      <c r="E48" s="186">
        <v>164.20726999294141</v>
      </c>
      <c r="F48" s="184">
        <v>699983579.9700011</v>
      </c>
      <c r="G48" s="185">
        <v>4.3803499489820583E-2</v>
      </c>
      <c r="H48" s="186">
        <v>145.26697019828387</v>
      </c>
      <c r="J48" s="184">
        <v>110632680.39999999</v>
      </c>
      <c r="K48" s="185">
        <v>2.5833014245609371E-2</v>
      </c>
      <c r="L48" s="185">
        <v>0.14080756103297754</v>
      </c>
      <c r="M48" s="186">
        <v>26.872705550084468</v>
      </c>
      <c r="N48" s="184">
        <v>96977513.280000001</v>
      </c>
      <c r="O48" s="185">
        <v>2.3903722315505332E-2</v>
      </c>
      <c r="P48" s="186">
        <v>23.73905494858241</v>
      </c>
      <c r="R48" s="184">
        <v>904399799.55000007</v>
      </c>
      <c r="S48" s="185">
        <v>4.2552744183937098E-2</v>
      </c>
      <c r="T48" s="185">
        <v>0.13481047846622574</v>
      </c>
      <c r="U48" s="186">
        <v>101.0406561890464</v>
      </c>
      <c r="V48" s="184">
        <v>796961093.25000107</v>
      </c>
      <c r="W48" s="185">
        <v>3.9774296826362195E-2</v>
      </c>
      <c r="X48" s="186">
        <v>89.508501977290194</v>
      </c>
    </row>
    <row r="49" spans="1:24" x14ac:dyDescent="0.3">
      <c r="A49" s="170" t="s">
        <v>309</v>
      </c>
      <c r="B49" s="187">
        <v>785006652.04999995</v>
      </c>
      <c r="C49" s="188">
        <v>4.6255740350584107E-2</v>
      </c>
      <c r="D49" s="188">
        <v>0.13428030990156306</v>
      </c>
      <c r="E49" s="189">
        <v>162.39498481300799</v>
      </c>
      <c r="F49" s="187">
        <v>692074653.15000105</v>
      </c>
      <c r="G49" s="188">
        <v>4.3308575491832299E-2</v>
      </c>
      <c r="H49" s="189">
        <v>143.62563764486799</v>
      </c>
      <c r="J49" s="187">
        <v>105811091.27</v>
      </c>
      <c r="K49" s="188">
        <v>2.470716083383788E-2</v>
      </c>
      <c r="L49" s="188">
        <v>0.14517216070512359</v>
      </c>
      <c r="M49" s="189">
        <v>25.701540352734899</v>
      </c>
      <c r="N49" s="187">
        <v>92397540.650000006</v>
      </c>
      <c r="O49" s="188">
        <v>2.2774817373964491E-2</v>
      </c>
      <c r="P49" s="189">
        <v>22.617926779285501</v>
      </c>
      <c r="R49" s="187">
        <v>890817743.32000005</v>
      </c>
      <c r="S49" s="188">
        <v>4.1913697421062303E-2</v>
      </c>
      <c r="T49" s="188">
        <v>0.13556318549018134</v>
      </c>
      <c r="U49" s="189">
        <v>99.523252188560605</v>
      </c>
      <c r="V49" s="187">
        <v>784472193.80000103</v>
      </c>
      <c r="W49" s="188">
        <v>3.9151007687198321E-2</v>
      </c>
      <c r="X49" s="189">
        <v>88.105845447903206</v>
      </c>
    </row>
    <row r="50" spans="1:24" x14ac:dyDescent="0.3">
      <c r="A50" s="170" t="s">
        <v>310</v>
      </c>
      <c r="B50" s="187">
        <v>8760467.0999999996</v>
      </c>
      <c r="C50" s="188">
        <v>5.1620185697690674E-4</v>
      </c>
      <c r="D50" s="188">
        <v>0.10766824619575743</v>
      </c>
      <c r="E50" s="189">
        <v>1.8122851799334101</v>
      </c>
      <c r="F50" s="187">
        <v>7908926.8200000096</v>
      </c>
      <c r="G50" s="188">
        <v>4.9492399798827555E-4</v>
      </c>
      <c r="H50" s="189">
        <v>1.64133255341588</v>
      </c>
      <c r="J50" s="187">
        <v>4821589.13</v>
      </c>
      <c r="K50" s="188">
        <v>1.1258534117714941E-3</v>
      </c>
      <c r="L50" s="188">
        <v>5.2755009586159911E-2</v>
      </c>
      <c r="M50" s="189">
        <v>1.17116519734957</v>
      </c>
      <c r="N50" s="187">
        <v>4579972.63</v>
      </c>
      <c r="O50" s="188">
        <v>1.1289049415408421E-3</v>
      </c>
      <c r="P50" s="189">
        <v>1.1211281692969099</v>
      </c>
      <c r="R50" s="187">
        <v>13582056.23</v>
      </c>
      <c r="S50" s="188">
        <v>6.3904676287479295E-4</v>
      </c>
      <c r="T50" s="188">
        <v>8.7530273133875E-2</v>
      </c>
      <c r="U50" s="189">
        <v>1.5174040004858</v>
      </c>
      <c r="V50" s="187">
        <v>12488899.449999999</v>
      </c>
      <c r="W50" s="188">
        <v>6.2328913916387201E-4</v>
      </c>
      <c r="X50" s="189">
        <v>1.4026565293869899</v>
      </c>
    </row>
    <row r="51" spans="1:24" x14ac:dyDescent="0.3">
      <c r="A51" s="174"/>
      <c r="B51" s="187"/>
      <c r="C51" s="188"/>
      <c r="D51" s="188"/>
      <c r="E51" s="189"/>
      <c r="F51" s="187"/>
      <c r="G51" s="188"/>
      <c r="H51" s="189"/>
      <c r="J51" s="187"/>
      <c r="K51" s="188"/>
      <c r="L51" s="188"/>
      <c r="M51" s="189"/>
      <c r="N51" s="187"/>
      <c r="O51" s="188"/>
      <c r="P51" s="189"/>
      <c r="R51" s="187"/>
      <c r="S51" s="188"/>
      <c r="T51" s="188"/>
      <c r="U51" s="189"/>
      <c r="V51" s="187"/>
      <c r="W51" s="188"/>
      <c r="X51" s="189"/>
    </row>
    <row r="52" spans="1:24" x14ac:dyDescent="0.3">
      <c r="A52" s="168" t="s">
        <v>311</v>
      </c>
      <c r="B52" s="181">
        <v>386861311.07000011</v>
      </c>
      <c r="C52" s="182">
        <v>2.2795420025817442E-2</v>
      </c>
      <c r="D52" s="182">
        <v>2.5078085177083178E-2</v>
      </c>
      <c r="E52" s="183">
        <v>80.030324038517477</v>
      </c>
      <c r="F52" s="181">
        <v>377396918.99000013</v>
      </c>
      <c r="G52" s="182">
        <v>2.3616705050633909E-2</v>
      </c>
      <c r="H52" s="183">
        <v>78.320847163577724</v>
      </c>
      <c r="J52" s="181">
        <v>49844534.600000001</v>
      </c>
      <c r="K52" s="182">
        <v>1.1638826499837468E-2</v>
      </c>
      <c r="L52" s="182">
        <v>1.4412815387302909E-2</v>
      </c>
      <c r="M52" s="183">
        <v>12.10724983561726</v>
      </c>
      <c r="N52" s="181">
        <v>49136341.580000006</v>
      </c>
      <c r="O52" s="182">
        <v>1.2111482600475881E-2</v>
      </c>
      <c r="P52" s="183">
        <v>12.028049320795445</v>
      </c>
      <c r="R52" s="181">
        <v>436705845.67000002</v>
      </c>
      <c r="S52" s="182">
        <v>2.0547364278134226E-2</v>
      </c>
      <c r="T52" s="182">
        <v>2.3849453349559922E-2</v>
      </c>
      <c r="U52" s="183">
        <v>48.789313343550617</v>
      </c>
      <c r="V52" s="181">
        <v>426533260.57000011</v>
      </c>
      <c r="W52" s="182">
        <v>2.1287187863894195E-2</v>
      </c>
      <c r="X52" s="183">
        <v>47.904914707214729</v>
      </c>
    </row>
    <row r="53" spans="1:24" x14ac:dyDescent="0.3">
      <c r="A53" s="169" t="s">
        <v>311</v>
      </c>
      <c r="B53" s="184">
        <v>386861311.07000011</v>
      </c>
      <c r="C53" s="185">
        <v>2.2795420025817442E-2</v>
      </c>
      <c r="D53" s="185">
        <v>2.5078085177083178E-2</v>
      </c>
      <c r="E53" s="186">
        <v>80.030324038517477</v>
      </c>
      <c r="F53" s="184">
        <v>377396918.99000013</v>
      </c>
      <c r="G53" s="185">
        <v>2.3616705050633909E-2</v>
      </c>
      <c r="H53" s="186">
        <v>78.320847163577724</v>
      </c>
      <c r="J53" s="184">
        <v>49844534.600000001</v>
      </c>
      <c r="K53" s="185">
        <v>1.1638826499837468E-2</v>
      </c>
      <c r="L53" s="185">
        <v>1.4412815387302909E-2</v>
      </c>
      <c r="M53" s="186">
        <v>12.10724983561726</v>
      </c>
      <c r="N53" s="184">
        <v>49136341.580000006</v>
      </c>
      <c r="O53" s="185">
        <v>1.2111482600475881E-2</v>
      </c>
      <c r="P53" s="186">
        <v>12.028049320795445</v>
      </c>
      <c r="R53" s="184">
        <v>436705845.67000002</v>
      </c>
      <c r="S53" s="185">
        <v>2.0547364278134226E-2</v>
      </c>
      <c r="T53" s="185">
        <v>2.3849453349559922E-2</v>
      </c>
      <c r="U53" s="186">
        <v>48.789313343550617</v>
      </c>
      <c r="V53" s="184">
        <v>426533260.57000011</v>
      </c>
      <c r="W53" s="185">
        <v>2.1287187863894195E-2</v>
      </c>
      <c r="X53" s="186">
        <v>47.904914707214729</v>
      </c>
    </row>
    <row r="54" spans="1:24" x14ac:dyDescent="0.3">
      <c r="A54" s="170" t="s">
        <v>312</v>
      </c>
      <c r="B54" s="187">
        <v>202605454.16999999</v>
      </c>
      <c r="C54" s="188">
        <v>1.193832594567972E-2</v>
      </c>
      <c r="D54" s="188">
        <v>-7.9994543446654538E-3</v>
      </c>
      <c r="E54" s="189">
        <v>41.9131603115055</v>
      </c>
      <c r="F54" s="187">
        <v>204239256.78</v>
      </c>
      <c r="G54" s="188">
        <v>1.2780862917595118E-2</v>
      </c>
      <c r="H54" s="189">
        <v>42.385591429518101</v>
      </c>
      <c r="J54" s="187">
        <v>31441964</v>
      </c>
      <c r="K54" s="188">
        <v>7.3417791287820689E-3</v>
      </c>
      <c r="L54" s="188">
        <v>4.6810310746582463E-2</v>
      </c>
      <c r="M54" s="189">
        <v>7.6372608657175398</v>
      </c>
      <c r="N54" s="187">
        <v>30035970.870000001</v>
      </c>
      <c r="O54" s="188">
        <v>7.403484404473349E-3</v>
      </c>
      <c r="P54" s="189">
        <v>7.3524834655045801</v>
      </c>
      <c r="R54" s="187">
        <v>234047418.16999999</v>
      </c>
      <c r="S54" s="188">
        <v>1.1012120875363324E-2</v>
      </c>
      <c r="T54" s="188">
        <v>-9.724010612865968E-4</v>
      </c>
      <c r="U54" s="189">
        <v>26.148064963101099</v>
      </c>
      <c r="V54" s="187">
        <v>234275227.65000001</v>
      </c>
      <c r="W54" s="188">
        <v>1.1692079478579569E-2</v>
      </c>
      <c r="X54" s="189">
        <v>26.311980415287501</v>
      </c>
    </row>
    <row r="55" spans="1:24" x14ac:dyDescent="0.3">
      <c r="A55" s="170" t="s">
        <v>313</v>
      </c>
      <c r="B55" s="187">
        <v>70707899.510000095</v>
      </c>
      <c r="C55" s="188">
        <v>4.1663930260064062E-3</v>
      </c>
      <c r="D55" s="188">
        <v>7.4550677784199507E-2</v>
      </c>
      <c r="E55" s="189">
        <v>14.627402503023401</v>
      </c>
      <c r="F55" s="187">
        <v>65802293.899999999</v>
      </c>
      <c r="G55" s="188">
        <v>4.1177690873851671E-3</v>
      </c>
      <c r="H55" s="189">
        <v>13.6558915672846</v>
      </c>
      <c r="J55" s="187">
        <v>7372908.2300000004</v>
      </c>
      <c r="K55" s="188">
        <v>1.7215929565163152E-3</v>
      </c>
      <c r="L55" s="188">
        <v>-9.6499483646842049E-3</v>
      </c>
      <c r="M55" s="189">
        <v>1.7908812404818499</v>
      </c>
      <c r="N55" s="187">
        <v>7444749.6799999997</v>
      </c>
      <c r="O55" s="188">
        <v>1.8350360103105252E-3</v>
      </c>
      <c r="P55" s="189">
        <v>1.82239485994749</v>
      </c>
      <c r="R55" s="187">
        <v>78080807.740000099</v>
      </c>
      <c r="S55" s="188">
        <v>3.6737653403822006E-3</v>
      </c>
      <c r="T55" s="188">
        <v>6.5992617909836751E-2</v>
      </c>
      <c r="U55" s="189">
        <v>8.7232837222496808</v>
      </c>
      <c r="V55" s="187">
        <v>73247043.579999998</v>
      </c>
      <c r="W55" s="188">
        <v>3.6555732490325095E-3</v>
      </c>
      <c r="X55" s="189">
        <v>8.2265410452784096</v>
      </c>
    </row>
    <row r="56" spans="1:24" x14ac:dyDescent="0.3">
      <c r="A56" s="170" t="s">
        <v>314</v>
      </c>
      <c r="B56" s="187">
        <v>58804984.780000001</v>
      </c>
      <c r="C56" s="188">
        <v>3.4650255513127537E-3</v>
      </c>
      <c r="D56" s="188">
        <v>6.4176673476788529E-2</v>
      </c>
      <c r="E56" s="189">
        <v>12.1650365450267</v>
      </c>
      <c r="F56" s="187">
        <v>55258667.330000103</v>
      </c>
      <c r="G56" s="188">
        <v>3.4579711231248595E-3</v>
      </c>
      <c r="H56" s="189">
        <v>11.4677821165005</v>
      </c>
      <c r="J56" s="187">
        <v>4455591.37</v>
      </c>
      <c r="K56" s="188">
        <v>1.040391997352567E-3</v>
      </c>
      <c r="L56" s="188">
        <v>-2.565359169293506E-2</v>
      </c>
      <c r="M56" s="189">
        <v>1.0822642505325</v>
      </c>
      <c r="N56" s="187">
        <v>4572902.75</v>
      </c>
      <c r="O56" s="188">
        <v>1.1271623061338482E-3</v>
      </c>
      <c r="P56" s="189">
        <v>1.1193975385133099</v>
      </c>
      <c r="R56" s="187">
        <v>63260576.149999999</v>
      </c>
      <c r="S56" s="188">
        <v>2.9764614224581094E-3</v>
      </c>
      <c r="T56" s="188">
        <v>5.7310982570155045E-2</v>
      </c>
      <c r="U56" s="189">
        <v>7.0675492500921999</v>
      </c>
      <c r="V56" s="187">
        <v>59831570.080000103</v>
      </c>
      <c r="W56" s="188">
        <v>2.9860411607354359E-3</v>
      </c>
      <c r="X56" s="189">
        <v>6.7198188897410898</v>
      </c>
    </row>
    <row r="57" spans="1:24" x14ac:dyDescent="0.3">
      <c r="A57" s="170" t="s">
        <v>315</v>
      </c>
      <c r="B57" s="187">
        <v>20758818.199999999</v>
      </c>
      <c r="C57" s="188">
        <v>1.2231928253558545E-3</v>
      </c>
      <c r="D57" s="188">
        <v>5.7033493441117425E-2</v>
      </c>
      <c r="E57" s="189">
        <v>4.2943941398731997</v>
      </c>
      <c r="F57" s="187">
        <v>19638751.59</v>
      </c>
      <c r="G57" s="188">
        <v>1.2289517495398183E-3</v>
      </c>
      <c r="H57" s="189">
        <v>4.0756126623403004</v>
      </c>
      <c r="J57" s="187">
        <v>3828301.35</v>
      </c>
      <c r="K57" s="188">
        <v>8.939181709551674E-4</v>
      </c>
      <c r="L57" s="188">
        <v>-0.10749735597671173</v>
      </c>
      <c r="M57" s="189">
        <v>0.92989534885698</v>
      </c>
      <c r="N57" s="187">
        <v>4289400.57</v>
      </c>
      <c r="O57" s="188">
        <v>1.0572826282852928E-3</v>
      </c>
      <c r="P57" s="189">
        <v>1.0499992460490399</v>
      </c>
      <c r="R57" s="187">
        <v>24587119.550000001</v>
      </c>
      <c r="S57" s="188">
        <v>1.156843918974339E-3</v>
      </c>
      <c r="T57" s="188">
        <v>2.7539418238136135E-2</v>
      </c>
      <c r="U57" s="189">
        <v>2.7469031885750499</v>
      </c>
      <c r="V57" s="187">
        <v>23928152.16</v>
      </c>
      <c r="W57" s="188">
        <v>1.1941930849309981E-3</v>
      </c>
      <c r="X57" s="189">
        <v>2.6874248605940498</v>
      </c>
    </row>
    <row r="58" spans="1:24" x14ac:dyDescent="0.3">
      <c r="A58" s="170" t="s">
        <v>316</v>
      </c>
      <c r="B58" s="187">
        <v>20988993.789999999</v>
      </c>
      <c r="C58" s="188">
        <v>1.2367556942796765E-3</v>
      </c>
      <c r="D58" s="188">
        <v>4.8196953681958241E-2</v>
      </c>
      <c r="E58" s="189">
        <v>4.3420107573181097</v>
      </c>
      <c r="F58" s="187">
        <v>20023902.68</v>
      </c>
      <c r="G58" s="188">
        <v>1.2530536942954964E-3</v>
      </c>
      <c r="H58" s="189">
        <v>4.15554272572159</v>
      </c>
      <c r="J58" s="187">
        <v>1724947.86</v>
      </c>
      <c r="K58" s="188">
        <v>4.0277974355499213E-4</v>
      </c>
      <c r="L58" s="188">
        <v>6.9390746576645068E-2</v>
      </c>
      <c r="M58" s="189">
        <v>0.41899026366740999</v>
      </c>
      <c r="N58" s="187">
        <v>1613019.25</v>
      </c>
      <c r="O58" s="188">
        <v>3.9758870832498909E-4</v>
      </c>
      <c r="P58" s="189">
        <v>0.39484980913372397</v>
      </c>
      <c r="R58" s="187">
        <v>22713941.649999999</v>
      </c>
      <c r="S58" s="188">
        <v>1.0687093793278627E-3</v>
      </c>
      <c r="T58" s="188">
        <v>4.9776937934350576E-2</v>
      </c>
      <c r="U58" s="189">
        <v>2.5376294533652599</v>
      </c>
      <c r="V58" s="187">
        <v>21636921.93</v>
      </c>
      <c r="W58" s="188">
        <v>1.0798436241638253E-3</v>
      </c>
      <c r="X58" s="189">
        <v>2.4300916139533002</v>
      </c>
    </row>
    <row r="59" spans="1:24" x14ac:dyDescent="0.3">
      <c r="A59" s="170" t="s">
        <v>317</v>
      </c>
      <c r="B59" s="187">
        <v>12992053.02</v>
      </c>
      <c r="C59" s="188">
        <v>7.6554387092743373E-4</v>
      </c>
      <c r="D59" s="188">
        <v>4.4989771822290824E-2</v>
      </c>
      <c r="E59" s="189">
        <v>2.6876769099509699</v>
      </c>
      <c r="F59" s="187">
        <v>12432708.310000001</v>
      </c>
      <c r="G59" s="188">
        <v>7.7801272443778267E-4</v>
      </c>
      <c r="H59" s="189">
        <v>2.58014890525022</v>
      </c>
      <c r="J59" s="187">
        <v>1020292.29</v>
      </c>
      <c r="K59" s="188">
        <v>2.3824086307010792E-4</v>
      </c>
      <c r="L59" s="188">
        <v>-0.13556416061069837</v>
      </c>
      <c r="M59" s="189">
        <v>0.24782925067945299</v>
      </c>
      <c r="N59" s="187">
        <v>1180298.46</v>
      </c>
      <c r="O59" s="188">
        <v>2.9092854294787479E-4</v>
      </c>
      <c r="P59" s="189">
        <v>0.28892440164730099</v>
      </c>
      <c r="R59" s="187">
        <v>14012345.310000001</v>
      </c>
      <c r="S59" s="188">
        <v>6.5929221312311466E-4</v>
      </c>
      <c r="T59" s="188">
        <v>2.9335072460263015E-2</v>
      </c>
      <c r="U59" s="189">
        <v>1.56547642488905</v>
      </c>
      <c r="V59" s="187">
        <v>13613006.77</v>
      </c>
      <c r="W59" s="188">
        <v>6.7939047031924512E-4</v>
      </c>
      <c r="X59" s="189">
        <v>1.52890756363082</v>
      </c>
    </row>
    <row r="60" spans="1:24" x14ac:dyDescent="0.3">
      <c r="A60" s="170" t="s">
        <v>318</v>
      </c>
      <c r="B60" s="187">
        <v>3107.6</v>
      </c>
      <c r="C60" s="188">
        <v>1.8311225559438896E-7</v>
      </c>
      <c r="D60" s="188">
        <v>1.3218768679019723</v>
      </c>
      <c r="E60" s="189">
        <v>6.4287181960435296E-4</v>
      </c>
      <c r="F60" s="187">
        <v>1338.4</v>
      </c>
      <c r="G60" s="188">
        <v>8.3754255663666284E-8</v>
      </c>
      <c r="H60" s="189">
        <v>2.7775696241576897E-4</v>
      </c>
      <c r="J60" s="187">
        <v>529.5</v>
      </c>
      <c r="K60" s="188">
        <v>1.236396062501091E-7</v>
      </c>
      <c r="L60" s="188"/>
      <c r="M60" s="189">
        <v>1.2861568152668299E-4</v>
      </c>
      <c r="N60" s="187"/>
      <c r="O60" s="188">
        <v>0</v>
      </c>
      <c r="P60" s="189"/>
      <c r="R60" s="187">
        <v>3637.1</v>
      </c>
      <c r="S60" s="188">
        <v>1.711285052787555E-7</v>
      </c>
      <c r="T60" s="188">
        <v>1.7174985056784218</v>
      </c>
      <c r="U60" s="189">
        <v>4.0634127827984302E-4</v>
      </c>
      <c r="V60" s="187">
        <v>1338.4</v>
      </c>
      <c r="W60" s="188">
        <v>6.6796132613344604E-8</v>
      </c>
      <c r="X60" s="189">
        <v>1.5031872956039699E-4</v>
      </c>
    </row>
    <row r="61" spans="1:24" x14ac:dyDescent="0.3">
      <c r="A61" s="174"/>
      <c r="B61" s="187"/>
      <c r="C61" s="188"/>
      <c r="D61" s="188"/>
      <c r="E61" s="189"/>
      <c r="F61" s="187"/>
      <c r="G61" s="188"/>
      <c r="H61" s="189"/>
      <c r="J61" s="187"/>
      <c r="K61" s="188"/>
      <c r="L61" s="188"/>
      <c r="M61" s="189"/>
      <c r="N61" s="187"/>
      <c r="O61" s="188"/>
      <c r="P61" s="189"/>
      <c r="R61" s="187"/>
      <c r="S61" s="188"/>
      <c r="T61" s="188"/>
      <c r="U61" s="189"/>
      <c r="V61" s="187"/>
      <c r="W61" s="188"/>
      <c r="X61" s="189"/>
    </row>
    <row r="62" spans="1:24" x14ac:dyDescent="0.3">
      <c r="A62" s="168" t="s">
        <v>319</v>
      </c>
      <c r="B62" s="181">
        <v>1410090367.3200099</v>
      </c>
      <c r="C62" s="182">
        <v>8.3088179866098427E-2</v>
      </c>
      <c r="D62" s="182">
        <v>1.0502672423079952E-2</v>
      </c>
      <c r="E62" s="183">
        <v>291.70657750211802</v>
      </c>
      <c r="F62" s="181">
        <v>1395434575.0899999</v>
      </c>
      <c r="G62" s="182">
        <v>8.7323359357447228E-2</v>
      </c>
      <c r="H62" s="183">
        <v>289.593297091257</v>
      </c>
      <c r="J62" s="181">
        <v>151579792.78</v>
      </c>
      <c r="K62" s="182">
        <v>3.539426986740761E-2</v>
      </c>
      <c r="L62" s="182">
        <v>-2.987428041179974E-2</v>
      </c>
      <c r="M62" s="183">
        <v>36.818769318362797</v>
      </c>
      <c r="N62" s="181">
        <v>156247576.69999999</v>
      </c>
      <c r="O62" s="182">
        <v>3.8513038328006718E-2</v>
      </c>
      <c r="P62" s="183">
        <v>38.247730668807499</v>
      </c>
      <c r="R62" s="181">
        <v>1561670160.1000099</v>
      </c>
      <c r="S62" s="182">
        <v>7.3477847800816454E-2</v>
      </c>
      <c r="T62" s="182">
        <v>6.436890634134009E-3</v>
      </c>
      <c r="U62" s="183">
        <v>174.471707983427</v>
      </c>
      <c r="V62" s="181">
        <v>1551682151.79</v>
      </c>
      <c r="W62" s="182">
        <v>7.7440501184044178E-2</v>
      </c>
      <c r="X62" s="183">
        <v>174.27293016931901</v>
      </c>
    </row>
    <row r="63" spans="1:24" x14ac:dyDescent="0.3">
      <c r="A63" s="169" t="s">
        <v>319</v>
      </c>
      <c r="B63" s="184">
        <v>1410090367.3200099</v>
      </c>
      <c r="C63" s="185">
        <v>8.3088179866098427E-2</v>
      </c>
      <c r="D63" s="185">
        <v>1.0502672423079952E-2</v>
      </c>
      <c r="E63" s="186">
        <v>291.70657750211802</v>
      </c>
      <c r="F63" s="184">
        <v>1395434575.0899999</v>
      </c>
      <c r="G63" s="185">
        <v>8.7323359357447228E-2</v>
      </c>
      <c r="H63" s="186">
        <v>289.593297091257</v>
      </c>
      <c r="J63" s="184">
        <v>151579792.78</v>
      </c>
      <c r="K63" s="185">
        <v>3.539426986740761E-2</v>
      </c>
      <c r="L63" s="185">
        <v>-2.987428041179974E-2</v>
      </c>
      <c r="M63" s="186">
        <v>36.818769318362797</v>
      </c>
      <c r="N63" s="184">
        <v>156247576.69999999</v>
      </c>
      <c r="O63" s="185">
        <v>3.8513038328006718E-2</v>
      </c>
      <c r="P63" s="186">
        <v>38.247730668807499</v>
      </c>
      <c r="R63" s="184">
        <v>1561670160.1000099</v>
      </c>
      <c r="S63" s="185">
        <v>7.3477847800816454E-2</v>
      </c>
      <c r="T63" s="185">
        <v>6.436890634134009E-3</v>
      </c>
      <c r="U63" s="186">
        <v>174.471707983427</v>
      </c>
      <c r="V63" s="184">
        <v>1551682151.79</v>
      </c>
      <c r="W63" s="185">
        <v>7.7440501184044178E-2</v>
      </c>
      <c r="X63" s="186">
        <v>174.27293016931901</v>
      </c>
    </row>
    <row r="64" spans="1:24" x14ac:dyDescent="0.3">
      <c r="A64" s="170" t="s">
        <v>320</v>
      </c>
      <c r="B64" s="187">
        <v>1410090367.3200099</v>
      </c>
      <c r="C64" s="188">
        <v>8.3088179866098427E-2</v>
      </c>
      <c r="D64" s="188">
        <v>1.0502672423079952E-2</v>
      </c>
      <c r="E64" s="189">
        <v>291.70657750211802</v>
      </c>
      <c r="F64" s="187">
        <v>1395434575.0899999</v>
      </c>
      <c r="G64" s="188">
        <v>8.7323359357447228E-2</v>
      </c>
      <c r="H64" s="189">
        <v>289.593297091257</v>
      </c>
      <c r="J64" s="187">
        <v>151579792.78</v>
      </c>
      <c r="K64" s="188">
        <v>3.539426986740761E-2</v>
      </c>
      <c r="L64" s="188">
        <v>-2.987428041179974E-2</v>
      </c>
      <c r="M64" s="189">
        <v>36.818769318362797</v>
      </c>
      <c r="N64" s="187">
        <v>156247576.69999999</v>
      </c>
      <c r="O64" s="188">
        <v>3.8513038328006718E-2</v>
      </c>
      <c r="P64" s="189">
        <v>38.247730668807499</v>
      </c>
      <c r="R64" s="187">
        <v>1561670160.1000099</v>
      </c>
      <c r="S64" s="188">
        <v>7.3477847800816454E-2</v>
      </c>
      <c r="T64" s="188">
        <v>6.436890634134009E-3</v>
      </c>
      <c r="U64" s="189">
        <v>174.471707983427</v>
      </c>
      <c r="V64" s="187">
        <v>1551682151.79</v>
      </c>
      <c r="W64" s="188">
        <v>7.7440501184044178E-2</v>
      </c>
      <c r="X64" s="189">
        <v>174.27293016931901</v>
      </c>
    </row>
    <row r="65" spans="1:24" x14ac:dyDescent="0.3">
      <c r="A65" s="174"/>
      <c r="B65" s="187"/>
      <c r="C65" s="188"/>
      <c r="D65" s="188"/>
      <c r="E65" s="189"/>
      <c r="F65" s="187"/>
      <c r="G65" s="188"/>
      <c r="H65" s="189"/>
      <c r="J65" s="187"/>
      <c r="K65" s="188"/>
      <c r="L65" s="188"/>
      <c r="M65" s="189"/>
      <c r="N65" s="187"/>
      <c r="O65" s="188"/>
      <c r="P65" s="189"/>
      <c r="R65" s="187"/>
      <c r="S65" s="188"/>
      <c r="T65" s="188"/>
      <c r="U65" s="189"/>
      <c r="V65" s="187"/>
      <c r="W65" s="188"/>
      <c r="X65" s="189"/>
    </row>
    <row r="66" spans="1:24" x14ac:dyDescent="0.3">
      <c r="A66" s="168" t="s">
        <v>321</v>
      </c>
      <c r="B66" s="181">
        <v>65178775.100000098</v>
      </c>
      <c r="C66" s="182">
        <v>3.8405948402112284E-3</v>
      </c>
      <c r="D66" s="182">
        <v>3.5400095580983233E-2</v>
      </c>
      <c r="E66" s="183">
        <v>13.48358789680776</v>
      </c>
      <c r="F66" s="181">
        <v>62950327.489999905</v>
      </c>
      <c r="G66" s="182">
        <v>3.9392990307150115E-3</v>
      </c>
      <c r="H66" s="183">
        <v>13.064025513075492</v>
      </c>
      <c r="J66" s="181">
        <v>6958767.4099999992</v>
      </c>
      <c r="K66" s="182">
        <v>1.6248900142747714E-3</v>
      </c>
      <c r="L66" s="182">
        <v>9.6618935122540911E-3</v>
      </c>
      <c r="M66" s="183">
        <v>1.6902863324321427</v>
      </c>
      <c r="N66" s="181">
        <v>6892175.9399999995</v>
      </c>
      <c r="O66" s="182">
        <v>1.6988336187142015E-3</v>
      </c>
      <c r="P66" s="183">
        <v>1.6871307359940364</v>
      </c>
      <c r="R66" s="181">
        <v>72137542.51000011</v>
      </c>
      <c r="S66" s="182">
        <v>3.3941298903574289E-3</v>
      </c>
      <c r="T66" s="182">
        <v>3.286020642573937E-2</v>
      </c>
      <c r="U66" s="183">
        <v>8.0592948325533964</v>
      </c>
      <c r="V66" s="181">
        <v>69842503.429999903</v>
      </c>
      <c r="W66" s="182">
        <v>3.485661327822959E-3</v>
      </c>
      <c r="X66" s="183">
        <v>7.8441694447962167</v>
      </c>
    </row>
    <row r="67" spans="1:24" x14ac:dyDescent="0.3">
      <c r="A67" s="169" t="s">
        <v>321</v>
      </c>
      <c r="B67" s="184">
        <v>65178775.100000098</v>
      </c>
      <c r="C67" s="185">
        <v>3.8405948402112284E-3</v>
      </c>
      <c r="D67" s="185">
        <v>3.5400095580983233E-2</v>
      </c>
      <c r="E67" s="186">
        <v>13.48358789680776</v>
      </c>
      <c r="F67" s="184">
        <v>62950327.489999905</v>
      </c>
      <c r="G67" s="185">
        <v>3.9392990307150115E-3</v>
      </c>
      <c r="H67" s="186">
        <v>13.064025513075492</v>
      </c>
      <c r="J67" s="184">
        <v>6958767.4099999992</v>
      </c>
      <c r="K67" s="185">
        <v>1.6248900142747714E-3</v>
      </c>
      <c r="L67" s="185">
        <v>9.6618935122540911E-3</v>
      </c>
      <c r="M67" s="186">
        <v>1.6902863324321427</v>
      </c>
      <c r="N67" s="184">
        <v>6892175.9399999995</v>
      </c>
      <c r="O67" s="185">
        <v>1.6988336187142015E-3</v>
      </c>
      <c r="P67" s="186">
        <v>1.6871307359940364</v>
      </c>
      <c r="R67" s="184">
        <v>72137542.51000011</v>
      </c>
      <c r="S67" s="185">
        <v>3.3941298903574289E-3</v>
      </c>
      <c r="T67" s="185">
        <v>3.286020642573937E-2</v>
      </c>
      <c r="U67" s="186">
        <v>8.0592948325533964</v>
      </c>
      <c r="V67" s="184">
        <v>69842503.429999903</v>
      </c>
      <c r="W67" s="185">
        <v>3.485661327822959E-3</v>
      </c>
      <c r="X67" s="186">
        <v>7.8441694447962167</v>
      </c>
    </row>
    <row r="68" spans="1:24" x14ac:dyDescent="0.3">
      <c r="A68" s="170" t="s">
        <v>322</v>
      </c>
      <c r="B68" s="187">
        <v>54941383.230000101</v>
      </c>
      <c r="C68" s="188">
        <v>3.2373666523108041E-3</v>
      </c>
      <c r="D68" s="188">
        <v>8.8319635315185621E-2</v>
      </c>
      <c r="E68" s="189">
        <v>11.365770050408701</v>
      </c>
      <c r="F68" s="187">
        <v>50482763.929999903</v>
      </c>
      <c r="G68" s="188">
        <v>3.1591051380766007E-3</v>
      </c>
      <c r="H68" s="189">
        <v>10.476643128772499</v>
      </c>
      <c r="J68" s="187">
        <v>5664608.2599999998</v>
      </c>
      <c r="K68" s="188">
        <v>1.3227005379178765E-3</v>
      </c>
      <c r="L68" s="188">
        <v>5.1570247008452613E-2</v>
      </c>
      <c r="M68" s="189">
        <v>1.37593475343074</v>
      </c>
      <c r="N68" s="187">
        <v>5386809.1799999997</v>
      </c>
      <c r="O68" s="188">
        <v>1.3277798785534601E-3</v>
      </c>
      <c r="P68" s="189">
        <v>1.3186331015967701</v>
      </c>
      <c r="R68" s="187">
        <v>60605991.490000099</v>
      </c>
      <c r="S68" s="188">
        <v>2.8515610609058575E-3</v>
      </c>
      <c r="T68" s="188">
        <v>8.4776348132727025E-2</v>
      </c>
      <c r="U68" s="189">
        <v>6.7709757921046796</v>
      </c>
      <c r="V68" s="187">
        <v>55869573.109999903</v>
      </c>
      <c r="W68" s="188">
        <v>2.7883079905159178E-3</v>
      </c>
      <c r="X68" s="189">
        <v>6.2748380536288897</v>
      </c>
    </row>
    <row r="69" spans="1:24" x14ac:dyDescent="0.3">
      <c r="A69" s="170" t="s">
        <v>323</v>
      </c>
      <c r="B69" s="187">
        <v>8401069.6199999992</v>
      </c>
      <c r="C69" s="188">
        <v>4.9502471602641789E-4</v>
      </c>
      <c r="D69" s="188">
        <v>-0.23058081921212117</v>
      </c>
      <c r="E69" s="189">
        <v>1.7379363216734001</v>
      </c>
      <c r="F69" s="187">
        <v>10918716.130000001</v>
      </c>
      <c r="G69" s="188">
        <v>6.8327027964062829E-4</v>
      </c>
      <c r="H69" s="189">
        <v>2.2659514537872498</v>
      </c>
      <c r="J69" s="187">
        <v>990085.12</v>
      </c>
      <c r="K69" s="188">
        <v>2.3118741150310109E-4</v>
      </c>
      <c r="L69" s="188">
        <v>-0.15992769245333152</v>
      </c>
      <c r="M69" s="189">
        <v>0.24049192158305499</v>
      </c>
      <c r="N69" s="187">
        <v>1178571.31</v>
      </c>
      <c r="O69" s="188">
        <v>2.905028224627761E-4</v>
      </c>
      <c r="P69" s="189">
        <v>0.28850161385487699</v>
      </c>
      <c r="R69" s="187">
        <v>9391154.7400000002</v>
      </c>
      <c r="S69" s="188">
        <v>4.4186144826859308E-4</v>
      </c>
      <c r="T69" s="188">
        <v>-0.22369747874652463</v>
      </c>
      <c r="U69" s="189">
        <v>1.0491913396869501</v>
      </c>
      <c r="V69" s="187">
        <v>12097287.439999999</v>
      </c>
      <c r="W69" s="188">
        <v>6.0374478190674532E-4</v>
      </c>
      <c r="X69" s="189">
        <v>1.35867369927357</v>
      </c>
    </row>
    <row r="70" spans="1:24" x14ac:dyDescent="0.3">
      <c r="A70" s="170" t="s">
        <v>324</v>
      </c>
      <c r="B70" s="187">
        <v>1486222.23</v>
      </c>
      <c r="C70" s="188">
        <v>8.7574174555870367E-5</v>
      </c>
      <c r="D70" s="188">
        <v>0.24166726902752697</v>
      </c>
      <c r="E70" s="189">
        <v>0.307456039817396</v>
      </c>
      <c r="F70" s="187">
        <v>1196956.92</v>
      </c>
      <c r="G70" s="188">
        <v>7.4903045349726942E-5</v>
      </c>
      <c r="H70" s="189">
        <v>0.24840340573949099</v>
      </c>
      <c r="J70" s="187">
        <v>135283.06</v>
      </c>
      <c r="K70" s="188">
        <v>3.1588941021170698E-5</v>
      </c>
      <c r="L70" s="188">
        <v>-0.28543640028664302</v>
      </c>
      <c r="M70" s="189">
        <v>3.2860288878026701E-2</v>
      </c>
      <c r="N70" s="187">
        <v>189322.63</v>
      </c>
      <c r="O70" s="188">
        <v>4.6665617858181062E-5</v>
      </c>
      <c r="P70" s="189">
        <v>4.6344148912168703E-2</v>
      </c>
      <c r="R70" s="187">
        <v>1621505.29</v>
      </c>
      <c r="S70" s="188">
        <v>7.6293139198618408E-5</v>
      </c>
      <c r="T70" s="188">
        <v>0.16968131716290555</v>
      </c>
      <c r="U70" s="189">
        <v>0.181156562172095</v>
      </c>
      <c r="V70" s="187">
        <v>1386279.55</v>
      </c>
      <c r="W70" s="188">
        <v>6.9185678915845535E-5</v>
      </c>
      <c r="X70" s="189">
        <v>0.15569619005645499</v>
      </c>
    </row>
    <row r="71" spans="1:24" x14ac:dyDescent="0.3">
      <c r="A71" s="170" t="s">
        <v>325</v>
      </c>
      <c r="B71" s="187">
        <v>192952.49</v>
      </c>
      <c r="C71" s="188">
        <v>1.1369534581816765E-5</v>
      </c>
      <c r="D71" s="188">
        <v>0.20229021023139179</v>
      </c>
      <c r="E71" s="189">
        <v>3.9916243513801901E-2</v>
      </c>
      <c r="F71" s="187">
        <v>160487.45000000001</v>
      </c>
      <c r="G71" s="188">
        <v>1.0042966914308025E-5</v>
      </c>
      <c r="H71" s="189">
        <v>3.3305817855538399E-2</v>
      </c>
      <c r="J71" s="187">
        <v>132073.60999999999</v>
      </c>
      <c r="K71" s="188">
        <v>3.08395262255533E-5</v>
      </c>
      <c r="L71" s="188">
        <v>1.1160257613927735</v>
      </c>
      <c r="M71" s="189">
        <v>3.2080712675806103E-2</v>
      </c>
      <c r="N71" s="187">
        <v>62415.88</v>
      </c>
      <c r="O71" s="188">
        <v>1.5384719747248841E-5</v>
      </c>
      <c r="P71" s="189">
        <v>1.52787378730374E-2</v>
      </c>
      <c r="R71" s="187">
        <v>325026.09999999998</v>
      </c>
      <c r="S71" s="188">
        <v>1.5292741653950485E-5</v>
      </c>
      <c r="T71" s="188">
        <v>0.45814824749365562</v>
      </c>
      <c r="U71" s="189">
        <v>3.6312315016994903E-2</v>
      </c>
      <c r="V71" s="187">
        <v>222903.33</v>
      </c>
      <c r="W71" s="188">
        <v>1.1124537052178805E-5</v>
      </c>
      <c r="X71" s="189">
        <v>2.5034776883130602E-2</v>
      </c>
    </row>
    <row r="72" spans="1:24" x14ac:dyDescent="0.3">
      <c r="A72" s="170" t="s">
        <v>326</v>
      </c>
      <c r="B72" s="187">
        <v>85409.24</v>
      </c>
      <c r="C72" s="188">
        <v>5.0326549700741764E-6</v>
      </c>
      <c r="D72" s="188">
        <v>-0.16828562383369297</v>
      </c>
      <c r="E72" s="189">
        <v>1.76686811461658E-2</v>
      </c>
      <c r="F72" s="187">
        <v>102690.59</v>
      </c>
      <c r="G72" s="188">
        <v>6.4261610349019218E-6</v>
      </c>
      <c r="H72" s="189">
        <v>2.1311286870205601E-2</v>
      </c>
      <c r="J72" s="187">
        <v>1218.75</v>
      </c>
      <c r="K72" s="188">
        <v>2.8458124668049191E-7</v>
      </c>
      <c r="L72" s="188">
        <v>-0.98005990128362697</v>
      </c>
      <c r="M72" s="189">
        <v>2.9603467773492897E-4</v>
      </c>
      <c r="N72" s="187">
        <v>61120.56</v>
      </c>
      <c r="O72" s="188">
        <v>1.5065439859133729E-5</v>
      </c>
      <c r="P72" s="189">
        <v>1.49616574322633E-2</v>
      </c>
      <c r="R72" s="187">
        <v>86627.99</v>
      </c>
      <c r="S72" s="188">
        <v>4.0759171988680488E-6</v>
      </c>
      <c r="T72" s="188">
        <v>-0.47117158996808212</v>
      </c>
      <c r="U72" s="189">
        <v>9.6781854200911396E-3</v>
      </c>
      <c r="V72" s="187">
        <v>163811.15</v>
      </c>
      <c r="W72" s="188">
        <v>8.1753969657385556E-6</v>
      </c>
      <c r="X72" s="189">
        <v>1.8398000564724799E-2</v>
      </c>
    </row>
    <row r="73" spans="1:24" x14ac:dyDescent="0.3">
      <c r="A73" s="170" t="s">
        <v>327</v>
      </c>
      <c r="B73" s="187">
        <v>51570.48</v>
      </c>
      <c r="C73" s="188">
        <v>3.0387395143793685E-6</v>
      </c>
      <c r="D73" s="188">
        <v>-2.7081530025223803E-3</v>
      </c>
      <c r="E73" s="189">
        <v>1.06684284706751E-2</v>
      </c>
      <c r="F73" s="187">
        <v>51710.52</v>
      </c>
      <c r="G73" s="188">
        <v>3.2359355294240351E-6</v>
      </c>
      <c r="H73" s="189">
        <v>1.0731438254736899E-2</v>
      </c>
      <c r="J73" s="187">
        <v>10709.54</v>
      </c>
      <c r="K73" s="188">
        <v>2.5007050211894118E-6</v>
      </c>
      <c r="L73" s="188">
        <v>-0.23154075879102023</v>
      </c>
      <c r="M73" s="189">
        <v>2.6013499262271499E-3</v>
      </c>
      <c r="N73" s="187">
        <v>13936.38</v>
      </c>
      <c r="O73" s="188">
        <v>3.435140233401561E-6</v>
      </c>
      <c r="P73" s="189">
        <v>3.4114763249199001E-3</v>
      </c>
      <c r="R73" s="187">
        <v>62280.02</v>
      </c>
      <c r="S73" s="188">
        <v>2.930325460210332E-6</v>
      </c>
      <c r="T73" s="188">
        <v>-5.1287722649508163E-2</v>
      </c>
      <c r="U73" s="189">
        <v>6.9580003129125403E-3</v>
      </c>
      <c r="V73" s="187">
        <v>65646.899999999994</v>
      </c>
      <c r="W73" s="188">
        <v>3.2762694546136959E-6</v>
      </c>
      <c r="X73" s="189">
        <v>7.3729517390753296E-3</v>
      </c>
    </row>
    <row r="74" spans="1:24" x14ac:dyDescent="0.3">
      <c r="A74" s="170" t="s">
        <v>328</v>
      </c>
      <c r="B74" s="187">
        <v>20167.810000000001</v>
      </c>
      <c r="C74" s="188">
        <v>1.1883682518660942E-6</v>
      </c>
      <c r="D74" s="188">
        <v>-0.45405349070138867</v>
      </c>
      <c r="E74" s="189">
        <v>4.1721317776209502E-3</v>
      </c>
      <c r="F74" s="187">
        <v>36941</v>
      </c>
      <c r="G74" s="188">
        <v>2.3116900466762524E-6</v>
      </c>
      <c r="H74" s="189">
        <v>7.6663328964441998E-3</v>
      </c>
      <c r="J74" s="187">
        <v>22830.39</v>
      </c>
      <c r="K74" s="188">
        <v>5.330954542278429E-6</v>
      </c>
      <c r="L74" s="188"/>
      <c r="M74" s="189">
        <v>5.5455074020207204E-3</v>
      </c>
      <c r="N74" s="187">
        <v>0</v>
      </c>
      <c r="O74" s="188">
        <v>0</v>
      </c>
      <c r="P74" s="189">
        <v>0</v>
      </c>
      <c r="R74" s="187">
        <v>42998.2</v>
      </c>
      <c r="S74" s="188">
        <v>2.023100188522995E-6</v>
      </c>
      <c r="T74" s="188">
        <v>0.16396957310305615</v>
      </c>
      <c r="U74" s="189">
        <v>4.8038117048561603E-3</v>
      </c>
      <c r="V74" s="187">
        <v>36941</v>
      </c>
      <c r="W74" s="188">
        <v>1.8436311527716398E-6</v>
      </c>
      <c r="X74" s="189">
        <v>4.14892721808923E-3</v>
      </c>
    </row>
    <row r="75" spans="1:24" x14ac:dyDescent="0.3">
      <c r="A75" s="170" t="s">
        <v>329</v>
      </c>
      <c r="B75" s="187">
        <v>0</v>
      </c>
      <c r="C75" s="188">
        <v>0</v>
      </c>
      <c r="D75" s="188">
        <v>-1</v>
      </c>
      <c r="E75" s="189">
        <v>0</v>
      </c>
      <c r="F75" s="187">
        <v>60.95</v>
      </c>
      <c r="G75" s="188">
        <v>3.8141227455920948E-9</v>
      </c>
      <c r="H75" s="189">
        <v>1.26488993269883E-5</v>
      </c>
      <c r="J75" s="187">
        <v>1958.68</v>
      </c>
      <c r="K75" s="188">
        <v>4.5735679692155563E-7</v>
      </c>
      <c r="L75" s="188"/>
      <c r="M75" s="189">
        <v>4.7576385853198002E-4</v>
      </c>
      <c r="N75" s="187">
        <v>0</v>
      </c>
      <c r="O75" s="188">
        <v>0</v>
      </c>
      <c r="P75" s="189">
        <v>0</v>
      </c>
      <c r="R75" s="187">
        <v>1958.68</v>
      </c>
      <c r="S75" s="188">
        <v>9.2157482807564505E-8</v>
      </c>
      <c r="T75" s="188">
        <v>31.135849056603771</v>
      </c>
      <c r="U75" s="189">
        <v>2.1882613481651999E-4</v>
      </c>
      <c r="V75" s="187">
        <v>60.95</v>
      </c>
      <c r="W75" s="188">
        <v>3.0418591473276696E-9</v>
      </c>
      <c r="X75" s="189">
        <v>6.8454322823566904E-6</v>
      </c>
    </row>
    <row r="76" spans="1:24" x14ac:dyDescent="0.3">
      <c r="A76" s="170" t="s">
        <v>330</v>
      </c>
      <c r="B76" s="187">
        <v>0</v>
      </c>
      <c r="C76" s="188">
        <v>0</v>
      </c>
      <c r="D76" s="188"/>
      <c r="E76" s="189">
        <v>0</v>
      </c>
      <c r="F76" s="187"/>
      <c r="G76" s="188">
        <v>0</v>
      </c>
      <c r="H76" s="189"/>
      <c r="J76" s="187"/>
      <c r="K76" s="188">
        <v>0</v>
      </c>
      <c r="L76" s="188"/>
      <c r="M76" s="189"/>
      <c r="N76" s="187"/>
      <c r="O76" s="188">
        <v>0</v>
      </c>
      <c r="P76" s="189"/>
      <c r="R76" s="187">
        <v>0</v>
      </c>
      <c r="S76" s="188">
        <v>0</v>
      </c>
      <c r="T76" s="188"/>
      <c r="U76" s="189">
        <v>0</v>
      </c>
      <c r="V76" s="187"/>
      <c r="W76" s="188">
        <v>0</v>
      </c>
      <c r="X76" s="189"/>
    </row>
    <row r="77" spans="1:24" x14ac:dyDescent="0.3">
      <c r="A77" s="174"/>
      <c r="B77" s="187"/>
      <c r="C77" s="188"/>
      <c r="D77" s="188"/>
      <c r="E77" s="189"/>
      <c r="F77" s="187"/>
      <c r="G77" s="188"/>
      <c r="H77" s="189"/>
      <c r="J77" s="187"/>
      <c r="K77" s="188"/>
      <c r="L77" s="188"/>
      <c r="M77" s="189"/>
      <c r="N77" s="187"/>
      <c r="O77" s="188"/>
      <c r="P77" s="189"/>
      <c r="R77" s="187"/>
      <c r="S77" s="188"/>
      <c r="T77" s="188"/>
      <c r="U77" s="189"/>
      <c r="V77" s="187"/>
      <c r="W77" s="188"/>
      <c r="X77" s="189"/>
    </row>
    <row r="78" spans="1:24" x14ac:dyDescent="0.3">
      <c r="A78" s="168" t="s">
        <v>331</v>
      </c>
      <c r="B78" s="181">
        <v>13488808.07</v>
      </c>
      <c r="C78" s="182">
        <v>7.9481467079981231E-4</v>
      </c>
      <c r="D78" s="182">
        <v>-8.9572741403016617E-2</v>
      </c>
      <c r="E78" s="183">
        <v>2.7904410439743801</v>
      </c>
      <c r="F78" s="181">
        <v>14815909.720000001</v>
      </c>
      <c r="G78" s="182">
        <v>9.2714845380953252E-4</v>
      </c>
      <c r="H78" s="183">
        <v>3.0747325756526198</v>
      </c>
      <c r="J78" s="181">
        <v>21336578.27</v>
      </c>
      <c r="K78" s="182">
        <v>4.9821456771056358E-3</v>
      </c>
      <c r="L78" s="182">
        <v>1.9192661316226895E-2</v>
      </c>
      <c r="M78" s="183">
        <v>5.1826601617440398</v>
      </c>
      <c r="N78" s="181">
        <v>20934784.050000001</v>
      </c>
      <c r="O78" s="182">
        <v>5.160157728745075E-3</v>
      </c>
      <c r="P78" s="183">
        <v>5.1246105627060796</v>
      </c>
      <c r="R78" s="181">
        <v>34825386.340000004</v>
      </c>
      <c r="S78" s="182">
        <v>1.6385626763408734E-3</v>
      </c>
      <c r="T78" s="182">
        <v>-2.5882223040283103E-2</v>
      </c>
      <c r="U78" s="183">
        <v>3.8907349267232099</v>
      </c>
      <c r="V78" s="181">
        <v>35750693.770000003</v>
      </c>
      <c r="W78" s="182">
        <v>1.7842260027495461E-3</v>
      </c>
      <c r="X78" s="183">
        <v>4.0152412346153596</v>
      </c>
    </row>
    <row r="79" spans="1:24" x14ac:dyDescent="0.3">
      <c r="A79" s="169" t="s">
        <v>331</v>
      </c>
      <c r="B79" s="184">
        <v>13488808.07</v>
      </c>
      <c r="C79" s="185">
        <v>7.9481467079981231E-4</v>
      </c>
      <c r="D79" s="185">
        <v>-8.9572741403016617E-2</v>
      </c>
      <c r="E79" s="186">
        <v>2.7904410439743801</v>
      </c>
      <c r="F79" s="184">
        <v>14815909.720000001</v>
      </c>
      <c r="G79" s="185">
        <v>9.2714845380953252E-4</v>
      </c>
      <c r="H79" s="186">
        <v>3.0747325756526198</v>
      </c>
      <c r="J79" s="184">
        <v>21336578.27</v>
      </c>
      <c r="K79" s="185">
        <v>4.9821456771056358E-3</v>
      </c>
      <c r="L79" s="185">
        <v>1.9192661316226895E-2</v>
      </c>
      <c r="M79" s="186">
        <v>5.1826601617440398</v>
      </c>
      <c r="N79" s="184">
        <v>20934784.050000001</v>
      </c>
      <c r="O79" s="185">
        <v>5.160157728745075E-3</v>
      </c>
      <c r="P79" s="186">
        <v>5.1246105627060796</v>
      </c>
      <c r="R79" s="184">
        <v>34825386.340000004</v>
      </c>
      <c r="S79" s="185">
        <v>1.6385626763408734E-3</v>
      </c>
      <c r="T79" s="185">
        <v>-2.5882223040283103E-2</v>
      </c>
      <c r="U79" s="186">
        <v>3.8907349267232099</v>
      </c>
      <c r="V79" s="184">
        <v>35750693.770000003</v>
      </c>
      <c r="W79" s="185">
        <v>1.7842260027495461E-3</v>
      </c>
      <c r="X79" s="186">
        <v>4.0152412346153596</v>
      </c>
    </row>
    <row r="80" spans="1:24" x14ac:dyDescent="0.3">
      <c r="A80" s="170" t="s">
        <v>332</v>
      </c>
      <c r="B80" s="187">
        <v>13488808.07</v>
      </c>
      <c r="C80" s="188">
        <v>7.9481467079981231E-4</v>
      </c>
      <c r="D80" s="188">
        <v>-8.9572741403016617E-2</v>
      </c>
      <c r="E80" s="189">
        <v>2.7904410439743801</v>
      </c>
      <c r="F80" s="187">
        <v>14815909.720000001</v>
      </c>
      <c r="G80" s="188">
        <v>9.2714845380953252E-4</v>
      </c>
      <c r="H80" s="189">
        <v>3.0747325756526198</v>
      </c>
      <c r="J80" s="187">
        <v>21336578.27</v>
      </c>
      <c r="K80" s="188">
        <v>4.9821456771056358E-3</v>
      </c>
      <c r="L80" s="188">
        <v>1.9192661316226895E-2</v>
      </c>
      <c r="M80" s="189">
        <v>5.1826601617440398</v>
      </c>
      <c r="N80" s="187">
        <v>20934784.050000001</v>
      </c>
      <c r="O80" s="188">
        <v>5.160157728745075E-3</v>
      </c>
      <c r="P80" s="189">
        <v>5.1246105627060796</v>
      </c>
      <c r="R80" s="187">
        <v>34825386.340000004</v>
      </c>
      <c r="S80" s="188">
        <v>1.6385626763408734E-3</v>
      </c>
      <c r="T80" s="188">
        <v>-2.5882223040283103E-2</v>
      </c>
      <c r="U80" s="189">
        <v>3.8907349267232099</v>
      </c>
      <c r="V80" s="187">
        <v>35750693.770000003</v>
      </c>
      <c r="W80" s="188">
        <v>1.7842260027495461E-3</v>
      </c>
      <c r="X80" s="189">
        <v>4.0152412346153596</v>
      </c>
    </row>
    <row r="81" spans="1:24" x14ac:dyDescent="0.3">
      <c r="A81" s="170" t="s">
        <v>333</v>
      </c>
      <c r="B81" s="187">
        <v>0</v>
      </c>
      <c r="C81" s="188">
        <v>0</v>
      </c>
      <c r="D81" s="188"/>
      <c r="E81" s="189">
        <v>0</v>
      </c>
      <c r="F81" s="187">
        <v>0</v>
      </c>
      <c r="G81" s="188">
        <v>0</v>
      </c>
      <c r="H81" s="189">
        <v>0</v>
      </c>
      <c r="J81" s="187">
        <v>0</v>
      </c>
      <c r="K81" s="188">
        <v>0</v>
      </c>
      <c r="L81" s="188"/>
      <c r="M81" s="189">
        <v>0</v>
      </c>
      <c r="N81" s="187">
        <v>0</v>
      </c>
      <c r="O81" s="188">
        <v>0</v>
      </c>
      <c r="P81" s="189">
        <v>0</v>
      </c>
      <c r="R81" s="187">
        <v>0</v>
      </c>
      <c r="S81" s="188">
        <v>0</v>
      </c>
      <c r="T81" s="188"/>
      <c r="U81" s="189">
        <v>0</v>
      </c>
      <c r="V81" s="187">
        <v>0</v>
      </c>
      <c r="W81" s="188">
        <v>0</v>
      </c>
      <c r="X81" s="189">
        <v>0</v>
      </c>
    </row>
    <row r="82" spans="1:24" x14ac:dyDescent="0.3">
      <c r="A82" s="174"/>
      <c r="B82" s="187"/>
      <c r="C82" s="188"/>
      <c r="D82" s="188"/>
      <c r="E82" s="189"/>
      <c r="F82" s="187"/>
      <c r="G82" s="188"/>
      <c r="H82" s="189"/>
      <c r="J82" s="187"/>
      <c r="K82" s="188"/>
      <c r="L82" s="188"/>
      <c r="M82" s="189"/>
      <c r="N82" s="187"/>
      <c r="O82" s="188"/>
      <c r="P82" s="189"/>
      <c r="R82" s="187"/>
      <c r="S82" s="188"/>
      <c r="T82" s="188"/>
      <c r="U82" s="189"/>
      <c r="V82" s="187"/>
      <c r="W82" s="188"/>
      <c r="X82" s="189"/>
    </row>
    <row r="83" spans="1:24" x14ac:dyDescent="0.3">
      <c r="A83" s="168" t="s">
        <v>334</v>
      </c>
      <c r="B83" s="181">
        <v>2949111285.1100101</v>
      </c>
      <c r="C83" s="182">
        <v>0.17377346486528547</v>
      </c>
      <c r="D83" s="182">
        <v>3.7953582719561521E-2</v>
      </c>
      <c r="E83" s="183">
        <v>610.08512616630139</v>
      </c>
      <c r="F83" s="181">
        <v>2841274729.6299982</v>
      </c>
      <c r="G83" s="182">
        <v>0.17780099381062847</v>
      </c>
      <c r="H83" s="183">
        <v>589.64721928475353</v>
      </c>
      <c r="J83" s="181">
        <v>825158845.72000003</v>
      </c>
      <c r="K83" s="182">
        <v>0.19267670402004783</v>
      </c>
      <c r="L83" s="182">
        <v>8.7128520698512138E-2</v>
      </c>
      <c r="M83" s="183">
        <v>200.4312885931044</v>
      </c>
      <c r="N83" s="181">
        <v>759026030.50999999</v>
      </c>
      <c r="O83" s="182">
        <v>0.18709025267709276</v>
      </c>
      <c r="P83" s="183">
        <v>185.80143000426204</v>
      </c>
      <c r="R83" s="181">
        <v>3774270130.8299985</v>
      </c>
      <c r="S83" s="182">
        <v>0.17758247120155912</v>
      </c>
      <c r="T83" s="182">
        <v>4.8320788256377291E-2</v>
      </c>
      <c r="U83" s="183">
        <v>421.66609373811355</v>
      </c>
      <c r="V83" s="181">
        <v>3600300760.1399994</v>
      </c>
      <c r="W83" s="182">
        <v>0.17968183429635143</v>
      </c>
      <c r="X83" s="183">
        <v>404.35791713955223</v>
      </c>
    </row>
    <row r="84" spans="1:24" x14ac:dyDescent="0.3">
      <c r="A84" s="169" t="s">
        <v>334</v>
      </c>
      <c r="B84" s="184">
        <v>2949111285.1100101</v>
      </c>
      <c r="C84" s="185">
        <v>0.17377346486528547</v>
      </c>
      <c r="D84" s="185">
        <v>3.7953582719561521E-2</v>
      </c>
      <c r="E84" s="186">
        <v>610.08512616630139</v>
      </c>
      <c r="F84" s="184">
        <v>2841274729.6299982</v>
      </c>
      <c r="G84" s="185">
        <v>0.17780099381062847</v>
      </c>
      <c r="H84" s="186">
        <v>589.64721928475353</v>
      </c>
      <c r="J84" s="184">
        <v>825158845.72000003</v>
      </c>
      <c r="K84" s="185">
        <v>0.19267670402004783</v>
      </c>
      <c r="L84" s="185">
        <v>8.7128520698512138E-2</v>
      </c>
      <c r="M84" s="186">
        <v>200.4312885931044</v>
      </c>
      <c r="N84" s="184">
        <v>759026030.50999999</v>
      </c>
      <c r="O84" s="185">
        <v>0.18709025267709276</v>
      </c>
      <c r="P84" s="186">
        <v>185.80143000426204</v>
      </c>
      <c r="R84" s="184">
        <v>3774270130.8299985</v>
      </c>
      <c r="S84" s="185">
        <v>0.17758247120155912</v>
      </c>
      <c r="T84" s="185">
        <v>4.8320788256377291E-2</v>
      </c>
      <c r="U84" s="186">
        <v>421.66609373811355</v>
      </c>
      <c r="V84" s="184">
        <v>3600300760.1399994</v>
      </c>
      <c r="W84" s="185">
        <v>0.17968183429635143</v>
      </c>
      <c r="X84" s="186">
        <v>404.35791713955223</v>
      </c>
    </row>
    <row r="85" spans="1:24" x14ac:dyDescent="0.3">
      <c r="A85" s="170" t="s">
        <v>335</v>
      </c>
      <c r="B85" s="187">
        <v>1669751052.73001</v>
      </c>
      <c r="C85" s="188">
        <v>9.8388428866809652E-2</v>
      </c>
      <c r="D85" s="188">
        <v>3.4650059964028604E-2</v>
      </c>
      <c r="E85" s="189">
        <v>345.42280137560198</v>
      </c>
      <c r="F85" s="187">
        <v>1613831687.97</v>
      </c>
      <c r="G85" s="188">
        <v>0.10099019111802562</v>
      </c>
      <c r="H85" s="189">
        <v>334.91705581355399</v>
      </c>
      <c r="J85" s="187">
        <v>534622166.04000002</v>
      </c>
      <c r="K85" s="188">
        <v>0.12483564514025695</v>
      </c>
      <c r="L85" s="188">
        <v>6.4938322151730885E-2</v>
      </c>
      <c r="M85" s="189">
        <v>129.85985693013399</v>
      </c>
      <c r="N85" s="187">
        <v>502021717.99000001</v>
      </c>
      <c r="O85" s="188">
        <v>0.12374196179415467</v>
      </c>
      <c r="P85" s="189">
        <v>122.88953124975799</v>
      </c>
      <c r="R85" s="187">
        <v>2204373218.77</v>
      </c>
      <c r="S85" s="188">
        <v>0.10371754804779336</v>
      </c>
      <c r="T85" s="188">
        <v>4.1836458310700847E-2</v>
      </c>
      <c r="U85" s="189">
        <v>246.275282923443</v>
      </c>
      <c r="V85" s="187">
        <v>2115853405.96</v>
      </c>
      <c r="W85" s="188">
        <v>0.10559685048931634</v>
      </c>
      <c r="X85" s="189">
        <v>237.63627907945801</v>
      </c>
    </row>
    <row r="86" spans="1:24" x14ac:dyDescent="0.3">
      <c r="A86" s="170" t="s">
        <v>336</v>
      </c>
      <c r="B86" s="187">
        <v>344199754.70999998</v>
      </c>
      <c r="C86" s="188">
        <v>2.0281630023163699E-2</v>
      </c>
      <c r="D86" s="188">
        <v>7.1610639589200775E-2</v>
      </c>
      <c r="E86" s="189">
        <v>71.204892076776105</v>
      </c>
      <c r="F86" s="187">
        <v>321198523.03999901</v>
      </c>
      <c r="G86" s="188">
        <v>2.0099927687899043E-2</v>
      </c>
      <c r="H86" s="189">
        <v>66.658044001809301</v>
      </c>
      <c r="J86" s="187">
        <v>68142441.969999999</v>
      </c>
      <c r="K86" s="188">
        <v>1.5911434738605682E-2</v>
      </c>
      <c r="L86" s="188">
        <v>7.4890739800921563E-2</v>
      </c>
      <c r="M86" s="189">
        <v>16.551816080951902</v>
      </c>
      <c r="N86" s="187">
        <v>63394761.390000001</v>
      </c>
      <c r="O86" s="188">
        <v>1.5626001546863739E-2</v>
      </c>
      <c r="P86" s="189">
        <v>15.5183575366007</v>
      </c>
      <c r="R86" s="187">
        <v>412342196.67999899</v>
      </c>
      <c r="S86" s="188">
        <v>1.9401034830278753E-2</v>
      </c>
      <c r="T86" s="188">
        <v>7.2151317699492137E-2</v>
      </c>
      <c r="U86" s="189">
        <v>46.067376560355598</v>
      </c>
      <c r="V86" s="187">
        <v>384593284.42999899</v>
      </c>
      <c r="W86" s="188">
        <v>1.9194070553637158E-2</v>
      </c>
      <c r="X86" s="189">
        <v>43.194541178256102</v>
      </c>
    </row>
    <row r="87" spans="1:24" x14ac:dyDescent="0.3">
      <c r="A87" s="170" t="s">
        <v>337</v>
      </c>
      <c r="B87" s="187">
        <v>218866971.19</v>
      </c>
      <c r="C87" s="188">
        <v>1.2896519748266524E-2</v>
      </c>
      <c r="D87" s="188">
        <v>-2.1498445104752371E-2</v>
      </c>
      <c r="E87" s="189">
        <v>45.277193982561698</v>
      </c>
      <c r="F87" s="187">
        <v>223675649.87</v>
      </c>
      <c r="G87" s="188">
        <v>1.399715149801904E-2</v>
      </c>
      <c r="H87" s="189">
        <v>46.419208812211799</v>
      </c>
      <c r="J87" s="187">
        <v>36309826.240000002</v>
      </c>
      <c r="K87" s="188">
        <v>8.4784374302615297E-3</v>
      </c>
      <c r="L87" s="188">
        <v>1.0437581308055588E-2</v>
      </c>
      <c r="M87" s="189">
        <v>8.8196658129802508</v>
      </c>
      <c r="N87" s="187">
        <v>35934754.32</v>
      </c>
      <c r="O87" s="188">
        <v>8.8574594221765314E-3</v>
      </c>
      <c r="P87" s="189">
        <v>8.7964423763196091</v>
      </c>
      <c r="R87" s="187">
        <v>255176797.43000001</v>
      </c>
      <c r="S87" s="188">
        <v>1.200627530890426E-2</v>
      </c>
      <c r="T87" s="188">
        <v>-1.7077924029405174E-2</v>
      </c>
      <c r="U87" s="189">
        <v>28.5086651604473</v>
      </c>
      <c r="V87" s="187">
        <v>259610404.19</v>
      </c>
      <c r="W87" s="188">
        <v>1.2956493564016161E-2</v>
      </c>
      <c r="X87" s="189">
        <v>29.157431364690598</v>
      </c>
    </row>
    <row r="88" spans="1:24" x14ac:dyDescent="0.3">
      <c r="A88" s="170" t="s">
        <v>338</v>
      </c>
      <c r="B88" s="187">
        <v>119938484.67</v>
      </c>
      <c r="C88" s="188">
        <v>7.067256551839601E-3</v>
      </c>
      <c r="D88" s="188">
        <v>9.5683330036066563E-2</v>
      </c>
      <c r="E88" s="189">
        <v>24.811774964728901</v>
      </c>
      <c r="F88" s="187">
        <v>109464551.83</v>
      </c>
      <c r="G88" s="188">
        <v>6.8500613120729744E-3</v>
      </c>
      <c r="H88" s="189">
        <v>22.717081148015801</v>
      </c>
      <c r="J88" s="187">
        <v>23920205.129999999</v>
      </c>
      <c r="K88" s="188">
        <v>5.5854291665628705E-3</v>
      </c>
      <c r="L88" s="188">
        <v>0.40802338303216101</v>
      </c>
      <c r="M88" s="189">
        <v>5.8102237678054998</v>
      </c>
      <c r="N88" s="187">
        <v>16988499.920000002</v>
      </c>
      <c r="O88" s="188">
        <v>4.1874489343955322E-3</v>
      </c>
      <c r="P88" s="189">
        <v>4.1586025404720299</v>
      </c>
      <c r="R88" s="187">
        <v>143858689.80000001</v>
      </c>
      <c r="S88" s="188">
        <v>6.7686680478497028E-3</v>
      </c>
      <c r="T88" s="188">
        <v>0.13764506122328529</v>
      </c>
      <c r="U88" s="189">
        <v>16.0720694798041</v>
      </c>
      <c r="V88" s="187">
        <v>126453051.75</v>
      </c>
      <c r="W88" s="188">
        <v>6.3109495024321035E-3</v>
      </c>
      <c r="X88" s="189">
        <v>14.202228099294</v>
      </c>
    </row>
    <row r="89" spans="1:24" x14ac:dyDescent="0.3">
      <c r="A89" s="170" t="s">
        <v>339</v>
      </c>
      <c r="B89" s="187">
        <v>108613621.92</v>
      </c>
      <c r="C89" s="188">
        <v>6.3999502181900404E-3</v>
      </c>
      <c r="D89" s="188">
        <v>9.8119230163542532E-3</v>
      </c>
      <c r="E89" s="189">
        <v>22.4689911048814</v>
      </c>
      <c r="F89" s="187">
        <v>107558268.47</v>
      </c>
      <c r="G89" s="188">
        <v>6.7307701107125195E-3</v>
      </c>
      <c r="H89" s="189">
        <v>22.321471856639999</v>
      </c>
      <c r="J89" s="187">
        <v>13156607.34</v>
      </c>
      <c r="K89" s="188">
        <v>3.0721015129459781E-3</v>
      </c>
      <c r="L89" s="188">
        <v>-4.7819131122291789E-2</v>
      </c>
      <c r="M89" s="189">
        <v>3.1957431909595102</v>
      </c>
      <c r="N89" s="187">
        <v>13817340.560000001</v>
      </c>
      <c r="O89" s="188">
        <v>3.4057985270398239E-3</v>
      </c>
      <c r="P89" s="189">
        <v>3.3823367469741399</v>
      </c>
      <c r="R89" s="187">
        <v>121770229.26000001</v>
      </c>
      <c r="S89" s="188">
        <v>5.7293880621140962E-3</v>
      </c>
      <c r="T89" s="188">
        <v>3.2512317190718869E-3</v>
      </c>
      <c r="U89" s="189">
        <v>13.6043195441252</v>
      </c>
      <c r="V89" s="187">
        <v>121375609.03</v>
      </c>
      <c r="W89" s="188">
        <v>6.057547277938842E-3</v>
      </c>
      <c r="X89" s="189">
        <v>13.6319690294449</v>
      </c>
    </row>
    <row r="90" spans="1:24" x14ac:dyDescent="0.3">
      <c r="A90" s="170" t="s">
        <v>340</v>
      </c>
      <c r="B90" s="187">
        <v>94552136.459999993</v>
      </c>
      <c r="C90" s="188">
        <v>5.5713910987447105E-3</v>
      </c>
      <c r="D90" s="188">
        <v>-9.5496687914531878E-2</v>
      </c>
      <c r="E90" s="189">
        <v>19.560079808701001</v>
      </c>
      <c r="F90" s="187">
        <v>104534870.34999999</v>
      </c>
      <c r="G90" s="188">
        <v>6.5415722183667872E-3</v>
      </c>
      <c r="H90" s="189">
        <v>21.694028732024901</v>
      </c>
      <c r="J90" s="187">
        <v>8122886.9699999997</v>
      </c>
      <c r="K90" s="188">
        <v>1.896714913286009E-3</v>
      </c>
      <c r="L90" s="188">
        <v>-0.29950452652580906</v>
      </c>
      <c r="M90" s="189">
        <v>1.97305126272099</v>
      </c>
      <c r="N90" s="187">
        <v>11595916.43</v>
      </c>
      <c r="O90" s="188">
        <v>2.8582457619450098E-3</v>
      </c>
      <c r="P90" s="189">
        <v>2.8385559497297499</v>
      </c>
      <c r="R90" s="187">
        <v>102675023.43000001</v>
      </c>
      <c r="S90" s="188">
        <v>4.8309431384996569E-3</v>
      </c>
      <c r="T90" s="188">
        <v>-0.11586732272373909</v>
      </c>
      <c r="U90" s="189">
        <v>11.470979700299401</v>
      </c>
      <c r="V90" s="187">
        <v>116130786.78</v>
      </c>
      <c r="W90" s="188">
        <v>5.7957915677293225E-3</v>
      </c>
      <c r="X90" s="189">
        <v>13.042911186206601</v>
      </c>
    </row>
    <row r="91" spans="1:24" x14ac:dyDescent="0.3">
      <c r="A91" s="170" t="s">
        <v>341</v>
      </c>
      <c r="B91" s="187">
        <v>62455169.419999897</v>
      </c>
      <c r="C91" s="188">
        <v>3.6801090700302121E-3</v>
      </c>
      <c r="D91" s="188">
        <v>0.10047950761938128</v>
      </c>
      <c r="E91" s="189">
        <v>12.920153304393599</v>
      </c>
      <c r="F91" s="187">
        <v>56752687.340000004</v>
      </c>
      <c r="G91" s="188">
        <v>3.551463751549968E-3</v>
      </c>
      <c r="H91" s="189">
        <v>11.777834761274899</v>
      </c>
      <c r="J91" s="187">
        <v>18656773.870000001</v>
      </c>
      <c r="K91" s="188">
        <v>4.3564044857112832E-3</v>
      </c>
      <c r="L91" s="188">
        <v>0.18705982282021869</v>
      </c>
      <c r="M91" s="189">
        <v>4.5317350073262697</v>
      </c>
      <c r="N91" s="187">
        <v>15716793.300000001</v>
      </c>
      <c r="O91" s="188">
        <v>3.8739894438072223E-3</v>
      </c>
      <c r="P91" s="189">
        <v>3.8473024018152202</v>
      </c>
      <c r="R91" s="187">
        <v>81111943.289999902</v>
      </c>
      <c r="S91" s="188">
        <v>3.8163827267528707E-3</v>
      </c>
      <c r="T91" s="188">
        <v>0.11925658323580753</v>
      </c>
      <c r="U91" s="189">
        <v>9.0619259080643193</v>
      </c>
      <c r="V91" s="187">
        <v>72469480.640000001</v>
      </c>
      <c r="W91" s="188">
        <v>3.6167670645917875E-3</v>
      </c>
      <c r="X91" s="189">
        <v>8.1392111937437104</v>
      </c>
    </row>
    <row r="92" spans="1:24" x14ac:dyDescent="0.3">
      <c r="A92" s="170" t="s">
        <v>342</v>
      </c>
      <c r="B92" s="187">
        <v>65922642.389999896</v>
      </c>
      <c r="C92" s="188">
        <v>3.8844264843529291E-3</v>
      </c>
      <c r="D92" s="188">
        <v>7.5149182903935061E-2</v>
      </c>
      <c r="E92" s="189">
        <v>13.637472347273199</v>
      </c>
      <c r="F92" s="187">
        <v>61314879.310000002</v>
      </c>
      <c r="G92" s="188">
        <v>3.8369561250123896E-3</v>
      </c>
      <c r="H92" s="189">
        <v>12.724622405884</v>
      </c>
      <c r="J92" s="187">
        <v>7718871.6900000004</v>
      </c>
      <c r="K92" s="188">
        <v>1.8023763105698097E-3</v>
      </c>
      <c r="L92" s="188">
        <v>9.3298446443682112E-2</v>
      </c>
      <c r="M92" s="189">
        <v>1.8749158508524499</v>
      </c>
      <c r="N92" s="187">
        <v>7060168.9000000004</v>
      </c>
      <c r="O92" s="188">
        <v>1.7402417444846111E-3</v>
      </c>
      <c r="P92" s="189">
        <v>1.7282536104989801</v>
      </c>
      <c r="R92" s="187">
        <v>73641514.079999998</v>
      </c>
      <c r="S92" s="188">
        <v>3.464892972691108E-3</v>
      </c>
      <c r="T92" s="188">
        <v>7.7023212529593113E-2</v>
      </c>
      <c r="U92" s="189">
        <v>8.2273203831982205</v>
      </c>
      <c r="V92" s="187">
        <v>68375048.209999993</v>
      </c>
      <c r="W92" s="188">
        <v>3.412424378122377E-3</v>
      </c>
      <c r="X92" s="189">
        <v>7.6793562317379704</v>
      </c>
    </row>
    <row r="93" spans="1:24" x14ac:dyDescent="0.3">
      <c r="A93" s="170" t="s">
        <v>343</v>
      </c>
      <c r="B93" s="187">
        <v>57240942.450000003</v>
      </c>
      <c r="C93" s="188">
        <v>3.3728659043532343E-3</v>
      </c>
      <c r="D93" s="188">
        <v>8.9829496261868508E-2</v>
      </c>
      <c r="E93" s="189">
        <v>11.841481795823</v>
      </c>
      <c r="F93" s="187">
        <v>52522842.009999998</v>
      </c>
      <c r="G93" s="188">
        <v>3.2867689314763087E-3</v>
      </c>
      <c r="H93" s="189">
        <v>10.900018719471699</v>
      </c>
      <c r="J93" s="187">
        <v>6331835.2000000002</v>
      </c>
      <c r="K93" s="188">
        <v>1.478499737428859E-3</v>
      </c>
      <c r="L93" s="188">
        <v>0.25447043024696792</v>
      </c>
      <c r="M93" s="189">
        <v>1.53800434289451</v>
      </c>
      <c r="N93" s="187">
        <v>5047416.8600000003</v>
      </c>
      <c r="O93" s="188">
        <v>1.2441239927825859E-3</v>
      </c>
      <c r="P93" s="189">
        <v>1.2355535024082001</v>
      </c>
      <c r="R93" s="187">
        <v>63572777.649999902</v>
      </c>
      <c r="S93" s="188">
        <v>2.9911507562792221E-3</v>
      </c>
      <c r="T93" s="188">
        <v>0.10426423118148999</v>
      </c>
      <c r="U93" s="189">
        <v>7.1024287850488603</v>
      </c>
      <c r="V93" s="187">
        <v>57570258.869999997</v>
      </c>
      <c r="W93" s="188">
        <v>2.8731848819972339E-3</v>
      </c>
      <c r="X93" s="189">
        <v>6.4658459158708803</v>
      </c>
    </row>
    <row r="94" spans="1:24" x14ac:dyDescent="0.3">
      <c r="A94" s="170" t="s">
        <v>344</v>
      </c>
      <c r="B94" s="187">
        <v>29079430.509999901</v>
      </c>
      <c r="C94" s="188">
        <v>1.7134766739884074E-3</v>
      </c>
      <c r="D94" s="188">
        <v>4.8550732637624425E-2</v>
      </c>
      <c r="E94" s="189">
        <v>6.0156861903147103</v>
      </c>
      <c r="F94" s="187">
        <v>27732974.289999999</v>
      </c>
      <c r="G94" s="188">
        <v>1.7354711737885115E-3</v>
      </c>
      <c r="H94" s="189">
        <v>5.7553995050396196</v>
      </c>
      <c r="J94" s="187">
        <v>29538903.559999999</v>
      </c>
      <c r="K94" s="188">
        <v>6.897409641583278E-3</v>
      </c>
      <c r="L94" s="188">
        <v>0.26320312856755734</v>
      </c>
      <c r="M94" s="189">
        <v>7.17500701212533</v>
      </c>
      <c r="N94" s="187">
        <v>23384127.93</v>
      </c>
      <c r="O94" s="188">
        <v>5.7638898103633913E-3</v>
      </c>
      <c r="P94" s="189">
        <v>5.7241836697975499</v>
      </c>
      <c r="R94" s="187">
        <v>58618334.069999903</v>
      </c>
      <c r="S94" s="188">
        <v>2.7580401669818904E-3</v>
      </c>
      <c r="T94" s="188">
        <v>0.1467460306673054</v>
      </c>
      <c r="U94" s="189">
        <v>6.5489122643420998</v>
      </c>
      <c r="V94" s="187">
        <v>51117102.219999999</v>
      </c>
      <c r="W94" s="188">
        <v>2.5511242817521005E-3</v>
      </c>
      <c r="X94" s="189">
        <v>5.7410773046319203</v>
      </c>
    </row>
    <row r="95" spans="1:24" x14ac:dyDescent="0.3">
      <c r="A95" s="170" t="s">
        <v>345</v>
      </c>
      <c r="B95" s="187">
        <v>36138090.770000003</v>
      </c>
      <c r="C95" s="188">
        <v>2.1294012465470041E-3</v>
      </c>
      <c r="D95" s="188">
        <v>0.10961391847689951</v>
      </c>
      <c r="E95" s="189">
        <v>7.4759171612618101</v>
      </c>
      <c r="F95" s="187">
        <v>32568166.429999899</v>
      </c>
      <c r="G95" s="188">
        <v>2.0380473234272601E-3</v>
      </c>
      <c r="H95" s="189">
        <v>6.7588426322833302</v>
      </c>
      <c r="J95" s="187">
        <v>14686652.15</v>
      </c>
      <c r="K95" s="188">
        <v>3.429370895105417E-3</v>
      </c>
      <c r="L95" s="188">
        <v>0.2710001433424763</v>
      </c>
      <c r="M95" s="189">
        <v>3.5673914553684201</v>
      </c>
      <c r="N95" s="187">
        <v>11555193.15</v>
      </c>
      <c r="O95" s="188">
        <v>2.8482079919097442E-3</v>
      </c>
      <c r="P95" s="189">
        <v>2.8285873276346898</v>
      </c>
      <c r="R95" s="187">
        <v>50824742.920000002</v>
      </c>
      <c r="S95" s="188">
        <v>2.3913453815063135E-3</v>
      </c>
      <c r="T95" s="188">
        <v>0.15187835658456006</v>
      </c>
      <c r="U95" s="189">
        <v>5.6782026907033698</v>
      </c>
      <c r="V95" s="187">
        <v>44123359.579999998</v>
      </c>
      <c r="W95" s="188">
        <v>2.2020844126210163E-3</v>
      </c>
      <c r="X95" s="189">
        <v>4.9555942588181203</v>
      </c>
    </row>
    <row r="96" spans="1:24" x14ac:dyDescent="0.3">
      <c r="A96" s="170" t="s">
        <v>346</v>
      </c>
      <c r="B96" s="187">
        <v>36466071.939999998</v>
      </c>
      <c r="C96" s="188">
        <v>2.1487272125114737E-3</v>
      </c>
      <c r="D96" s="188">
        <v>5.8568614088778274E-2</v>
      </c>
      <c r="E96" s="189">
        <v>7.5437669011105202</v>
      </c>
      <c r="F96" s="187">
        <v>34448472.640000001</v>
      </c>
      <c r="G96" s="188">
        <v>2.1557129294032971E-3</v>
      </c>
      <c r="H96" s="189">
        <v>7.1490609088083801</v>
      </c>
      <c r="J96" s="187">
        <v>7795369.9199999999</v>
      </c>
      <c r="K96" s="188">
        <v>1.8202388432157592E-3</v>
      </c>
      <c r="L96" s="188">
        <v>0.10002957295162891</v>
      </c>
      <c r="M96" s="189">
        <v>1.8934972899214499</v>
      </c>
      <c r="N96" s="187">
        <v>7086509.4100000001</v>
      </c>
      <c r="O96" s="188">
        <v>1.7467343448348681E-3</v>
      </c>
      <c r="P96" s="189">
        <v>1.7347014847856499</v>
      </c>
      <c r="R96" s="187">
        <v>44261441.859999999</v>
      </c>
      <c r="S96" s="188">
        <v>2.0825367427302907E-3</v>
      </c>
      <c r="T96" s="188">
        <v>6.5642493999825927E-2</v>
      </c>
      <c r="U96" s="189">
        <v>4.9449426366889497</v>
      </c>
      <c r="V96" s="187">
        <v>41534982.049999997</v>
      </c>
      <c r="W96" s="188">
        <v>2.0729050874960303E-3</v>
      </c>
      <c r="X96" s="189">
        <v>4.66488772718911</v>
      </c>
    </row>
    <row r="97" spans="1:24" x14ac:dyDescent="0.3">
      <c r="A97" s="170" t="s">
        <v>347</v>
      </c>
      <c r="B97" s="187">
        <v>22667804.050000001</v>
      </c>
      <c r="C97" s="188">
        <v>1.3356779279724306E-3</v>
      </c>
      <c r="D97" s="188">
        <v>0.28127920505847892</v>
      </c>
      <c r="E97" s="189">
        <v>4.6893076445032804</v>
      </c>
      <c r="F97" s="187">
        <v>17691541.359999999</v>
      </c>
      <c r="G97" s="188">
        <v>1.1070994307753783E-3</v>
      </c>
      <c r="H97" s="189">
        <v>3.67150985400967</v>
      </c>
      <c r="J97" s="187">
        <v>16287484.73</v>
      </c>
      <c r="K97" s="188">
        <v>3.8031694028741541E-3</v>
      </c>
      <c r="L97" s="188">
        <v>0.31284485539733659</v>
      </c>
      <c r="M97" s="189">
        <v>3.9562340866938501</v>
      </c>
      <c r="N97" s="187">
        <v>12406252.470000001</v>
      </c>
      <c r="O97" s="188">
        <v>3.0579832786874709E-3</v>
      </c>
      <c r="P97" s="189">
        <v>3.03691751964169</v>
      </c>
      <c r="R97" s="187">
        <v>38955288.780000001</v>
      </c>
      <c r="S97" s="188">
        <v>1.8328779361644375E-3</v>
      </c>
      <c r="T97" s="188">
        <v>0.2942905051456392</v>
      </c>
      <c r="U97" s="189">
        <v>4.35213269875055</v>
      </c>
      <c r="V97" s="187">
        <v>30097793.829999998</v>
      </c>
      <c r="W97" s="188">
        <v>1.50210417516272E-3</v>
      </c>
      <c r="X97" s="189">
        <v>3.3803512635208901</v>
      </c>
    </row>
    <row r="98" spans="1:24" x14ac:dyDescent="0.3">
      <c r="A98" s="170" t="s">
        <v>348</v>
      </c>
      <c r="B98" s="187">
        <v>15302536.15</v>
      </c>
      <c r="C98" s="188">
        <v>9.0168680355939541E-4</v>
      </c>
      <c r="D98" s="188">
        <v>0.15632871116232006</v>
      </c>
      <c r="E98" s="189">
        <v>3.1656484937932499</v>
      </c>
      <c r="F98" s="187">
        <v>13233724.98</v>
      </c>
      <c r="G98" s="188">
        <v>8.2813866210218695E-4</v>
      </c>
      <c r="H98" s="189">
        <v>2.7463831828231302</v>
      </c>
      <c r="J98" s="187">
        <v>21653253.77</v>
      </c>
      <c r="K98" s="188">
        <v>5.0560902174815684E-3</v>
      </c>
      <c r="L98" s="188">
        <v>0.30041202615427348</v>
      </c>
      <c r="M98" s="189">
        <v>5.2595807193555597</v>
      </c>
      <c r="N98" s="187">
        <v>16651071.609999999</v>
      </c>
      <c r="O98" s="188">
        <v>4.1042771520840779E-3</v>
      </c>
      <c r="P98" s="189">
        <v>4.07600370986302</v>
      </c>
      <c r="R98" s="187">
        <v>36955789.920000002</v>
      </c>
      <c r="S98" s="188">
        <v>1.7387998928831488E-3</v>
      </c>
      <c r="T98" s="188">
        <v>0.23660838074320659</v>
      </c>
      <c r="U98" s="189">
        <v>4.1287462307701599</v>
      </c>
      <c r="V98" s="187">
        <v>29884796.59</v>
      </c>
      <c r="W98" s="188">
        <v>1.4914740258132608E-3</v>
      </c>
      <c r="X98" s="189">
        <v>3.3564290619991701</v>
      </c>
    </row>
    <row r="99" spans="1:24" x14ac:dyDescent="0.3">
      <c r="A99" s="170" t="s">
        <v>349</v>
      </c>
      <c r="B99" s="187">
        <v>19929000.27</v>
      </c>
      <c r="C99" s="188">
        <v>1.1742966247846849E-3</v>
      </c>
      <c r="D99" s="188">
        <v>-1.609294822124701E-2</v>
      </c>
      <c r="E99" s="189">
        <v>4.12272900838928</v>
      </c>
      <c r="F99" s="187">
        <v>20254962.329999998</v>
      </c>
      <c r="G99" s="188">
        <v>1.2675129209838236E-3</v>
      </c>
      <c r="H99" s="189">
        <v>4.2034943295177998</v>
      </c>
      <c r="J99" s="187">
        <v>3377958.56</v>
      </c>
      <c r="K99" s="188">
        <v>7.8876197599166305E-4</v>
      </c>
      <c r="L99" s="188">
        <v>-3.6251658834379683E-2</v>
      </c>
      <c r="M99" s="189">
        <v>0.82050697330178102</v>
      </c>
      <c r="N99" s="187">
        <v>3505021.4</v>
      </c>
      <c r="O99" s="188">
        <v>8.6394314951755528E-4</v>
      </c>
      <c r="P99" s="189">
        <v>0.85799163946717905</v>
      </c>
      <c r="R99" s="187">
        <v>23306958.829999998</v>
      </c>
      <c r="S99" s="188">
        <v>1.0966113186801E-3</v>
      </c>
      <c r="T99" s="188">
        <v>-1.9066717601662356E-2</v>
      </c>
      <c r="U99" s="189">
        <v>2.6038820609270799</v>
      </c>
      <c r="V99" s="187">
        <v>23759983.73</v>
      </c>
      <c r="W99" s="188">
        <v>1.1858002272265317E-3</v>
      </c>
      <c r="X99" s="189">
        <v>2.66853748406254</v>
      </c>
    </row>
    <row r="100" spans="1:24" x14ac:dyDescent="0.3">
      <c r="A100" s="170" t="s">
        <v>350</v>
      </c>
      <c r="B100" s="187">
        <v>17902266.460000001</v>
      </c>
      <c r="C100" s="188">
        <v>1.0548733401153228E-3</v>
      </c>
      <c r="D100" s="188">
        <v>0.15943884166294311</v>
      </c>
      <c r="E100" s="189">
        <v>3.7034568844710298</v>
      </c>
      <c r="F100" s="187">
        <v>15440457.76</v>
      </c>
      <c r="G100" s="188">
        <v>9.6623135594372384E-4</v>
      </c>
      <c r="H100" s="189">
        <v>3.2043444752888401</v>
      </c>
      <c r="J100" s="187">
        <v>2085074.86</v>
      </c>
      <c r="K100" s="188">
        <v>4.868703204766787E-4</v>
      </c>
      <c r="L100" s="188">
        <v>0.11600373251041417</v>
      </c>
      <c r="M100" s="189">
        <v>0.50646520142219698</v>
      </c>
      <c r="N100" s="187">
        <v>1868340.4</v>
      </c>
      <c r="O100" s="188">
        <v>4.6052212107660425E-4</v>
      </c>
      <c r="P100" s="189">
        <v>0.457349687759043</v>
      </c>
      <c r="R100" s="187">
        <v>19987341.32</v>
      </c>
      <c r="S100" s="188">
        <v>9.4042062208570247E-4</v>
      </c>
      <c r="T100" s="188">
        <v>0.15475038389378273</v>
      </c>
      <c r="U100" s="189">
        <v>2.2330103162916402</v>
      </c>
      <c r="V100" s="187">
        <v>17308798.16</v>
      </c>
      <c r="W100" s="188">
        <v>8.6383799856020241E-4</v>
      </c>
      <c r="X100" s="189">
        <v>1.9439902492741601</v>
      </c>
    </row>
    <row r="101" spans="1:24" x14ac:dyDescent="0.3">
      <c r="A101" s="170" t="s">
        <v>351</v>
      </c>
      <c r="B101" s="187">
        <v>6939066.9799999902</v>
      </c>
      <c r="C101" s="188">
        <v>4.0887765685041286E-4</v>
      </c>
      <c r="D101" s="188">
        <v>2.1871433774540306E-2</v>
      </c>
      <c r="E101" s="189">
        <v>1.43549060876209</v>
      </c>
      <c r="F101" s="187">
        <v>6790547.9600000102</v>
      </c>
      <c r="G101" s="188">
        <v>4.2493820228498832E-4</v>
      </c>
      <c r="H101" s="189">
        <v>1.4092363826271701</v>
      </c>
      <c r="J101" s="187">
        <v>7683702.0999999996</v>
      </c>
      <c r="K101" s="188">
        <v>1.7941641212221651E-3</v>
      </c>
      <c r="L101" s="188">
        <v>0.21781396871816086</v>
      </c>
      <c r="M101" s="189">
        <v>1.8663731487053901</v>
      </c>
      <c r="N101" s="187">
        <v>6309421.8799999999</v>
      </c>
      <c r="O101" s="188">
        <v>1.5551921624906981E-3</v>
      </c>
      <c r="P101" s="189">
        <v>1.5444787934565201</v>
      </c>
      <c r="R101" s="187">
        <v>14622769.08</v>
      </c>
      <c r="S101" s="188">
        <v>6.8801314665442332E-4</v>
      </c>
      <c r="T101" s="188">
        <v>0.11624448442241607</v>
      </c>
      <c r="U101" s="189">
        <v>1.63367371806059</v>
      </c>
      <c r="V101" s="187">
        <v>13099969.84</v>
      </c>
      <c r="W101" s="188">
        <v>6.5378610479935339E-4</v>
      </c>
      <c r="X101" s="189">
        <v>1.47128722626145</v>
      </c>
    </row>
    <row r="102" spans="1:24" x14ac:dyDescent="0.3">
      <c r="A102" s="170" t="s">
        <v>352</v>
      </c>
      <c r="B102" s="187">
        <v>10828876.449999999</v>
      </c>
      <c r="C102" s="188">
        <v>6.3808083161039368E-4</v>
      </c>
      <c r="D102" s="188">
        <v>0.10025851208544542</v>
      </c>
      <c r="E102" s="189">
        <v>2.2401787577816399</v>
      </c>
      <c r="F102" s="187">
        <v>9842120.1299999896</v>
      </c>
      <c r="G102" s="188">
        <v>6.1589916739430333E-4</v>
      </c>
      <c r="H102" s="189">
        <v>2.04252644279729</v>
      </c>
      <c r="J102" s="187">
        <v>1843005.49</v>
      </c>
      <c r="K102" s="188">
        <v>4.3034650255031046E-4</v>
      </c>
      <c r="L102" s="188">
        <v>-8.5070983387202259E-2</v>
      </c>
      <c r="M102" s="189">
        <v>0.44766649131967601</v>
      </c>
      <c r="N102" s="187">
        <v>2014369.92</v>
      </c>
      <c r="O102" s="188">
        <v>4.9651653852333846E-4</v>
      </c>
      <c r="P102" s="189">
        <v>0.49309614775937399</v>
      </c>
      <c r="R102" s="187">
        <v>12671881.939999999</v>
      </c>
      <c r="S102" s="188">
        <v>5.9622232423113379E-4</v>
      </c>
      <c r="T102" s="188">
        <v>6.8771777023504413E-2</v>
      </c>
      <c r="U102" s="189">
        <v>1.41571821113273</v>
      </c>
      <c r="V102" s="187">
        <v>11856490.050000001</v>
      </c>
      <c r="W102" s="188">
        <v>5.917271979293191E-4</v>
      </c>
      <c r="X102" s="189">
        <v>1.33162920006088</v>
      </c>
    </row>
    <row r="103" spans="1:24" x14ac:dyDescent="0.3">
      <c r="A103" s="170" t="s">
        <v>353</v>
      </c>
      <c r="B103" s="187">
        <v>2147328.7599999998</v>
      </c>
      <c r="C103" s="188">
        <v>1.2652922279131879E-4</v>
      </c>
      <c r="D103" s="188">
        <v>-2.8644300178465077E-2</v>
      </c>
      <c r="E103" s="189">
        <v>0.44421970241664299</v>
      </c>
      <c r="F103" s="187">
        <v>2210651.3199999998</v>
      </c>
      <c r="G103" s="188">
        <v>1.3833790782912531E-4</v>
      </c>
      <c r="H103" s="189">
        <v>0.45877450358906902</v>
      </c>
      <c r="J103" s="187">
        <v>1512765.09</v>
      </c>
      <c r="K103" s="188">
        <v>3.5323452327952953E-4</v>
      </c>
      <c r="L103" s="188">
        <v>0.34490026109341171</v>
      </c>
      <c r="M103" s="189">
        <v>0.36745101612865699</v>
      </c>
      <c r="N103" s="187">
        <v>1124815.82</v>
      </c>
      <c r="O103" s="188">
        <v>2.7725277858730663E-4</v>
      </c>
      <c r="P103" s="189">
        <v>0.27534284655164099</v>
      </c>
      <c r="R103" s="187">
        <v>3660093.85</v>
      </c>
      <c r="S103" s="188">
        <v>1.72210384573002E-4</v>
      </c>
      <c r="T103" s="188">
        <v>9.7325710724885134E-2</v>
      </c>
      <c r="U103" s="189">
        <v>0.40891017943779201</v>
      </c>
      <c r="V103" s="187">
        <v>3335467.14</v>
      </c>
      <c r="W103" s="188">
        <v>1.6646466333748746E-4</v>
      </c>
      <c r="X103" s="189">
        <v>0.37461385458401902</v>
      </c>
    </row>
    <row r="104" spans="1:24" x14ac:dyDescent="0.3">
      <c r="A104" s="170" t="s">
        <v>354</v>
      </c>
      <c r="B104" s="187">
        <v>2384437.86</v>
      </c>
      <c r="C104" s="188">
        <v>1.4050064193244234E-4</v>
      </c>
      <c r="D104" s="188">
        <v>-0.10902765080037408</v>
      </c>
      <c r="E104" s="189">
        <v>0.49327066089319999</v>
      </c>
      <c r="F104" s="187">
        <v>2676219.8199999998</v>
      </c>
      <c r="G104" s="188">
        <v>1.6747220488377984E-4</v>
      </c>
      <c r="H104" s="189">
        <v>0.55539352059180802</v>
      </c>
      <c r="J104" s="187">
        <v>285478.65000000002</v>
      </c>
      <c r="K104" s="188">
        <v>6.6659995993980568E-5</v>
      </c>
      <c r="L104" s="188">
        <v>-9.2262531712375459E-2</v>
      </c>
      <c r="M104" s="189">
        <v>6.9342834997294503E-2</v>
      </c>
      <c r="N104" s="187">
        <v>314494.73</v>
      </c>
      <c r="O104" s="188">
        <v>7.7518946829503851E-5</v>
      </c>
      <c r="P104" s="189">
        <v>7.6984936239330101E-2</v>
      </c>
      <c r="R104" s="187">
        <v>2669916.5099999998</v>
      </c>
      <c r="S104" s="188">
        <v>1.2562173753137706E-4</v>
      </c>
      <c r="T104" s="188">
        <v>-0.10726468027515366</v>
      </c>
      <c r="U104" s="189">
        <v>0.29828635109671398</v>
      </c>
      <c r="V104" s="187">
        <v>2990714.55</v>
      </c>
      <c r="W104" s="188">
        <v>1.4925894029472445E-4</v>
      </c>
      <c r="X104" s="189">
        <v>0.33589391186027701</v>
      </c>
    </row>
    <row r="105" spans="1:24" x14ac:dyDescent="0.3">
      <c r="A105" s="170" t="s">
        <v>355</v>
      </c>
      <c r="B105" s="187">
        <v>2607230.02</v>
      </c>
      <c r="C105" s="188">
        <v>1.5362844954807693E-4</v>
      </c>
      <c r="D105" s="188">
        <v>8.4566574049719068E-2</v>
      </c>
      <c r="E105" s="189">
        <v>0.53935986197853503</v>
      </c>
      <c r="F105" s="187">
        <v>2403937.2799999998</v>
      </c>
      <c r="G105" s="188">
        <v>1.5043333648276936E-4</v>
      </c>
      <c r="H105" s="189">
        <v>0.49888696707324098</v>
      </c>
      <c r="J105" s="187">
        <v>262001.14</v>
      </c>
      <c r="K105" s="188">
        <v>6.1177937274182651E-5</v>
      </c>
      <c r="L105" s="188">
        <v>-0.11755851193124746</v>
      </c>
      <c r="M105" s="189">
        <v>6.3640141986530493E-2</v>
      </c>
      <c r="N105" s="187">
        <v>296904.83</v>
      </c>
      <c r="O105" s="188">
        <v>7.3183260432354088E-5</v>
      </c>
      <c r="P105" s="189">
        <v>7.26791174106452E-2</v>
      </c>
      <c r="R105" s="187">
        <v>2869231.16</v>
      </c>
      <c r="S105" s="188">
        <v>1.3499965349042639E-4</v>
      </c>
      <c r="T105" s="188">
        <v>6.2346869288112623E-2</v>
      </c>
      <c r="U105" s="189">
        <v>0.32055402854877701</v>
      </c>
      <c r="V105" s="187">
        <v>2700842.11</v>
      </c>
      <c r="W105" s="188">
        <v>1.3479214565695265E-4</v>
      </c>
      <c r="X105" s="189">
        <v>0.30333768284400903</v>
      </c>
    </row>
    <row r="106" spans="1:24" x14ac:dyDescent="0.3">
      <c r="A106" s="170" t="s">
        <v>356</v>
      </c>
      <c r="B106" s="187">
        <v>1197287.4099999999</v>
      </c>
      <c r="C106" s="188">
        <v>7.0548976135881059E-5</v>
      </c>
      <c r="D106" s="188">
        <v>-4.4987747789021364E-2</v>
      </c>
      <c r="E106" s="189">
        <v>0.24768385115718999</v>
      </c>
      <c r="F106" s="187">
        <v>1253688.01</v>
      </c>
      <c r="G106" s="188">
        <v>7.8453157585186046E-5</v>
      </c>
      <c r="H106" s="189">
        <v>0.26017675842399102</v>
      </c>
      <c r="J106" s="187">
        <v>116958.43</v>
      </c>
      <c r="K106" s="188">
        <v>2.7310092979850705E-5</v>
      </c>
      <c r="L106" s="188">
        <v>7.0563003240473557E-2</v>
      </c>
      <c r="M106" s="189">
        <v>2.8409231699227301E-2</v>
      </c>
      <c r="N106" s="187">
        <v>109249.46</v>
      </c>
      <c r="O106" s="188">
        <v>2.69286009367852E-5</v>
      </c>
      <c r="P106" s="189">
        <v>2.6743095861355901E-2</v>
      </c>
      <c r="R106" s="187">
        <v>1314245.8400000001</v>
      </c>
      <c r="S106" s="188">
        <v>6.183633283880633E-5</v>
      </c>
      <c r="T106" s="188">
        <v>-3.5725505440832798E-2</v>
      </c>
      <c r="U106" s="189">
        <v>0.14682915911016101</v>
      </c>
      <c r="V106" s="187">
        <v>1362937.47</v>
      </c>
      <c r="W106" s="188">
        <v>6.8020735198607562E-5</v>
      </c>
      <c r="X106" s="189">
        <v>0.153074588285013</v>
      </c>
    </row>
    <row r="107" spans="1:24" x14ac:dyDescent="0.3">
      <c r="A107" s="170" t="s">
        <v>357</v>
      </c>
      <c r="B107" s="187">
        <v>961896.59</v>
      </c>
      <c r="C107" s="188">
        <v>5.667880494383163E-5</v>
      </c>
      <c r="D107" s="188">
        <v>-9.7305864657262431E-2</v>
      </c>
      <c r="E107" s="189">
        <v>0.198988354706051</v>
      </c>
      <c r="F107" s="187">
        <v>1065584.18</v>
      </c>
      <c r="G107" s="188">
        <v>6.6682015722413466E-5</v>
      </c>
      <c r="H107" s="189">
        <v>0.221139737772787</v>
      </c>
      <c r="J107" s="187">
        <v>237799.97</v>
      </c>
      <c r="K107" s="188">
        <v>5.5526902090817298E-5</v>
      </c>
      <c r="L107" s="188">
        <v>-0.36353676508393301</v>
      </c>
      <c r="M107" s="189">
        <v>5.7761671782010901E-2</v>
      </c>
      <c r="N107" s="187">
        <v>373627.19</v>
      </c>
      <c r="O107" s="188">
        <v>9.209434535092825E-5</v>
      </c>
      <c r="P107" s="189">
        <v>9.1459928118445999E-2</v>
      </c>
      <c r="R107" s="187">
        <v>1199696.56</v>
      </c>
      <c r="S107" s="188">
        <v>5.6446696296737744E-5</v>
      </c>
      <c r="T107" s="188">
        <v>-0.16642087117474624</v>
      </c>
      <c r="U107" s="189">
        <v>0.13403157288453199</v>
      </c>
      <c r="V107" s="187">
        <v>1439211.37</v>
      </c>
      <c r="W107" s="188">
        <v>7.182737113654614E-5</v>
      </c>
      <c r="X107" s="189">
        <v>0.16164108241727301</v>
      </c>
    </row>
    <row r="108" spans="1:24" x14ac:dyDescent="0.3">
      <c r="A108" s="170" t="s">
        <v>358</v>
      </c>
      <c r="B108" s="187">
        <v>1149073.79</v>
      </c>
      <c r="C108" s="188">
        <v>6.7708036275998599E-5</v>
      </c>
      <c r="D108" s="188">
        <v>8.4765168378680977E-2</v>
      </c>
      <c r="E108" s="189">
        <v>0.23770985913147399</v>
      </c>
      <c r="F108" s="187">
        <v>1059283.45</v>
      </c>
      <c r="G108" s="188">
        <v>6.6287729297362868E-5</v>
      </c>
      <c r="H108" s="189">
        <v>0.21983215287604299</v>
      </c>
      <c r="J108" s="187">
        <v>151448.39000000001</v>
      </c>
      <c r="K108" s="188">
        <v>3.5363586981705314E-5</v>
      </c>
      <c r="L108" s="188">
        <v>0.23506984885585419</v>
      </c>
      <c r="M108" s="189">
        <v>3.6786851550460603E-2</v>
      </c>
      <c r="N108" s="187">
        <v>122623.34</v>
      </c>
      <c r="O108" s="188">
        <v>3.0225092081880589E-5</v>
      </c>
      <c r="P108" s="189">
        <v>3.0016878220355901E-2</v>
      </c>
      <c r="R108" s="187">
        <v>1300522.18</v>
      </c>
      <c r="S108" s="188">
        <v>6.1190623503689368E-5</v>
      </c>
      <c r="T108" s="188">
        <v>0.10035934390392993</v>
      </c>
      <c r="U108" s="189">
        <v>0.14529593496260401</v>
      </c>
      <c r="V108" s="187">
        <v>1181906.79</v>
      </c>
      <c r="W108" s="188">
        <v>5.8985955380642875E-5</v>
      </c>
      <c r="X108" s="189">
        <v>0.13274262337986201</v>
      </c>
    </row>
    <row r="109" spans="1:24" x14ac:dyDescent="0.3">
      <c r="A109" s="170" t="s">
        <v>359</v>
      </c>
      <c r="B109" s="187">
        <v>715043.8</v>
      </c>
      <c r="C109" s="188">
        <v>4.2133248509069108E-5</v>
      </c>
      <c r="D109" s="188">
        <v>2.3907652680983212E-2</v>
      </c>
      <c r="E109" s="189">
        <v>0.14792171090320899</v>
      </c>
      <c r="F109" s="187">
        <v>698347.94</v>
      </c>
      <c r="G109" s="188">
        <v>4.3701144582303256E-5</v>
      </c>
      <c r="H109" s="189">
        <v>0.14492752728908401</v>
      </c>
      <c r="J109" s="187">
        <v>50925.63</v>
      </c>
      <c r="K109" s="188">
        <v>1.1891265044832377E-5</v>
      </c>
      <c r="L109" s="188">
        <v>-0.14022579240065242</v>
      </c>
      <c r="M109" s="189">
        <v>1.23698481768191E-2</v>
      </c>
      <c r="N109" s="187">
        <v>59231.4</v>
      </c>
      <c r="O109" s="188">
        <v>1.4599785971730193E-5</v>
      </c>
      <c r="P109" s="189">
        <v>1.44992113297614E-2</v>
      </c>
      <c r="R109" s="187">
        <v>765969.43</v>
      </c>
      <c r="S109" s="188">
        <v>3.6039483007099159E-5</v>
      </c>
      <c r="T109" s="188">
        <v>1.1074866429171741E-2</v>
      </c>
      <c r="U109" s="189">
        <v>8.5575045313431797E-2</v>
      </c>
      <c r="V109" s="187">
        <v>757579.34</v>
      </c>
      <c r="W109" s="188">
        <v>3.7808853900007527E-5</v>
      </c>
      <c r="X109" s="189">
        <v>8.5085448244175202E-2</v>
      </c>
    </row>
    <row r="110" spans="1:24" x14ac:dyDescent="0.3">
      <c r="A110" s="170" t="s">
        <v>360</v>
      </c>
      <c r="B110" s="187">
        <v>354257.3</v>
      </c>
      <c r="C110" s="188">
        <v>2.0874260929263138E-5</v>
      </c>
      <c r="D110" s="188">
        <v>0.23406525393578587</v>
      </c>
      <c r="E110" s="189">
        <v>7.3285504910260396E-2</v>
      </c>
      <c r="F110" s="187">
        <v>287065.28999999998</v>
      </c>
      <c r="G110" s="188">
        <v>1.7963941789318963E-5</v>
      </c>
      <c r="H110" s="189">
        <v>5.9574404487000798E-2</v>
      </c>
      <c r="J110" s="187">
        <v>446828.71</v>
      </c>
      <c r="K110" s="188">
        <v>1.0433564828261415E-4</v>
      </c>
      <c r="L110" s="188">
        <v>0.49737761282809589</v>
      </c>
      <c r="M110" s="189">
        <v>0.108534804650309</v>
      </c>
      <c r="N110" s="187">
        <v>298407.5</v>
      </c>
      <c r="O110" s="188">
        <v>7.3553649455509708E-5</v>
      </c>
      <c r="P110" s="189">
        <v>7.3046954907123304E-2</v>
      </c>
      <c r="R110" s="187">
        <v>801086.01</v>
      </c>
      <c r="S110" s="188">
        <v>3.7691746581348381E-5</v>
      </c>
      <c r="T110" s="188">
        <v>0.36827197383502647</v>
      </c>
      <c r="U110" s="189">
        <v>8.9498312753429704E-2</v>
      </c>
      <c r="V110" s="187">
        <v>585472.79</v>
      </c>
      <c r="W110" s="188">
        <v>2.9219454664035305E-5</v>
      </c>
      <c r="X110" s="189">
        <v>6.5755772553034303E-2</v>
      </c>
    </row>
    <row r="111" spans="1:24" x14ac:dyDescent="0.3">
      <c r="A111" s="170" t="s">
        <v>361</v>
      </c>
      <c r="B111" s="187">
        <v>367436.59</v>
      </c>
      <c r="C111" s="188">
        <v>2.1650837554000101E-5</v>
      </c>
      <c r="D111" s="188">
        <v>0.11642940903619815</v>
      </c>
      <c r="E111" s="189">
        <v>7.6011915691375498E-2</v>
      </c>
      <c r="F111" s="187">
        <v>329117.62</v>
      </c>
      <c r="G111" s="188">
        <v>2.0595488111848004E-5</v>
      </c>
      <c r="H111" s="189">
        <v>6.8301487155340193E-2</v>
      </c>
      <c r="J111" s="187">
        <v>47194.86</v>
      </c>
      <c r="K111" s="188">
        <v>1.1020120693916949E-5</v>
      </c>
      <c r="L111" s="188">
        <v>1.2318163998677789</v>
      </c>
      <c r="M111" s="189">
        <v>1.14636432171037E-2</v>
      </c>
      <c r="N111" s="187">
        <v>21146.39</v>
      </c>
      <c r="O111" s="188">
        <v>5.2123159012742507E-6</v>
      </c>
      <c r="P111" s="189">
        <v>5.1764094293154303E-3</v>
      </c>
      <c r="R111" s="187">
        <v>414631.45</v>
      </c>
      <c r="S111" s="188">
        <v>1.9508746055941011E-5</v>
      </c>
      <c r="T111" s="188">
        <v>0.18376835233514285</v>
      </c>
      <c r="U111" s="189">
        <v>4.6323134752419497E-2</v>
      </c>
      <c r="V111" s="187">
        <v>350264.01</v>
      </c>
      <c r="W111" s="188">
        <v>1.7480783967156199E-5</v>
      </c>
      <c r="X111" s="189">
        <v>3.9338942762948401E-2</v>
      </c>
    </row>
    <row r="112" spans="1:24" x14ac:dyDescent="0.3">
      <c r="A112" s="170" t="s">
        <v>362</v>
      </c>
      <c r="B112" s="187">
        <v>273683.13</v>
      </c>
      <c r="C112" s="188">
        <v>1.6126507675515634E-5</v>
      </c>
      <c r="D112" s="188">
        <v>0.52505377023551258</v>
      </c>
      <c r="E112" s="189">
        <v>5.6617058752128503E-2</v>
      </c>
      <c r="F112" s="187">
        <v>179458.02</v>
      </c>
      <c r="G112" s="188">
        <v>1.1230105265970813E-5</v>
      </c>
      <c r="H112" s="189">
        <v>3.7242763386392999E-2</v>
      </c>
      <c r="J112" s="187">
        <v>48494.1</v>
      </c>
      <c r="K112" s="188">
        <v>1.1323496561762825E-5</v>
      </c>
      <c r="L112" s="188">
        <v>-0.20105631557798578</v>
      </c>
      <c r="M112" s="189">
        <v>1.1779228935832199E-2</v>
      </c>
      <c r="N112" s="187">
        <v>60697.77</v>
      </c>
      <c r="O112" s="188">
        <v>1.4961227507053787E-5</v>
      </c>
      <c r="P112" s="189">
        <v>1.48581629756388E-2</v>
      </c>
      <c r="R112" s="187">
        <v>322177.23</v>
      </c>
      <c r="S112" s="188">
        <v>1.5158700009554267E-5</v>
      </c>
      <c r="T112" s="188">
        <v>0.34153430154650849</v>
      </c>
      <c r="U112" s="189">
        <v>3.59940357622444E-2</v>
      </c>
      <c r="V112" s="187">
        <v>240155.79</v>
      </c>
      <c r="W112" s="188">
        <v>1.1985563356771172E-5</v>
      </c>
      <c r="X112" s="189">
        <v>2.6972439666298201E-2</v>
      </c>
    </row>
    <row r="113" spans="1:24" x14ac:dyDescent="0.3">
      <c r="A113" s="170" t="s">
        <v>363</v>
      </c>
      <c r="B113" s="187">
        <v>56987.95</v>
      </c>
      <c r="C113" s="188">
        <v>3.3579585745270495E-6</v>
      </c>
      <c r="D113" s="188">
        <v>-0.43929139389066368</v>
      </c>
      <c r="E113" s="189">
        <v>1.1789145035404101E-2</v>
      </c>
      <c r="F113" s="187">
        <v>101635.59</v>
      </c>
      <c r="G113" s="188">
        <v>6.3601413548920834E-6</v>
      </c>
      <c r="H113" s="189">
        <v>2.1092343657900799E-2</v>
      </c>
      <c r="J113" s="187">
        <v>5647.2</v>
      </c>
      <c r="K113" s="188">
        <v>1.3186356646187272E-6</v>
      </c>
      <c r="L113" s="188">
        <v>0.82167741935483862</v>
      </c>
      <c r="M113" s="189">
        <v>1.3717062827525699E-3</v>
      </c>
      <c r="N113" s="187">
        <v>3100</v>
      </c>
      <c r="O113" s="188">
        <v>7.6411053110957366E-7</v>
      </c>
      <c r="P113" s="189">
        <v>7.5884674551437905E-4</v>
      </c>
      <c r="R113" s="187">
        <v>62635.15</v>
      </c>
      <c r="S113" s="188">
        <v>2.9470346147784346E-6</v>
      </c>
      <c r="T113" s="188">
        <v>-0.40196880544617158</v>
      </c>
      <c r="U113" s="189">
        <v>6.9976758726044697E-3</v>
      </c>
      <c r="V113" s="187">
        <v>104735.59</v>
      </c>
      <c r="W113" s="188">
        <v>5.2270863411363475E-6</v>
      </c>
      <c r="X113" s="189">
        <v>1.17630908760898E-2</v>
      </c>
    </row>
    <row r="114" spans="1:24" x14ac:dyDescent="0.3">
      <c r="A114" s="170" t="s">
        <v>364</v>
      </c>
      <c r="B114" s="187">
        <v>44700.1</v>
      </c>
      <c r="C114" s="188">
        <v>2.633909169872167E-6</v>
      </c>
      <c r="D114" s="188">
        <v>-0.55953466863335144</v>
      </c>
      <c r="E114" s="189">
        <v>9.2471471951012206E-3</v>
      </c>
      <c r="F114" s="187">
        <v>101483.81</v>
      </c>
      <c r="G114" s="188">
        <v>6.3506432818760705E-6</v>
      </c>
      <c r="H114" s="189">
        <v>2.10608448894045E-2</v>
      </c>
      <c r="J114" s="187">
        <v>1533.7</v>
      </c>
      <c r="K114" s="188">
        <v>3.581228783867655E-7</v>
      </c>
      <c r="L114" s="188">
        <v>-0.85567214040370765</v>
      </c>
      <c r="M114" s="189">
        <v>3.7253611096784502E-4</v>
      </c>
      <c r="N114" s="187">
        <v>10626.5</v>
      </c>
      <c r="O114" s="188">
        <v>2.6192969544631883E-6</v>
      </c>
      <c r="P114" s="189">
        <v>2.6012532068414702E-3</v>
      </c>
      <c r="R114" s="187">
        <v>46233.8</v>
      </c>
      <c r="S114" s="188">
        <v>2.1753377931200482E-6</v>
      </c>
      <c r="T114" s="188">
        <v>-0.58760438714334118</v>
      </c>
      <c r="U114" s="189">
        <v>5.1652969101027299E-3</v>
      </c>
      <c r="V114" s="187">
        <v>112110.31</v>
      </c>
      <c r="W114" s="188">
        <v>5.5951398192492324E-6</v>
      </c>
      <c r="X114" s="189">
        <v>1.2591362350435001E-2</v>
      </c>
    </row>
    <row r="115" spans="1:24" x14ac:dyDescent="0.3">
      <c r="A115" s="170" t="s">
        <v>365</v>
      </c>
      <c r="B115" s="187">
        <v>49770.49</v>
      </c>
      <c r="C115" s="188">
        <v>2.9326768843924506E-6</v>
      </c>
      <c r="D115" s="188">
        <v>0.1581724000716723</v>
      </c>
      <c r="E115" s="189">
        <v>1.02960630289935E-2</v>
      </c>
      <c r="F115" s="187">
        <v>42973.3</v>
      </c>
      <c r="G115" s="188">
        <v>2.6891786871723182E-6</v>
      </c>
      <c r="H115" s="189">
        <v>8.9182107538714594E-3</v>
      </c>
      <c r="J115" s="187">
        <v>53529.96</v>
      </c>
      <c r="K115" s="188">
        <v>1.2499382770508196E-5</v>
      </c>
      <c r="L115" s="188">
        <v>10.34857077438736</v>
      </c>
      <c r="M115" s="189">
        <v>1.30024405807292E-2</v>
      </c>
      <c r="N115" s="187">
        <v>4716.8900000000003</v>
      </c>
      <c r="O115" s="188">
        <v>1.1626533300275603E-6</v>
      </c>
      <c r="P115" s="189">
        <v>1.1546440727255899E-3</v>
      </c>
      <c r="R115" s="187">
        <v>103300.45</v>
      </c>
      <c r="S115" s="188">
        <v>4.8603699659406727E-6</v>
      </c>
      <c r="T115" s="188">
        <v>1.1660733580637861</v>
      </c>
      <c r="U115" s="189">
        <v>1.15408531247101E-2</v>
      </c>
      <c r="V115" s="187">
        <v>47690.19</v>
      </c>
      <c r="W115" s="188">
        <v>2.3800958275520026E-6</v>
      </c>
      <c r="X115" s="189">
        <v>5.3561930463941598E-3</v>
      </c>
    </row>
    <row r="116" spans="1:24" x14ac:dyDescent="0.3">
      <c r="A116" s="170" t="s">
        <v>366</v>
      </c>
      <c r="B116" s="187">
        <v>3835.4</v>
      </c>
      <c r="C116" s="188">
        <v>2.2599715056851573E-7</v>
      </c>
      <c r="D116" s="188">
        <v>0.14287246754252927</v>
      </c>
      <c r="E116" s="189">
        <v>7.9343241630536003E-4</v>
      </c>
      <c r="F116" s="187">
        <v>3355.93</v>
      </c>
      <c r="G116" s="188">
        <v>2.1000703766390285E-7</v>
      </c>
      <c r="H116" s="189">
        <v>6.9645317011353197E-4</v>
      </c>
      <c r="J116" s="187">
        <v>5220.3</v>
      </c>
      <c r="K116" s="188">
        <v>1.2189534211660898E-6</v>
      </c>
      <c r="L116" s="188">
        <v>0.54422988179333365</v>
      </c>
      <c r="M116" s="189">
        <v>1.2680121667115101E-3</v>
      </c>
      <c r="N116" s="187">
        <v>3380.52</v>
      </c>
      <c r="O116" s="188">
        <v>8.3325513955694707E-7</v>
      </c>
      <c r="P116" s="189">
        <v>8.2751503230524802E-4</v>
      </c>
      <c r="R116" s="187">
        <v>9055.7000000000007</v>
      </c>
      <c r="S116" s="188">
        <v>4.2607803064332201E-7</v>
      </c>
      <c r="T116" s="188">
        <v>0.34428371026282406</v>
      </c>
      <c r="U116" s="189">
        <v>1.0117139242030099E-3</v>
      </c>
      <c r="V116" s="187">
        <v>6736.45</v>
      </c>
      <c r="W116" s="188">
        <v>3.3619904927014734E-7</v>
      </c>
      <c r="X116" s="189">
        <v>7.5658592778476996E-4</v>
      </c>
    </row>
    <row r="117" spans="1:24" x14ac:dyDescent="0.3">
      <c r="A117" s="170" t="s">
        <v>367</v>
      </c>
      <c r="B117" s="187">
        <v>0</v>
      </c>
      <c r="C117" s="188">
        <v>0</v>
      </c>
      <c r="D117" s="188">
        <v>-1</v>
      </c>
      <c r="E117" s="189">
        <v>0</v>
      </c>
      <c r="F117" s="187">
        <v>4000</v>
      </c>
      <c r="G117" s="188">
        <v>2.5031158297569121E-7</v>
      </c>
      <c r="H117" s="189">
        <v>8.3011644475722898E-4</v>
      </c>
      <c r="J117" s="187"/>
      <c r="K117" s="188">
        <v>0</v>
      </c>
      <c r="L117" s="188"/>
      <c r="M117" s="189"/>
      <c r="N117" s="187"/>
      <c r="O117" s="188">
        <v>0</v>
      </c>
      <c r="P117" s="189"/>
      <c r="R117" s="187">
        <v>0</v>
      </c>
      <c r="S117" s="188">
        <v>0</v>
      </c>
      <c r="T117" s="188">
        <v>-1</v>
      </c>
      <c r="U117" s="189">
        <v>0</v>
      </c>
      <c r="V117" s="187">
        <v>4000</v>
      </c>
      <c r="W117" s="188">
        <v>1.9962980458261983E-7</v>
      </c>
      <c r="X117" s="189">
        <v>4.4924904232037402E-4</v>
      </c>
    </row>
    <row r="118" spans="1:24" x14ac:dyDescent="0.3">
      <c r="A118" s="170" t="s">
        <v>368</v>
      </c>
      <c r="B118" s="187">
        <v>3440</v>
      </c>
      <c r="C118" s="188">
        <v>2.0269859674497942E-7</v>
      </c>
      <c r="D118" s="188"/>
      <c r="E118" s="189">
        <v>7.1163568652303196E-4</v>
      </c>
      <c r="F118" s="187">
        <v>0</v>
      </c>
      <c r="G118" s="188">
        <v>0</v>
      </c>
      <c r="H118" s="189">
        <v>0</v>
      </c>
      <c r="J118" s="187"/>
      <c r="K118" s="188">
        <v>0</v>
      </c>
      <c r="L118" s="188"/>
      <c r="M118" s="189"/>
      <c r="N118" s="187"/>
      <c r="O118" s="188">
        <v>0</v>
      </c>
      <c r="P118" s="189"/>
      <c r="R118" s="187">
        <v>3440</v>
      </c>
      <c r="S118" s="188">
        <v>1.61854790398647E-7</v>
      </c>
      <c r="T118" s="188"/>
      <c r="U118" s="189">
        <v>3.8432102424532203E-4</v>
      </c>
      <c r="V118" s="187">
        <v>0</v>
      </c>
      <c r="W118" s="188">
        <v>0</v>
      </c>
      <c r="X118" s="189">
        <v>0</v>
      </c>
    </row>
    <row r="119" spans="1:24" x14ac:dyDescent="0.3">
      <c r="A119" s="170" t="s">
        <v>369</v>
      </c>
      <c r="B119" s="187">
        <v>956.4</v>
      </c>
      <c r="C119" s="188">
        <v>5.6354923815958812E-8</v>
      </c>
      <c r="D119" s="188">
        <v>-4.3600000000000021E-2</v>
      </c>
      <c r="E119" s="189">
        <v>1.97851270520531E-4</v>
      </c>
      <c r="F119" s="187">
        <v>1000</v>
      </c>
      <c r="G119" s="188">
        <v>6.2577895743922802E-8</v>
      </c>
      <c r="H119" s="189">
        <v>2.07529111189307E-4</v>
      </c>
      <c r="J119" s="187">
        <v>0</v>
      </c>
      <c r="K119" s="188">
        <v>0</v>
      </c>
      <c r="L119" s="188"/>
      <c r="M119" s="189">
        <v>0</v>
      </c>
      <c r="N119" s="187">
        <v>0</v>
      </c>
      <c r="O119" s="188">
        <v>0</v>
      </c>
      <c r="P119" s="189">
        <v>0</v>
      </c>
      <c r="R119" s="187">
        <v>956.4</v>
      </c>
      <c r="S119" s="188">
        <v>4.4999395795716854E-8</v>
      </c>
      <c r="T119" s="188">
        <v>-4.3600000000000021E-2</v>
      </c>
      <c r="U119" s="189">
        <v>1.06850182438438E-4</v>
      </c>
      <c r="V119" s="187">
        <v>1000</v>
      </c>
      <c r="W119" s="188">
        <v>4.9907451145654958E-8</v>
      </c>
      <c r="X119" s="189">
        <v>1.12312260580093E-4</v>
      </c>
    </row>
    <row r="120" spans="1:24" x14ac:dyDescent="0.3">
      <c r="A120" s="170" t="s">
        <v>370</v>
      </c>
      <c r="B120" s="187"/>
      <c r="C120" s="188">
        <v>0</v>
      </c>
      <c r="D120" s="188"/>
      <c r="E120" s="189"/>
      <c r="F120" s="187">
        <v>0</v>
      </c>
      <c r="G120" s="188">
        <v>0</v>
      </c>
      <c r="H120" s="189">
        <v>0</v>
      </c>
      <c r="J120" s="187"/>
      <c r="K120" s="188">
        <v>0</v>
      </c>
      <c r="L120" s="188"/>
      <c r="M120" s="189"/>
      <c r="N120" s="187"/>
      <c r="O120" s="188">
        <v>0</v>
      </c>
      <c r="P120" s="189"/>
      <c r="R120" s="187"/>
      <c r="S120" s="188">
        <v>0</v>
      </c>
      <c r="T120" s="188"/>
      <c r="U120" s="189"/>
      <c r="V120" s="187">
        <v>0</v>
      </c>
      <c r="W120" s="188">
        <v>0</v>
      </c>
      <c r="X120" s="189">
        <v>0</v>
      </c>
    </row>
    <row r="121" spans="1:24" x14ac:dyDescent="0.3">
      <c r="A121" s="170" t="s">
        <v>371</v>
      </c>
      <c r="B121" s="187"/>
      <c r="C121" s="188">
        <v>0</v>
      </c>
      <c r="D121" s="188"/>
      <c r="E121" s="189"/>
      <c r="F121" s="187">
        <v>0</v>
      </c>
      <c r="G121" s="188">
        <v>0</v>
      </c>
      <c r="H121" s="189">
        <v>0</v>
      </c>
      <c r="J121" s="187"/>
      <c r="K121" s="188">
        <v>0</v>
      </c>
      <c r="L121" s="188"/>
      <c r="M121" s="189"/>
      <c r="N121" s="187"/>
      <c r="O121" s="188">
        <v>0</v>
      </c>
      <c r="P121" s="189"/>
      <c r="R121" s="187"/>
      <c r="S121" s="188">
        <v>0</v>
      </c>
      <c r="T121" s="188"/>
      <c r="U121" s="189"/>
      <c r="V121" s="187">
        <v>0</v>
      </c>
      <c r="W121" s="188">
        <v>0</v>
      </c>
      <c r="X121" s="189">
        <v>0</v>
      </c>
    </row>
    <row r="122" spans="1:24" x14ac:dyDescent="0.3">
      <c r="A122" s="170" t="s">
        <v>372</v>
      </c>
      <c r="B122" s="187">
        <v>0</v>
      </c>
      <c r="C122" s="188">
        <v>0</v>
      </c>
      <c r="D122" s="188"/>
      <c r="E122" s="189">
        <v>0</v>
      </c>
      <c r="F122" s="187">
        <v>0</v>
      </c>
      <c r="G122" s="188">
        <v>0</v>
      </c>
      <c r="H122" s="189">
        <v>0</v>
      </c>
      <c r="J122" s="187"/>
      <c r="K122" s="188">
        <v>0</v>
      </c>
      <c r="L122" s="188"/>
      <c r="M122" s="189"/>
      <c r="N122" s="187"/>
      <c r="O122" s="188">
        <v>0</v>
      </c>
      <c r="P122" s="189"/>
      <c r="R122" s="187">
        <v>0</v>
      </c>
      <c r="S122" s="188">
        <v>0</v>
      </c>
      <c r="T122" s="188"/>
      <c r="U122" s="189">
        <v>0</v>
      </c>
      <c r="V122" s="187">
        <v>0</v>
      </c>
      <c r="W122" s="188">
        <v>0</v>
      </c>
      <c r="X122" s="189">
        <v>0</v>
      </c>
    </row>
    <row r="123" spans="1:24" x14ac:dyDescent="0.3">
      <c r="A123" s="170" t="s">
        <v>373</v>
      </c>
      <c r="B123" s="187">
        <v>0</v>
      </c>
      <c r="C123" s="188">
        <v>0</v>
      </c>
      <c r="D123" s="188"/>
      <c r="E123" s="189">
        <v>0</v>
      </c>
      <c r="F123" s="187"/>
      <c r="G123" s="188">
        <v>0</v>
      </c>
      <c r="H123" s="189"/>
      <c r="J123" s="187"/>
      <c r="K123" s="188">
        <v>0</v>
      </c>
      <c r="L123" s="188"/>
      <c r="M123" s="189"/>
      <c r="N123" s="187"/>
      <c r="O123" s="188">
        <v>0</v>
      </c>
      <c r="P123" s="189"/>
      <c r="R123" s="187">
        <v>0</v>
      </c>
      <c r="S123" s="188">
        <v>0</v>
      </c>
      <c r="T123" s="188"/>
      <c r="U123" s="189">
        <v>0</v>
      </c>
      <c r="V123" s="187"/>
      <c r="W123" s="188">
        <v>0</v>
      </c>
      <c r="X123" s="189"/>
    </row>
    <row r="124" spans="1:24" x14ac:dyDescent="0.3">
      <c r="A124" s="170" t="s">
        <v>374</v>
      </c>
      <c r="B124" s="187">
        <v>0</v>
      </c>
      <c r="C124" s="188">
        <v>0</v>
      </c>
      <c r="D124" s="188"/>
      <c r="E124" s="189">
        <v>0</v>
      </c>
      <c r="F124" s="187"/>
      <c r="G124" s="188">
        <v>0</v>
      </c>
      <c r="H124" s="189"/>
      <c r="J124" s="187">
        <v>0</v>
      </c>
      <c r="K124" s="188">
        <v>0</v>
      </c>
      <c r="L124" s="188"/>
      <c r="M124" s="189">
        <v>0</v>
      </c>
      <c r="N124" s="187">
        <v>0</v>
      </c>
      <c r="O124" s="188">
        <v>0</v>
      </c>
      <c r="P124" s="189">
        <v>0</v>
      </c>
      <c r="R124" s="187">
        <v>0</v>
      </c>
      <c r="S124" s="188">
        <v>0</v>
      </c>
      <c r="T124" s="188"/>
      <c r="U124" s="189">
        <v>0</v>
      </c>
      <c r="V124" s="187">
        <v>0</v>
      </c>
      <c r="W124" s="188">
        <v>0</v>
      </c>
      <c r="X124" s="189">
        <v>0</v>
      </c>
    </row>
    <row r="125" spans="1:24" x14ac:dyDescent="0.3">
      <c r="A125" s="170" t="s">
        <v>375</v>
      </c>
      <c r="B125" s="187"/>
      <c r="C125" s="188">
        <v>0</v>
      </c>
      <c r="D125" s="188"/>
      <c r="E125" s="189"/>
      <c r="F125" s="187"/>
      <c r="G125" s="188">
        <v>0</v>
      </c>
      <c r="H125" s="189"/>
      <c r="J125" s="187">
        <v>0</v>
      </c>
      <c r="K125" s="188">
        <v>0</v>
      </c>
      <c r="L125" s="188">
        <v>-1</v>
      </c>
      <c r="M125" s="189">
        <v>0</v>
      </c>
      <c r="N125" s="187">
        <v>-134669.67000000001</v>
      </c>
      <c r="O125" s="188">
        <v>-3.319435905421001E-5</v>
      </c>
      <c r="P125" s="189">
        <v>-3.2965690580321103E-2</v>
      </c>
      <c r="R125" s="187">
        <v>0</v>
      </c>
      <c r="S125" s="188">
        <v>0</v>
      </c>
      <c r="T125" s="188">
        <v>-1</v>
      </c>
      <c r="U125" s="189">
        <v>0</v>
      </c>
      <c r="V125" s="187">
        <v>-134669.67000000001</v>
      </c>
      <c r="W125" s="188">
        <v>-6.7210199763264754E-6</v>
      </c>
      <c r="X125" s="189">
        <v>-1.51250550692752E-2</v>
      </c>
    </row>
    <row r="126" spans="1:24" x14ac:dyDescent="0.3">
      <c r="A126" s="174"/>
      <c r="B126" s="187"/>
      <c r="C126" s="188"/>
      <c r="D126" s="188"/>
      <c r="E126" s="189"/>
      <c r="F126" s="187"/>
      <c r="G126" s="188"/>
      <c r="H126" s="189"/>
      <c r="J126" s="187"/>
      <c r="K126" s="188"/>
      <c r="L126" s="188"/>
      <c r="M126" s="189"/>
      <c r="N126" s="187"/>
      <c r="O126" s="188"/>
      <c r="P126" s="189"/>
      <c r="R126" s="187"/>
      <c r="S126" s="188"/>
      <c r="T126" s="188"/>
      <c r="U126" s="189"/>
      <c r="V126" s="187"/>
      <c r="W126" s="188"/>
      <c r="X126" s="189"/>
    </row>
    <row r="127" spans="1:24" x14ac:dyDescent="0.3">
      <c r="A127" s="168" t="s">
        <v>376</v>
      </c>
      <c r="B127" s="181">
        <v>6620902803.4500103</v>
      </c>
      <c r="C127" s="182">
        <v>0.39013014751285391</v>
      </c>
      <c r="D127" s="182">
        <v>5.5973463519942632E-2</v>
      </c>
      <c r="E127" s="183">
        <v>1369.6717185858795</v>
      </c>
      <c r="F127" s="181">
        <v>6269951880.5900097</v>
      </c>
      <c r="G127" s="182">
        <v>0.39236039510297438</v>
      </c>
      <c r="H127" s="183">
        <v>1301.1975409785757</v>
      </c>
      <c r="J127" s="181">
        <v>1771797361.23</v>
      </c>
      <c r="K127" s="182">
        <v>0.4137192220915194</v>
      </c>
      <c r="L127" s="182">
        <v>4.1225119823248703E-2</v>
      </c>
      <c r="M127" s="183">
        <v>430.37001915349452</v>
      </c>
      <c r="N127" s="181">
        <v>1701646769.2700002</v>
      </c>
      <c r="O127" s="182">
        <v>0.41943426342831935</v>
      </c>
      <c r="P127" s="183">
        <v>416.54487512116009</v>
      </c>
      <c r="R127" s="181">
        <v>8392700164.6800089</v>
      </c>
      <c r="S127" s="182">
        <v>0.39488335059098051</v>
      </c>
      <c r="T127" s="182">
        <v>5.2825227826465364E-2</v>
      </c>
      <c r="U127" s="183">
        <v>937.6427684516583</v>
      </c>
      <c r="V127" s="181">
        <v>7971598649.8600101</v>
      </c>
      <c r="W127" s="182">
        <v>0.39784217017065748</v>
      </c>
      <c r="X127" s="183">
        <v>895.30826480299891</v>
      </c>
    </row>
    <row r="128" spans="1:24" x14ac:dyDescent="0.3">
      <c r="A128" s="170" t="s">
        <v>377</v>
      </c>
      <c r="B128" s="187">
        <v>6310662194.5900097</v>
      </c>
      <c r="C128" s="188">
        <v>0.37184952656249631</v>
      </c>
      <c r="D128" s="188">
        <v>5.406149812288702E-2</v>
      </c>
      <c r="E128" s="189">
        <v>1305.4919835063999</v>
      </c>
      <c r="F128" s="187">
        <v>5986996210.2100096</v>
      </c>
      <c r="G128" s="188">
        <v>0.37465362466178292</v>
      </c>
      <c r="H128" s="189">
        <v>1242.4760021986399</v>
      </c>
      <c r="J128" s="187">
        <v>1623558708.9100001</v>
      </c>
      <c r="K128" s="188">
        <v>0.37910511707944838</v>
      </c>
      <c r="L128" s="188">
        <v>3.8297381779283837E-2</v>
      </c>
      <c r="M128" s="189">
        <v>394.36281368279799</v>
      </c>
      <c r="N128" s="187">
        <v>1563674085.48</v>
      </c>
      <c r="O128" s="188">
        <v>0.38542575352851599</v>
      </c>
      <c r="P128" s="189">
        <v>382.77064219731301</v>
      </c>
      <c r="R128" s="187">
        <v>7934220903.5000095</v>
      </c>
      <c r="S128" s="188">
        <v>0.3733115294513249</v>
      </c>
      <c r="T128" s="188">
        <v>5.0796895214578974E-2</v>
      </c>
      <c r="U128" s="189">
        <v>886.42090239004904</v>
      </c>
      <c r="V128" s="187">
        <v>7550670295.6900101</v>
      </c>
      <c r="W128" s="188">
        <v>0.37683470889909726</v>
      </c>
      <c r="X128" s="189">
        <v>848.03284980390799</v>
      </c>
    </row>
    <row r="129" spans="1:24" x14ac:dyDescent="0.3">
      <c r="A129" s="170" t="s">
        <v>272</v>
      </c>
      <c r="B129" s="187">
        <v>211602769.53</v>
      </c>
      <c r="C129" s="188">
        <v>1.2468483852058804E-2</v>
      </c>
      <c r="D129" s="188">
        <v>7.7076760448675563E-2</v>
      </c>
      <c r="E129" s="189">
        <v>43.774442489725701</v>
      </c>
      <c r="F129" s="187">
        <v>196460249.91</v>
      </c>
      <c r="G129" s="188">
        <v>1.2294069036692999E-2</v>
      </c>
      <c r="H129" s="189">
        <v>40.771221047851398</v>
      </c>
      <c r="J129" s="187">
        <v>133268807.23999999</v>
      </c>
      <c r="K129" s="188">
        <v>3.1118607842446248E-2</v>
      </c>
      <c r="L129" s="188">
        <v>7.0906419295928627E-2</v>
      </c>
      <c r="M129" s="189">
        <v>32.371026382286601</v>
      </c>
      <c r="N129" s="187">
        <v>124444867.3</v>
      </c>
      <c r="O129" s="188">
        <v>3.0674075369826907E-2</v>
      </c>
      <c r="P129" s="189">
        <v>30.462768563410901</v>
      </c>
      <c r="R129" s="187">
        <v>344871576.76999998</v>
      </c>
      <c r="S129" s="188">
        <v>1.62264874338835E-2</v>
      </c>
      <c r="T129" s="188">
        <v>7.4683943242688691E-2</v>
      </c>
      <c r="U129" s="189">
        <v>38.5294760515539</v>
      </c>
      <c r="V129" s="187">
        <v>320905117.20999998</v>
      </c>
      <c r="W129" s="188">
        <v>1.601555645954875E-2</v>
      </c>
      <c r="X129" s="189">
        <v>36.0415791455749</v>
      </c>
    </row>
    <row r="130" spans="1:24" x14ac:dyDescent="0.3">
      <c r="A130" s="170" t="s">
        <v>334</v>
      </c>
      <c r="B130" s="187">
        <v>32966294.850000005</v>
      </c>
      <c r="C130" s="188">
        <v>1.9425063098768148E-3</v>
      </c>
      <c r="D130" s="188">
        <v>0.44518628378399444</v>
      </c>
      <c r="E130" s="189">
        <v>6.819765077819901</v>
      </c>
      <c r="F130" s="187">
        <v>22811104.159999993</v>
      </c>
      <c r="G130" s="188">
        <v>1.4274708979282434E-3</v>
      </c>
      <c r="H130" s="189">
        <v>4.7339681715715063</v>
      </c>
      <c r="J130" s="187">
        <v>4812018.0699999994</v>
      </c>
      <c r="K130" s="188">
        <v>1.123618544746383E-3</v>
      </c>
      <c r="L130" s="188">
        <v>0.39733040447940382</v>
      </c>
      <c r="M130" s="189">
        <v>1.1688403844981397</v>
      </c>
      <c r="N130" s="187">
        <v>3443722.44</v>
      </c>
      <c r="O130" s="188">
        <v>8.488337363297925E-4</v>
      </c>
      <c r="P130" s="189">
        <v>0.84298631162865689</v>
      </c>
      <c r="R130" s="187">
        <v>37778312.919999994</v>
      </c>
      <c r="S130" s="188">
        <v>1.7775002672328769E-3</v>
      </c>
      <c r="T130" s="188">
        <v>0.43890925259434005</v>
      </c>
      <c r="U130" s="189">
        <v>4.2206395103705487</v>
      </c>
      <c r="V130" s="187">
        <v>26254826.599999998</v>
      </c>
      <c r="W130" s="188">
        <v>1.3103114758771421E-3</v>
      </c>
      <c r="X130" s="189">
        <v>2.9487389265843627</v>
      </c>
    </row>
    <row r="131" spans="1:24" x14ac:dyDescent="0.3">
      <c r="A131" s="170" t="s">
        <v>321</v>
      </c>
      <c r="B131" s="187">
        <v>28526052.790000003</v>
      </c>
      <c r="C131" s="188">
        <v>1.6808694393041295E-3</v>
      </c>
      <c r="D131" s="188">
        <v>2.6007692727155106E-2</v>
      </c>
      <c r="E131" s="189">
        <v>5.9012084770360218</v>
      </c>
      <c r="F131" s="187">
        <v>27802961.900000002</v>
      </c>
      <c r="G131" s="188">
        <v>1.7398508511504581E-3</v>
      </c>
      <c r="H131" s="189">
        <v>5.7699239715371755</v>
      </c>
      <c r="J131" s="187">
        <v>2041109.7</v>
      </c>
      <c r="K131" s="188">
        <v>4.7660434300524703E-4</v>
      </c>
      <c r="L131" s="188">
        <v>-1.5698205621196382E-2</v>
      </c>
      <c r="M131" s="189">
        <v>0.49578605313734436</v>
      </c>
      <c r="N131" s="187">
        <v>2073662.48</v>
      </c>
      <c r="O131" s="188">
        <v>5.1113139965638563E-4</v>
      </c>
      <c r="P131" s="189">
        <v>0.50761033040105696</v>
      </c>
      <c r="R131" s="187">
        <v>30567162.490000002</v>
      </c>
      <c r="S131" s="188">
        <v>1.4382097900873065E-3</v>
      </c>
      <c r="T131" s="188">
        <v>2.3112989647594288E-2</v>
      </c>
      <c r="U131" s="189">
        <v>3.4150009291947674</v>
      </c>
      <c r="V131" s="187">
        <v>29876624.379999999</v>
      </c>
      <c r="W131" s="188">
        <v>1.4910661716419338E-3</v>
      </c>
      <c r="X131" s="189">
        <v>3.3555112226201302</v>
      </c>
    </row>
    <row r="132" spans="1:24" x14ac:dyDescent="0.3">
      <c r="A132" s="170" t="s">
        <v>287</v>
      </c>
      <c r="B132" s="187">
        <v>20759879.249999981</v>
      </c>
      <c r="C132" s="188">
        <v>1.2232553466773872E-3</v>
      </c>
      <c r="D132" s="188">
        <v>-1.5634731634018542E-3</v>
      </c>
      <c r="E132" s="189">
        <v>4.2946136401770314</v>
      </c>
      <c r="F132" s="187">
        <v>20792387.589999996</v>
      </c>
      <c r="G132" s="188">
        <v>1.3011438628742541E-3</v>
      </c>
      <c r="H132" s="189">
        <v>4.315025716056283</v>
      </c>
      <c r="J132" s="187">
        <v>4831804.040000001</v>
      </c>
      <c r="K132" s="188">
        <v>1.128238619420749E-3</v>
      </c>
      <c r="L132" s="188">
        <v>2.1519936462435121E-2</v>
      </c>
      <c r="M132" s="189">
        <v>1.1736464015259307</v>
      </c>
      <c r="N132" s="187">
        <v>4730014.43</v>
      </c>
      <c r="O132" s="188">
        <v>1.165888334923628E-3</v>
      </c>
      <c r="P132" s="189">
        <v>1.157856792400501</v>
      </c>
      <c r="R132" s="187">
        <v>25591683.289999992</v>
      </c>
      <c r="S132" s="188">
        <v>1.2041094578056702E-3</v>
      </c>
      <c r="T132" s="188">
        <v>2.7145278075975323E-3</v>
      </c>
      <c r="U132" s="189">
        <v>2.8591342831903162</v>
      </c>
      <c r="V132" s="187">
        <v>25522402.020000018</v>
      </c>
      <c r="W132" s="188">
        <v>1.2737580319329162E-3</v>
      </c>
      <c r="X132" s="189">
        <v>2.8664786663001425</v>
      </c>
    </row>
    <row r="133" spans="1:24" x14ac:dyDescent="0.3">
      <c r="A133" s="170" t="s">
        <v>276</v>
      </c>
      <c r="B133" s="187">
        <v>12399106.76999999</v>
      </c>
      <c r="C133" s="188">
        <v>7.3060509975877107E-4</v>
      </c>
      <c r="D133" s="188">
        <v>9.1634738305647848E-2</v>
      </c>
      <c r="E133" s="189">
        <v>2.5650136216689892</v>
      </c>
      <c r="F133" s="187">
        <v>11358292.600000013</v>
      </c>
      <c r="G133" s="188">
        <v>7.1077805015177067E-4</v>
      </c>
      <c r="H133" s="189">
        <v>2.3571763679060886</v>
      </c>
      <c r="J133" s="187">
        <v>2077053.4600000002</v>
      </c>
      <c r="K133" s="188">
        <v>4.8499730303083429E-4</v>
      </c>
      <c r="L133" s="188">
        <v>8.9409970343373349E-2</v>
      </c>
      <c r="M133" s="189">
        <v>0.50451680136969834</v>
      </c>
      <c r="N133" s="187">
        <v>1906585.6900000002</v>
      </c>
      <c r="O133" s="188">
        <v>4.6994909812639129E-4</v>
      </c>
      <c r="P133" s="189">
        <v>0.4667117244841249</v>
      </c>
      <c r="R133" s="187">
        <v>14476160.229999991</v>
      </c>
      <c r="S133" s="188">
        <v>6.8111508133833661E-4</v>
      </c>
      <c r="T133" s="188">
        <v>9.1314968258180668E-2</v>
      </c>
      <c r="U133" s="189">
        <v>1.6172943973061029</v>
      </c>
      <c r="V133" s="187">
        <v>13264878.29000001</v>
      </c>
      <c r="W133" s="188">
        <v>6.6201626521123456E-4</v>
      </c>
      <c r="X133" s="189">
        <v>1.4898084670697047</v>
      </c>
    </row>
    <row r="134" spans="1:24" x14ac:dyDescent="0.3">
      <c r="A134" s="170" t="s">
        <v>308</v>
      </c>
      <c r="B134" s="187">
        <v>2502776.4600000004</v>
      </c>
      <c r="C134" s="188">
        <v>1.4747362686289744E-4</v>
      </c>
      <c r="D134" s="188">
        <v>-9.7546180674919457E-3</v>
      </c>
      <c r="E134" s="189">
        <v>0.51775146637377456</v>
      </c>
      <c r="F134" s="187">
        <v>2527430.58</v>
      </c>
      <c r="G134" s="188">
        <v>1.5816128733524236E-4</v>
      </c>
      <c r="H134" s="189">
        <v>0.52451542186007494</v>
      </c>
      <c r="J134" s="187">
        <v>889407.07</v>
      </c>
      <c r="K134" s="188">
        <v>2.0767882895347161E-4</v>
      </c>
      <c r="L134" s="188">
        <v>-0.19661603888499216</v>
      </c>
      <c r="M134" s="189">
        <v>0.21603719822983999</v>
      </c>
      <c r="N134" s="187">
        <v>1107075.96</v>
      </c>
      <c r="O134" s="188">
        <v>2.7288012895943257E-4</v>
      </c>
      <c r="P134" s="189">
        <v>0.27100031912361572</v>
      </c>
      <c r="R134" s="187">
        <v>3392183.5300000003</v>
      </c>
      <c r="S134" s="188">
        <v>1.5960498669822458E-4</v>
      </c>
      <c r="T134" s="188">
        <v>-6.667287768864473E-2</v>
      </c>
      <c r="U134" s="189">
        <v>0.37897890949933449</v>
      </c>
      <c r="V134" s="187">
        <v>3634506.5399999996</v>
      </c>
      <c r="W134" s="188">
        <v>1.8138895758361342E-4</v>
      </c>
      <c r="X134" s="189">
        <v>0.40819964560053362</v>
      </c>
    </row>
    <row r="135" spans="1:24" x14ac:dyDescent="0.3">
      <c r="A135" s="170" t="s">
        <v>305</v>
      </c>
      <c r="B135" s="187">
        <v>1099756.7799999979</v>
      </c>
      <c r="C135" s="188">
        <v>6.4802080251969953E-5</v>
      </c>
      <c r="D135" s="188">
        <v>0.30527646166591549</v>
      </c>
      <c r="E135" s="189">
        <v>0.22750760789059848</v>
      </c>
      <c r="F135" s="187">
        <v>842547.01000000094</v>
      </c>
      <c r="G135" s="188">
        <v>5.2724818951133943E-5</v>
      </c>
      <c r="H135" s="189">
        <v>0.17485303212050851</v>
      </c>
      <c r="J135" s="187">
        <v>287531.38</v>
      </c>
      <c r="K135" s="188">
        <v>6.7139313706799804E-5</v>
      </c>
      <c r="L135" s="188">
        <v>0.40567683824009321</v>
      </c>
      <c r="M135" s="189">
        <v>6.9841443624188301E-2</v>
      </c>
      <c r="N135" s="187">
        <v>204550.12999999998</v>
      </c>
      <c r="O135" s="188">
        <v>5.0419002733171714E-5</v>
      </c>
      <c r="P135" s="189">
        <v>5.0071677562917104E-2</v>
      </c>
      <c r="R135" s="187">
        <v>1387288.1600000001</v>
      </c>
      <c r="S135" s="188">
        <v>6.5273033243989738E-5</v>
      </c>
      <c r="T135" s="188">
        <v>0.32488964681920429</v>
      </c>
      <c r="U135" s="189">
        <v>0.15498953679494371</v>
      </c>
      <c r="V135" s="187">
        <v>1047097.1400000009</v>
      </c>
      <c r="W135" s="188">
        <v>5.2257949359305075E-5</v>
      </c>
      <c r="X135" s="189">
        <v>0.11760184684035059</v>
      </c>
    </row>
    <row r="136" spans="1:24" x14ac:dyDescent="0.3">
      <c r="A136" s="170" t="s">
        <v>54</v>
      </c>
      <c r="B136" s="187">
        <v>206807.3</v>
      </c>
      <c r="C136" s="188">
        <v>1.2185915554249413E-5</v>
      </c>
      <c r="D136" s="188">
        <v>0.37542119956038611</v>
      </c>
      <c r="E136" s="189">
        <v>4.2782399684149597E-2</v>
      </c>
      <c r="F136" s="187">
        <v>150359.25</v>
      </c>
      <c r="G136" s="188">
        <v>9.4091654706344251E-6</v>
      </c>
      <c r="H136" s="189">
        <v>3.1203921511590901E-2</v>
      </c>
      <c r="J136" s="187">
        <v>16400.5</v>
      </c>
      <c r="K136" s="188">
        <v>3.8295587578940779E-6</v>
      </c>
      <c r="L136" s="188">
        <v>-0.49834382038075153</v>
      </c>
      <c r="M136" s="189">
        <v>3.9836855238496102E-3</v>
      </c>
      <c r="N136" s="187">
        <v>32692.71</v>
      </c>
      <c r="O136" s="188">
        <v>8.0583367746810536E-6</v>
      </c>
      <c r="P136" s="189">
        <v>8.0028247050146495E-3</v>
      </c>
      <c r="R136" s="187">
        <v>223207.8</v>
      </c>
      <c r="S136" s="188">
        <v>1.0502108047774162E-5</v>
      </c>
      <c r="T136" s="188">
        <v>0.21936853339346926</v>
      </c>
      <c r="U136" s="189">
        <v>2.49370495103329E-2</v>
      </c>
      <c r="V136" s="187">
        <v>183051.96</v>
      </c>
      <c r="W136" s="188">
        <v>9.1356567508163852E-6</v>
      </c>
      <c r="X136" s="189">
        <v>2.05589794312168E-2</v>
      </c>
    </row>
    <row r="137" spans="1:24" x14ac:dyDescent="0.3">
      <c r="A137" s="170" t="s">
        <v>311</v>
      </c>
      <c r="B137" s="187">
        <v>130121.41</v>
      </c>
      <c r="C137" s="188">
        <v>7.667275352755272E-6</v>
      </c>
      <c r="D137" s="188">
        <v>-0.11665343448849844</v>
      </c>
      <c r="E137" s="189">
        <v>2.6918325272295013E-2</v>
      </c>
      <c r="F137" s="187">
        <v>147305.04999999999</v>
      </c>
      <c r="G137" s="188">
        <v>9.2180400614533346E-6</v>
      </c>
      <c r="H137" s="189">
        <v>3.0570086100196528E-2</v>
      </c>
      <c r="J137" s="187">
        <v>4530.49</v>
      </c>
      <c r="K137" s="188">
        <v>1.0578810193013349E-6</v>
      </c>
      <c r="L137" s="188">
        <v>-0.67829416355232763</v>
      </c>
      <c r="M137" s="189">
        <v>1.1004571463641591E-3</v>
      </c>
      <c r="N137" s="187">
        <v>14082.710000000001</v>
      </c>
      <c r="O137" s="188">
        <v>3.4712087153426141E-6</v>
      </c>
      <c r="P137" s="189">
        <v>3.4472963392009007E-3</v>
      </c>
      <c r="R137" s="187">
        <v>134651.9</v>
      </c>
      <c r="S137" s="188">
        <v>6.3354811195580155E-6</v>
      </c>
      <c r="T137" s="188">
        <v>-0.16566225344474708</v>
      </c>
      <c r="U137" s="189">
        <v>1.504347561761004E-2</v>
      </c>
      <c r="V137" s="187">
        <v>161387.76</v>
      </c>
      <c r="W137" s="188">
        <v>8.0544517477066873E-6</v>
      </c>
      <c r="X137" s="189">
        <v>1.8125824155557628E-2</v>
      </c>
    </row>
    <row r="138" spans="1:24" x14ac:dyDescent="0.3">
      <c r="A138" s="170" t="s">
        <v>319</v>
      </c>
      <c r="B138" s="187">
        <v>47043.72</v>
      </c>
      <c r="C138" s="188">
        <v>2.7720046597859661E-6</v>
      </c>
      <c r="D138" s="188">
        <v>-0.25365728983840513</v>
      </c>
      <c r="E138" s="189">
        <v>9.7319738310457302E-3</v>
      </c>
      <c r="F138" s="187">
        <v>63032.33</v>
      </c>
      <c r="G138" s="188">
        <v>3.9444305752365377E-6</v>
      </c>
      <c r="H138" s="189">
        <v>1.30810434210911E-2</v>
      </c>
      <c r="J138" s="187">
        <v>9990.3700000000008</v>
      </c>
      <c r="K138" s="188">
        <v>2.3327769841225732E-6</v>
      </c>
      <c r="L138" s="188">
        <v>-0.35253345119942137</v>
      </c>
      <c r="M138" s="189">
        <v>2.4266633545868398E-3</v>
      </c>
      <c r="N138" s="187">
        <v>15429.94</v>
      </c>
      <c r="O138" s="188">
        <v>3.803283757544792E-6</v>
      </c>
      <c r="P138" s="189">
        <v>3.7770837911232698E-3</v>
      </c>
      <c r="R138" s="187">
        <v>57034.09</v>
      </c>
      <c r="S138" s="188">
        <v>2.6835001984091765E-6</v>
      </c>
      <c r="T138" s="188">
        <v>-0.27310170863014804</v>
      </c>
      <c r="U138" s="189">
        <v>6.3719185714243799E-3</v>
      </c>
      <c r="V138" s="187">
        <v>78462.27</v>
      </c>
      <c r="W138" s="188">
        <v>3.9158519068021884E-6</v>
      </c>
      <c r="X138" s="189">
        <v>8.8122749139456502E-3</v>
      </c>
    </row>
    <row r="139" spans="1:24" x14ac:dyDescent="0.3">
      <c r="A139" s="174"/>
      <c r="B139" s="187"/>
      <c r="C139" s="188"/>
      <c r="D139" s="188"/>
      <c r="E139" s="189"/>
      <c r="F139" s="187"/>
      <c r="G139" s="188"/>
      <c r="H139" s="189"/>
      <c r="J139" s="187"/>
      <c r="K139" s="188"/>
      <c r="L139" s="188"/>
      <c r="M139" s="189"/>
      <c r="N139" s="187"/>
      <c r="O139" s="188"/>
      <c r="P139" s="189"/>
      <c r="R139" s="187"/>
      <c r="S139" s="188"/>
      <c r="T139" s="188"/>
      <c r="U139" s="189"/>
      <c r="V139" s="187"/>
      <c r="W139" s="188"/>
      <c r="X139" s="189"/>
    </row>
    <row r="140" spans="1:24" x14ac:dyDescent="0.3">
      <c r="A140" s="168" t="s">
        <v>378</v>
      </c>
      <c r="B140" s="181">
        <v>217884202.0500001</v>
      </c>
      <c r="C140" s="182">
        <v>1.2838611048963543E-2</v>
      </c>
      <c r="D140" s="182">
        <v>0.28279489380218198</v>
      </c>
      <c r="E140" s="183">
        <v>45.073887705922921</v>
      </c>
      <c r="F140" s="181">
        <v>169851161.00999987</v>
      </c>
      <c r="G140" s="182">
        <v>1.0628928245668018E-2</v>
      </c>
      <c r="H140" s="183">
        <v>35.249060478877226</v>
      </c>
      <c r="J140" s="181">
        <v>58950097.730000012</v>
      </c>
      <c r="K140" s="182">
        <v>1.3764998813489427E-2</v>
      </c>
      <c r="L140" s="182">
        <v>0.18699652146041026</v>
      </c>
      <c r="M140" s="183">
        <v>14.318993381696941</v>
      </c>
      <c r="N140" s="181">
        <v>49663243.880000003</v>
      </c>
      <c r="O140" s="182">
        <v>1.2241357308958414E-2</v>
      </c>
      <c r="P140" s="183">
        <v>12.157029351620942</v>
      </c>
      <c r="R140" s="181">
        <v>276834299.77999997</v>
      </c>
      <c r="S140" s="182">
        <v>1.3025278362223286E-2</v>
      </c>
      <c r="T140" s="182">
        <v>0.26112133697432516</v>
      </c>
      <c r="U140" s="183">
        <v>30.92826791793205</v>
      </c>
      <c r="V140" s="181">
        <v>219514404.88999987</v>
      </c>
      <c r="W140" s="182">
        <v>1.0955404437815191E-2</v>
      </c>
      <c r="X140" s="183">
        <v>24.654159043089798</v>
      </c>
    </row>
    <row r="141" spans="1:24" x14ac:dyDescent="0.3">
      <c r="A141" s="169" t="s">
        <v>379</v>
      </c>
      <c r="B141" s="184">
        <v>11821634.560000001</v>
      </c>
      <c r="C141" s="185">
        <v>6.965781210883583E-4</v>
      </c>
      <c r="D141" s="185">
        <v>0.27980272197943945</v>
      </c>
      <c r="E141" s="186">
        <v>2.4455514610261662</v>
      </c>
      <c r="F141" s="184">
        <v>9237075.6500000004</v>
      </c>
      <c r="G141" s="185">
        <v>5.7803675700442798E-4</v>
      </c>
      <c r="H141" s="186">
        <v>1.9169620996328915</v>
      </c>
      <c r="J141" s="184">
        <v>792090.49</v>
      </c>
      <c r="K141" s="185">
        <v>1.8495515825884038E-4</v>
      </c>
      <c r="L141" s="185">
        <v>0.27096814131923375</v>
      </c>
      <c r="M141" s="186">
        <v>0.19239897677460704</v>
      </c>
      <c r="N141" s="184">
        <v>623218.21000000008</v>
      </c>
      <c r="O141" s="185">
        <v>1.5361535401298639E-4</v>
      </c>
      <c r="P141" s="186">
        <v>0.15255713238832155</v>
      </c>
      <c r="R141" s="184">
        <v>12613725.050000001</v>
      </c>
      <c r="S141" s="185">
        <v>5.9348599538195149E-4</v>
      </c>
      <c r="T141" s="185">
        <v>0.27924433379919561</v>
      </c>
      <c r="U141" s="186">
        <v>1.409220851966533</v>
      </c>
      <c r="V141" s="184">
        <v>9860293.8600000013</v>
      </c>
      <c r="W141" s="185">
        <v>4.9210213409975161E-4</v>
      </c>
      <c r="X141" s="186">
        <v>1.1074318934006138</v>
      </c>
    </row>
    <row r="142" spans="1:24" x14ac:dyDescent="0.3">
      <c r="A142" s="170" t="s">
        <v>380</v>
      </c>
      <c r="B142" s="187">
        <v>5013014.47</v>
      </c>
      <c r="C142" s="188">
        <v>2.9538691817769671E-4</v>
      </c>
      <c r="D142" s="188">
        <v>0.2377071279184795</v>
      </c>
      <c r="E142" s="189">
        <v>1.03704650985708</v>
      </c>
      <c r="F142" s="187">
        <v>4050242.87</v>
      </c>
      <c r="G142" s="188">
        <v>2.5345567605642669E-4</v>
      </c>
      <c r="H142" s="189">
        <v>0.84054330291192902</v>
      </c>
      <c r="J142" s="187">
        <v>116804.4</v>
      </c>
      <c r="K142" s="188">
        <v>2.7274126580321518E-5</v>
      </c>
      <c r="L142" s="188">
        <v>0.53877001050223661</v>
      </c>
      <c r="M142" s="189">
        <v>2.83718177739666E-2</v>
      </c>
      <c r="N142" s="187">
        <v>75907.64</v>
      </c>
      <c r="O142" s="188">
        <v>1.8710266811507843E-5</v>
      </c>
      <c r="P142" s="189">
        <v>1.8581375991508699E-2</v>
      </c>
      <c r="R142" s="187">
        <v>5129818.87</v>
      </c>
      <c r="S142" s="188">
        <v>2.4136213894967272E-4</v>
      </c>
      <c r="T142" s="188">
        <v>0.24324569779205665</v>
      </c>
      <c r="U142" s="189">
        <v>0.57310966346261005</v>
      </c>
      <c r="V142" s="187">
        <v>4126150.51</v>
      </c>
      <c r="W142" s="188">
        <v>2.0592565499744428E-4</v>
      </c>
      <c r="X142" s="189">
        <v>0.46341729127180498</v>
      </c>
    </row>
    <row r="143" spans="1:24" x14ac:dyDescent="0.3">
      <c r="A143" s="170" t="s">
        <v>381</v>
      </c>
      <c r="B143" s="187">
        <v>3998013.1</v>
      </c>
      <c r="C143" s="188">
        <v>2.3557896660989685E-4</v>
      </c>
      <c r="D143" s="188">
        <v>0.21868877065377315</v>
      </c>
      <c r="E143" s="189">
        <v>0.82707232475191095</v>
      </c>
      <c r="F143" s="187">
        <v>3280585.82</v>
      </c>
      <c r="G143" s="188">
        <v>2.052921574229515E-4</v>
      </c>
      <c r="H143" s="189">
        <v>0.68081705940484405</v>
      </c>
      <c r="J143" s="187">
        <v>359009.27</v>
      </c>
      <c r="K143" s="188">
        <v>8.3829584103756587E-5</v>
      </c>
      <c r="L143" s="188">
        <v>0.17818424704632072</v>
      </c>
      <c r="M143" s="189">
        <v>8.7203440860145406E-2</v>
      </c>
      <c r="N143" s="187">
        <v>304714.03000000003</v>
      </c>
      <c r="O143" s="188">
        <v>7.5108128806399533E-5</v>
      </c>
      <c r="P143" s="189">
        <v>7.45907257993777E-2</v>
      </c>
      <c r="R143" s="187">
        <v>4357022.37</v>
      </c>
      <c r="S143" s="188">
        <v>2.0500143676121109E-4</v>
      </c>
      <c r="T143" s="188">
        <v>0.21524629801883935</v>
      </c>
      <c r="U143" s="189">
        <v>0.48677188950528499</v>
      </c>
      <c r="V143" s="187">
        <v>3585299.85</v>
      </c>
      <c r="W143" s="188">
        <v>1.7893317710639906E-4</v>
      </c>
      <c r="X143" s="189">
        <v>0.40267313101096902</v>
      </c>
    </row>
    <row r="144" spans="1:24" x14ac:dyDescent="0.3">
      <c r="A144" s="170" t="s">
        <v>382</v>
      </c>
      <c r="B144" s="187">
        <v>1377971.15</v>
      </c>
      <c r="C144" s="188">
        <v>8.1195586761646958E-5</v>
      </c>
      <c r="D144" s="188">
        <v>0.61824457702323132</v>
      </c>
      <c r="E144" s="189">
        <v>0.28506204806371599</v>
      </c>
      <c r="F144" s="187">
        <v>851522.18</v>
      </c>
      <c r="G144" s="188">
        <v>5.3286466203677874E-5</v>
      </c>
      <c r="H144" s="189">
        <v>0.17671564117338101</v>
      </c>
      <c r="J144" s="187">
        <v>23541.25</v>
      </c>
      <c r="K144" s="188">
        <v>5.4969421730602099E-6</v>
      </c>
      <c r="L144" s="188">
        <v>0.15250548928701679</v>
      </c>
      <c r="M144" s="189">
        <v>5.7181754725968504E-3</v>
      </c>
      <c r="N144" s="187">
        <v>20426.150000000001</v>
      </c>
      <c r="O144" s="188">
        <v>5.0347859112980056E-6</v>
      </c>
      <c r="P144" s="189">
        <v>5.0001024035124303E-3</v>
      </c>
      <c r="R144" s="187">
        <v>1401512.4</v>
      </c>
      <c r="S144" s="188">
        <v>6.5942295274158341E-5</v>
      </c>
      <c r="T144" s="188">
        <v>0.60733423275207143</v>
      </c>
      <c r="U144" s="189">
        <v>0.15657868635480199</v>
      </c>
      <c r="V144" s="187">
        <v>871948.33</v>
      </c>
      <c r="W144" s="188">
        <v>4.3516718681010423E-5</v>
      </c>
      <c r="X144" s="189">
        <v>9.7930488051337194E-2</v>
      </c>
    </row>
    <row r="145" spans="1:24" x14ac:dyDescent="0.3">
      <c r="A145" s="170" t="s">
        <v>383</v>
      </c>
      <c r="B145" s="187">
        <v>832533.15</v>
      </c>
      <c r="C145" s="188">
        <v>4.9056192223452751E-5</v>
      </c>
      <c r="D145" s="188">
        <v>0.55592500684019064</v>
      </c>
      <c r="E145" s="189">
        <v>0.172226831323672</v>
      </c>
      <c r="F145" s="187">
        <v>535072.80000000005</v>
      </c>
      <c r="G145" s="188">
        <v>3.3483729893808863E-5</v>
      </c>
      <c r="H145" s="189">
        <v>0.111043182605574</v>
      </c>
      <c r="J145" s="187">
        <v>193602.42</v>
      </c>
      <c r="K145" s="188">
        <v>4.5206660959146837E-5</v>
      </c>
      <c r="L145" s="188">
        <v>0.73919670059824583</v>
      </c>
      <c r="M145" s="189">
        <v>4.7026075908432802E-2</v>
      </c>
      <c r="N145" s="187">
        <v>111317.15</v>
      </c>
      <c r="O145" s="188">
        <v>2.7438260196162604E-5</v>
      </c>
      <c r="P145" s="189">
        <v>2.72492441927213E-2</v>
      </c>
      <c r="R145" s="187">
        <v>1026135.57</v>
      </c>
      <c r="S145" s="188">
        <v>4.8280510931088994E-5</v>
      </c>
      <c r="T145" s="188">
        <v>0.58748688775250923</v>
      </c>
      <c r="U145" s="189">
        <v>0.11464112595260401</v>
      </c>
      <c r="V145" s="187">
        <v>646389.94999999995</v>
      </c>
      <c r="W145" s="188">
        <v>3.225967485066735E-5</v>
      </c>
      <c r="X145" s="189">
        <v>7.2597516500753606E-2</v>
      </c>
    </row>
    <row r="146" spans="1:24" x14ac:dyDescent="0.3">
      <c r="A146" s="170" t="s">
        <v>384</v>
      </c>
      <c r="B146" s="187">
        <v>403897.22</v>
      </c>
      <c r="C146" s="188">
        <v>2.3799244105580883E-5</v>
      </c>
      <c r="D146" s="188">
        <v>0.43412639992063423</v>
      </c>
      <c r="E146" s="189">
        <v>8.3554556813791897E-2</v>
      </c>
      <c r="F146" s="187">
        <v>281632.93</v>
      </c>
      <c r="G146" s="188">
        <v>1.7623996131595508E-5</v>
      </c>
      <c r="H146" s="189">
        <v>5.8447031644540397E-2</v>
      </c>
      <c r="J146" s="187">
        <v>37693.300000000003</v>
      </c>
      <c r="K146" s="188">
        <v>8.8014820968219792E-6</v>
      </c>
      <c r="L146" s="188">
        <v>0.16574848943789494</v>
      </c>
      <c r="M146" s="189">
        <v>9.1557119329362096E-3</v>
      </c>
      <c r="N146" s="187">
        <v>32333.99</v>
      </c>
      <c r="O146" s="188">
        <v>7.9699168618682721E-6</v>
      </c>
      <c r="P146" s="189">
        <v>7.9150138970949992E-3</v>
      </c>
      <c r="R146" s="187">
        <v>441590.52</v>
      </c>
      <c r="S146" s="188">
        <v>2.0777192167624865E-5</v>
      </c>
      <c r="T146" s="188">
        <v>0.4064874095653136</v>
      </c>
      <c r="U146" s="189">
        <v>4.9335035157972197E-2</v>
      </c>
      <c r="V146" s="187">
        <v>313966.92</v>
      </c>
      <c r="W146" s="188">
        <v>1.5669288721251756E-5</v>
      </c>
      <c r="X146" s="189">
        <v>3.5262334532569301E-2</v>
      </c>
    </row>
    <row r="147" spans="1:24" x14ac:dyDescent="0.3">
      <c r="A147" s="170" t="s">
        <v>385</v>
      </c>
      <c r="B147" s="187">
        <v>151306.62</v>
      </c>
      <c r="C147" s="188">
        <v>8.9155928930889065E-6</v>
      </c>
      <c r="D147" s="188">
        <v>0.12985312477341379</v>
      </c>
      <c r="E147" s="189">
        <v>3.1300927441622002E-2</v>
      </c>
      <c r="F147" s="187">
        <v>133917.07</v>
      </c>
      <c r="G147" s="188">
        <v>8.3802484447916131E-6</v>
      </c>
      <c r="H147" s="189">
        <v>2.7791690510176201E-2</v>
      </c>
      <c r="J147" s="187">
        <v>57082.45</v>
      </c>
      <c r="K147" s="188">
        <v>1.3328898284781001E-5</v>
      </c>
      <c r="L147" s="188">
        <v>-6.8236200146940804E-2</v>
      </c>
      <c r="M147" s="189">
        <v>1.38653412841602E-2</v>
      </c>
      <c r="N147" s="187">
        <v>61262.79</v>
      </c>
      <c r="O147" s="188">
        <v>1.5100497743275572E-5</v>
      </c>
      <c r="P147" s="189">
        <v>1.4996473810526101E-2</v>
      </c>
      <c r="R147" s="187">
        <v>208389.07</v>
      </c>
      <c r="S147" s="188">
        <v>9.8048747808776095E-6</v>
      </c>
      <c r="T147" s="188">
        <v>6.7677115866360507E-2</v>
      </c>
      <c r="U147" s="189">
        <v>2.3281482797654102E-2</v>
      </c>
      <c r="V147" s="187">
        <v>195179.86</v>
      </c>
      <c r="W147" s="188">
        <v>9.7409293275657735E-6</v>
      </c>
      <c r="X147" s="189">
        <v>2.1921091296306101E-2</v>
      </c>
    </row>
    <row r="148" spans="1:24" x14ac:dyDescent="0.3">
      <c r="A148" s="170" t="s">
        <v>386</v>
      </c>
      <c r="B148" s="187">
        <v>44898.85</v>
      </c>
      <c r="C148" s="188">
        <v>2.6456203169951508E-6</v>
      </c>
      <c r="D148" s="188">
        <v>-0.56870320814263087</v>
      </c>
      <c r="E148" s="189">
        <v>9.2882627743734406E-3</v>
      </c>
      <c r="F148" s="187">
        <v>104101.98</v>
      </c>
      <c r="G148" s="188">
        <v>6.514482851175937E-6</v>
      </c>
      <c r="H148" s="189">
        <v>2.1604191382446999E-2</v>
      </c>
      <c r="J148" s="187">
        <v>4357.3999999999996</v>
      </c>
      <c r="K148" s="188">
        <v>1.0174640609522669E-6</v>
      </c>
      <c r="L148" s="188">
        <v>-0.74749166399134004</v>
      </c>
      <c r="M148" s="189">
        <v>1.0584135423689701E-3</v>
      </c>
      <c r="N148" s="187">
        <v>17256.46</v>
      </c>
      <c r="O148" s="188">
        <v>4.2534976824745526E-6</v>
      </c>
      <c r="P148" s="189">
        <v>4.2241962935803401E-3</v>
      </c>
      <c r="R148" s="187">
        <v>49256.25</v>
      </c>
      <c r="S148" s="188">
        <v>2.3175465173178359E-6</v>
      </c>
      <c r="T148" s="188">
        <v>-0.59412588032608193</v>
      </c>
      <c r="U148" s="189">
        <v>5.5029687356057096E-3</v>
      </c>
      <c r="V148" s="187">
        <v>121358.44</v>
      </c>
      <c r="W148" s="188">
        <v>6.0566904154128985E-6</v>
      </c>
      <c r="X148" s="189">
        <v>1.36300407368736E-2</v>
      </c>
    </row>
    <row r="149" spans="1:24" x14ac:dyDescent="0.3">
      <c r="A149" s="170" t="s">
        <v>387</v>
      </c>
      <c r="B149" s="187">
        <v>0</v>
      </c>
      <c r="C149" s="188">
        <v>0</v>
      </c>
      <c r="D149" s="188"/>
      <c r="E149" s="189">
        <v>0</v>
      </c>
      <c r="F149" s="187">
        <v>0</v>
      </c>
      <c r="G149" s="188">
        <v>0</v>
      </c>
      <c r="H149" s="189">
        <v>0</v>
      </c>
      <c r="J149" s="187">
        <v>0</v>
      </c>
      <c r="K149" s="188">
        <v>0</v>
      </c>
      <c r="L149" s="188"/>
      <c r="M149" s="189">
        <v>0</v>
      </c>
      <c r="N149" s="187">
        <v>0</v>
      </c>
      <c r="O149" s="188">
        <v>0</v>
      </c>
      <c r="P149" s="189">
        <v>0</v>
      </c>
      <c r="R149" s="187">
        <v>0</v>
      </c>
      <c r="S149" s="188">
        <v>0</v>
      </c>
      <c r="T149" s="188"/>
      <c r="U149" s="189">
        <v>0</v>
      </c>
      <c r="V149" s="187">
        <v>0</v>
      </c>
      <c r="W149" s="188">
        <v>0</v>
      </c>
      <c r="X149" s="189">
        <v>0</v>
      </c>
    </row>
    <row r="150" spans="1:24" x14ac:dyDescent="0.3">
      <c r="A150" s="170" t="s">
        <v>388</v>
      </c>
      <c r="B150" s="187">
        <v>0</v>
      </c>
      <c r="C150" s="188">
        <v>0</v>
      </c>
      <c r="D150" s="188"/>
      <c r="E150" s="189">
        <v>0</v>
      </c>
      <c r="F150" s="187">
        <v>0</v>
      </c>
      <c r="G150" s="188">
        <v>0</v>
      </c>
      <c r="H150" s="189">
        <v>0</v>
      </c>
      <c r="J150" s="187">
        <v>0</v>
      </c>
      <c r="K150" s="188">
        <v>0</v>
      </c>
      <c r="L150" s="188"/>
      <c r="M150" s="189">
        <v>0</v>
      </c>
      <c r="N150" s="187">
        <v>0</v>
      </c>
      <c r="O150" s="188">
        <v>0</v>
      </c>
      <c r="P150" s="189">
        <v>0</v>
      </c>
      <c r="R150" s="187">
        <v>0</v>
      </c>
      <c r="S150" s="188">
        <v>0</v>
      </c>
      <c r="T150" s="188"/>
      <c r="U150" s="189">
        <v>0</v>
      </c>
      <c r="V150" s="187">
        <v>0</v>
      </c>
      <c r="W150" s="188">
        <v>0</v>
      </c>
      <c r="X150" s="189">
        <v>0</v>
      </c>
    </row>
    <row r="151" spans="1:24" x14ac:dyDescent="0.3">
      <c r="A151" s="174"/>
      <c r="B151" s="187"/>
      <c r="C151" s="188"/>
      <c r="D151" s="188"/>
      <c r="E151" s="189"/>
      <c r="F151" s="187"/>
      <c r="G151" s="188"/>
      <c r="H151" s="189"/>
      <c r="J151" s="187"/>
      <c r="K151" s="188"/>
      <c r="L151" s="188"/>
      <c r="M151" s="189"/>
      <c r="N151" s="187"/>
      <c r="O151" s="188"/>
      <c r="P151" s="189"/>
      <c r="R151" s="187"/>
      <c r="S151" s="188"/>
      <c r="T151" s="188"/>
      <c r="U151" s="189"/>
      <c r="V151" s="187"/>
      <c r="W151" s="188"/>
      <c r="X151" s="189"/>
    </row>
    <row r="152" spans="1:24" x14ac:dyDescent="0.3">
      <c r="A152" s="169" t="s">
        <v>148</v>
      </c>
      <c r="B152" s="184">
        <v>48718.96</v>
      </c>
      <c r="C152" s="185">
        <v>2.8707165194403438E-6</v>
      </c>
      <c r="D152" s="185">
        <v>0.40642390325028854</v>
      </c>
      <c r="E152" s="186">
        <v>1.0078532135548879E-2</v>
      </c>
      <c r="F152" s="184">
        <v>34640.31</v>
      </c>
      <c r="G152" s="185">
        <v>2.1677177077171663E-6</v>
      </c>
      <c r="H152" s="186">
        <v>7.18887274562207E-3</v>
      </c>
      <c r="J152" s="184">
        <v>28462.23</v>
      </c>
      <c r="K152" s="185">
        <v>6.6460036075543776E-6</v>
      </c>
      <c r="L152" s="185">
        <v>2.0684856926623012</v>
      </c>
      <c r="M152" s="186">
        <v>6.9134827369579004E-3</v>
      </c>
      <c r="N152" s="184">
        <v>9275.66</v>
      </c>
      <c r="O152" s="185">
        <v>2.2863320932231702E-6</v>
      </c>
      <c r="P152" s="186">
        <v>2.27058206564449E-3</v>
      </c>
      <c r="R152" s="184">
        <v>77181.19</v>
      </c>
      <c r="S152" s="185">
        <v>3.6314375959791131E-6</v>
      </c>
      <c r="T152" s="185">
        <v>0.75747433109185569</v>
      </c>
      <c r="U152" s="186">
        <v>8.6227773236258187E-3</v>
      </c>
      <c r="V152" s="184">
        <v>43915.97</v>
      </c>
      <c r="W152" s="185">
        <v>2.1917341272890487E-6</v>
      </c>
      <c r="X152" s="186">
        <v>4.9323018662675603E-3</v>
      </c>
    </row>
    <row r="153" spans="1:24" x14ac:dyDescent="0.3">
      <c r="A153" s="170" t="s">
        <v>381</v>
      </c>
      <c r="B153" s="187">
        <v>30000</v>
      </c>
      <c r="C153" s="188">
        <v>1.767720320450402E-6</v>
      </c>
      <c r="D153" s="188"/>
      <c r="E153" s="189">
        <v>6.2061251731659797E-3</v>
      </c>
      <c r="F153" s="187">
        <v>0</v>
      </c>
      <c r="G153" s="188">
        <v>0</v>
      </c>
      <c r="H153" s="189">
        <v>0</v>
      </c>
      <c r="J153" s="187">
        <v>28462.23</v>
      </c>
      <c r="K153" s="188">
        <v>6.6460036075543776E-6</v>
      </c>
      <c r="L153" s="188">
        <v>2.0684856926623012</v>
      </c>
      <c r="M153" s="189">
        <v>6.9134827369579004E-3</v>
      </c>
      <c r="N153" s="187">
        <v>9275.66</v>
      </c>
      <c r="O153" s="188">
        <v>2.2863320932231702E-6</v>
      </c>
      <c r="P153" s="189">
        <v>2.27058206564449E-3</v>
      </c>
      <c r="R153" s="187">
        <v>58462.23</v>
      </c>
      <c r="S153" s="188">
        <v>2.7506953438626433E-6</v>
      </c>
      <c r="T153" s="188">
        <v>5.3027568927709732</v>
      </c>
      <c r="U153" s="189">
        <v>6.5314721259492996E-3</v>
      </c>
      <c r="V153" s="187">
        <v>9275.66</v>
      </c>
      <c r="W153" s="188">
        <v>4.6292454829370587E-7</v>
      </c>
      <c r="X153" s="189">
        <v>1.04177034297235E-3</v>
      </c>
    </row>
    <row r="154" spans="1:24" x14ac:dyDescent="0.3">
      <c r="A154" s="170" t="s">
        <v>384</v>
      </c>
      <c r="B154" s="187">
        <v>18718.96</v>
      </c>
      <c r="C154" s="188">
        <v>1.1029961989899418E-6</v>
      </c>
      <c r="D154" s="188">
        <v>-0.45961915467846565</v>
      </c>
      <c r="E154" s="189">
        <v>3.8724069623829E-3</v>
      </c>
      <c r="F154" s="187">
        <v>34640.31</v>
      </c>
      <c r="G154" s="188">
        <v>2.1677177077171663E-6</v>
      </c>
      <c r="H154" s="189">
        <v>7.18887274562207E-3</v>
      </c>
      <c r="J154" s="187">
        <v>0</v>
      </c>
      <c r="K154" s="188">
        <v>0</v>
      </c>
      <c r="L154" s="188"/>
      <c r="M154" s="189">
        <v>0</v>
      </c>
      <c r="N154" s="187">
        <v>0</v>
      </c>
      <c r="O154" s="188">
        <v>0</v>
      </c>
      <c r="P154" s="189">
        <v>0</v>
      </c>
      <c r="R154" s="187">
        <v>18718.96</v>
      </c>
      <c r="S154" s="188">
        <v>8.8074225211647005E-7</v>
      </c>
      <c r="T154" s="188">
        <v>-0.45961915467846565</v>
      </c>
      <c r="U154" s="189">
        <v>2.09130519767652E-3</v>
      </c>
      <c r="V154" s="187">
        <v>34640.31</v>
      </c>
      <c r="W154" s="188">
        <v>1.7288095789953428E-6</v>
      </c>
      <c r="X154" s="189">
        <v>3.8905315232952101E-3</v>
      </c>
    </row>
    <row r="155" spans="1:24" x14ac:dyDescent="0.3">
      <c r="A155" s="170" t="s">
        <v>383</v>
      </c>
      <c r="B155" s="187"/>
      <c r="C155" s="188">
        <v>0</v>
      </c>
      <c r="D155" s="188"/>
      <c r="E155" s="189"/>
      <c r="F155" s="187"/>
      <c r="G155" s="188">
        <v>0</v>
      </c>
      <c r="H155" s="189"/>
      <c r="J155" s="187"/>
      <c r="K155" s="188">
        <v>0</v>
      </c>
      <c r="L155" s="188"/>
      <c r="M155" s="189"/>
      <c r="N155" s="187">
        <v>0</v>
      </c>
      <c r="O155" s="188">
        <v>0</v>
      </c>
      <c r="P155" s="189">
        <v>0</v>
      </c>
      <c r="R155" s="187"/>
      <c r="S155" s="188">
        <v>0</v>
      </c>
      <c r="T155" s="188"/>
      <c r="U155" s="189"/>
      <c r="V155" s="187">
        <v>0</v>
      </c>
      <c r="W155" s="188">
        <v>0</v>
      </c>
      <c r="X155" s="189">
        <v>0</v>
      </c>
    </row>
    <row r="156" spans="1:24" x14ac:dyDescent="0.3">
      <c r="A156" s="170" t="s">
        <v>380</v>
      </c>
      <c r="B156" s="187"/>
      <c r="C156" s="188">
        <v>0</v>
      </c>
      <c r="D156" s="188"/>
      <c r="E156" s="189"/>
      <c r="F156" s="187"/>
      <c r="G156" s="188">
        <v>0</v>
      </c>
      <c r="H156" s="189"/>
      <c r="J156" s="187">
        <v>0</v>
      </c>
      <c r="K156" s="188">
        <v>0</v>
      </c>
      <c r="L156" s="188"/>
      <c r="M156" s="189">
        <v>0</v>
      </c>
      <c r="N156" s="187">
        <v>0</v>
      </c>
      <c r="O156" s="188">
        <v>0</v>
      </c>
      <c r="P156" s="189">
        <v>0</v>
      </c>
      <c r="R156" s="187">
        <v>0</v>
      </c>
      <c r="S156" s="188">
        <v>0</v>
      </c>
      <c r="T156" s="188"/>
      <c r="U156" s="189">
        <v>0</v>
      </c>
      <c r="V156" s="187">
        <v>0</v>
      </c>
      <c r="W156" s="188">
        <v>0</v>
      </c>
      <c r="X156" s="189">
        <v>0</v>
      </c>
    </row>
    <row r="157" spans="1:24" x14ac:dyDescent="0.3">
      <c r="A157" s="170" t="s">
        <v>388</v>
      </c>
      <c r="B157" s="187">
        <v>0</v>
      </c>
      <c r="C157" s="188">
        <v>0</v>
      </c>
      <c r="D157" s="188"/>
      <c r="E157" s="189">
        <v>0</v>
      </c>
      <c r="F157" s="187">
        <v>0</v>
      </c>
      <c r="G157" s="188">
        <v>0</v>
      </c>
      <c r="H157" s="189">
        <v>0</v>
      </c>
      <c r="J157" s="187">
        <v>0</v>
      </c>
      <c r="K157" s="188">
        <v>0</v>
      </c>
      <c r="L157" s="188"/>
      <c r="M157" s="189">
        <v>0</v>
      </c>
      <c r="N157" s="187">
        <v>0</v>
      </c>
      <c r="O157" s="188">
        <v>0</v>
      </c>
      <c r="P157" s="189">
        <v>0</v>
      </c>
      <c r="R157" s="187">
        <v>0</v>
      </c>
      <c r="S157" s="188">
        <v>0</v>
      </c>
      <c r="T157" s="188"/>
      <c r="U157" s="189">
        <v>0</v>
      </c>
      <c r="V157" s="187">
        <v>0</v>
      </c>
      <c r="W157" s="188">
        <v>0</v>
      </c>
      <c r="X157" s="189">
        <v>0</v>
      </c>
    </row>
    <row r="158" spans="1:24" x14ac:dyDescent="0.3">
      <c r="A158" s="170" t="s">
        <v>382</v>
      </c>
      <c r="B158" s="187">
        <v>0</v>
      </c>
      <c r="C158" s="188">
        <v>0</v>
      </c>
      <c r="D158" s="188"/>
      <c r="E158" s="189">
        <v>0</v>
      </c>
      <c r="F158" s="187">
        <v>0</v>
      </c>
      <c r="G158" s="188">
        <v>0</v>
      </c>
      <c r="H158" s="189">
        <v>0</v>
      </c>
      <c r="J158" s="187">
        <v>0</v>
      </c>
      <c r="K158" s="188">
        <v>0</v>
      </c>
      <c r="L158" s="188"/>
      <c r="M158" s="189">
        <v>0</v>
      </c>
      <c r="N158" s="187">
        <v>0</v>
      </c>
      <c r="O158" s="188">
        <v>0</v>
      </c>
      <c r="P158" s="189">
        <v>0</v>
      </c>
      <c r="R158" s="187">
        <v>0</v>
      </c>
      <c r="S158" s="188">
        <v>0</v>
      </c>
      <c r="T158" s="188"/>
      <c r="U158" s="189">
        <v>0</v>
      </c>
      <c r="V158" s="187">
        <v>0</v>
      </c>
      <c r="W158" s="188">
        <v>0</v>
      </c>
      <c r="X158" s="189">
        <v>0</v>
      </c>
    </row>
    <row r="159" spans="1:24" x14ac:dyDescent="0.3">
      <c r="A159" s="170" t="s">
        <v>387</v>
      </c>
      <c r="B159" s="187">
        <v>0</v>
      </c>
      <c r="C159" s="188">
        <v>0</v>
      </c>
      <c r="D159" s="188"/>
      <c r="E159" s="189">
        <v>0</v>
      </c>
      <c r="F159" s="187">
        <v>0</v>
      </c>
      <c r="G159" s="188">
        <v>0</v>
      </c>
      <c r="H159" s="189">
        <v>0</v>
      </c>
      <c r="J159" s="187">
        <v>0</v>
      </c>
      <c r="K159" s="188">
        <v>0</v>
      </c>
      <c r="L159" s="188"/>
      <c r="M159" s="189">
        <v>0</v>
      </c>
      <c r="N159" s="187">
        <v>0</v>
      </c>
      <c r="O159" s="188">
        <v>0</v>
      </c>
      <c r="P159" s="189">
        <v>0</v>
      </c>
      <c r="R159" s="187">
        <v>0</v>
      </c>
      <c r="S159" s="188">
        <v>0</v>
      </c>
      <c r="T159" s="188"/>
      <c r="U159" s="189">
        <v>0</v>
      </c>
      <c r="V159" s="187">
        <v>0</v>
      </c>
      <c r="W159" s="188">
        <v>0</v>
      </c>
      <c r="X159" s="189">
        <v>0</v>
      </c>
    </row>
    <row r="160" spans="1:24" x14ac:dyDescent="0.3">
      <c r="A160" s="170" t="s">
        <v>385</v>
      </c>
      <c r="B160" s="187">
        <v>0</v>
      </c>
      <c r="C160" s="188">
        <v>0</v>
      </c>
      <c r="D160" s="188"/>
      <c r="E160" s="189">
        <v>0</v>
      </c>
      <c r="F160" s="187">
        <v>0</v>
      </c>
      <c r="G160" s="188">
        <v>0</v>
      </c>
      <c r="H160" s="189">
        <v>0</v>
      </c>
      <c r="J160" s="187">
        <v>0</v>
      </c>
      <c r="K160" s="188">
        <v>0</v>
      </c>
      <c r="L160" s="188"/>
      <c r="M160" s="189">
        <v>0</v>
      </c>
      <c r="N160" s="187">
        <v>0</v>
      </c>
      <c r="O160" s="188">
        <v>0</v>
      </c>
      <c r="P160" s="189">
        <v>0</v>
      </c>
      <c r="R160" s="187">
        <v>0</v>
      </c>
      <c r="S160" s="188">
        <v>0</v>
      </c>
      <c r="T160" s="188"/>
      <c r="U160" s="189">
        <v>0</v>
      </c>
      <c r="V160" s="187">
        <v>0</v>
      </c>
      <c r="W160" s="188">
        <v>0</v>
      </c>
      <c r="X160" s="189">
        <v>0</v>
      </c>
    </row>
    <row r="161" spans="1:24" x14ac:dyDescent="0.3">
      <c r="A161" s="170" t="s">
        <v>386</v>
      </c>
      <c r="B161" s="187">
        <v>0</v>
      </c>
      <c r="C161" s="188">
        <v>0</v>
      </c>
      <c r="D161" s="188"/>
      <c r="E161" s="189">
        <v>0</v>
      </c>
      <c r="F161" s="187">
        <v>0</v>
      </c>
      <c r="G161" s="188">
        <v>0</v>
      </c>
      <c r="H161" s="189">
        <v>0</v>
      </c>
      <c r="J161" s="187">
        <v>0</v>
      </c>
      <c r="K161" s="188">
        <v>0</v>
      </c>
      <c r="L161" s="188"/>
      <c r="M161" s="189">
        <v>0</v>
      </c>
      <c r="N161" s="187">
        <v>0</v>
      </c>
      <c r="O161" s="188">
        <v>0</v>
      </c>
      <c r="P161" s="189">
        <v>0</v>
      </c>
      <c r="R161" s="187">
        <v>0</v>
      </c>
      <c r="S161" s="188">
        <v>0</v>
      </c>
      <c r="T161" s="188"/>
      <c r="U161" s="189">
        <v>0</v>
      </c>
      <c r="V161" s="187">
        <v>0</v>
      </c>
      <c r="W161" s="188">
        <v>0</v>
      </c>
      <c r="X161" s="189">
        <v>0</v>
      </c>
    </row>
    <row r="162" spans="1:24" x14ac:dyDescent="0.3">
      <c r="A162" s="174"/>
      <c r="B162" s="187"/>
      <c r="C162" s="188"/>
      <c r="D162" s="188"/>
      <c r="E162" s="189"/>
      <c r="F162" s="187"/>
      <c r="G162" s="188"/>
      <c r="H162" s="189"/>
      <c r="J162" s="187"/>
      <c r="K162" s="188"/>
      <c r="L162" s="188"/>
      <c r="M162" s="189"/>
      <c r="N162" s="187"/>
      <c r="O162" s="188"/>
      <c r="P162" s="189"/>
      <c r="R162" s="187"/>
      <c r="S162" s="188"/>
      <c r="T162" s="188"/>
      <c r="U162" s="189"/>
      <c r="V162" s="187"/>
      <c r="W162" s="188"/>
      <c r="X162" s="189"/>
    </row>
    <row r="163" spans="1:24" x14ac:dyDescent="0.3">
      <c r="A163" s="169" t="s">
        <v>149</v>
      </c>
      <c r="B163" s="184">
        <v>268117.19999999995</v>
      </c>
      <c r="C163" s="185">
        <v>1.5798540756742146E-5</v>
      </c>
      <c r="D163" s="185">
        <v>-7.6788914905404376E-2</v>
      </c>
      <c r="E163" s="186">
        <v>5.5465630142625871E-2</v>
      </c>
      <c r="F163" s="184">
        <v>290418.09000000003</v>
      </c>
      <c r="G163" s="185">
        <v>1.8173752958169193E-5</v>
      </c>
      <c r="H163" s="186">
        <v>6.0270208090996279E-2</v>
      </c>
      <c r="J163" s="184">
        <v>51113.34</v>
      </c>
      <c r="K163" s="185">
        <v>1.1935095810628803E-5</v>
      </c>
      <c r="L163" s="185">
        <v>1.6515111744218254</v>
      </c>
      <c r="M163" s="186">
        <v>1.2415442982445839E-2</v>
      </c>
      <c r="N163" s="184">
        <v>19277.060000000001</v>
      </c>
      <c r="O163" s="185">
        <v>4.7515498563971345E-6</v>
      </c>
      <c r="P163" s="186">
        <v>4.7188174980920703E-3</v>
      </c>
      <c r="R163" s="184">
        <v>319230.53999999998</v>
      </c>
      <c r="S163" s="185">
        <v>1.5020055854810144E-5</v>
      </c>
      <c r="T163" s="185">
        <v>3.078960067666528E-2</v>
      </c>
      <c r="U163" s="186">
        <v>3.5664827936973044E-2</v>
      </c>
      <c r="V163" s="184">
        <v>309695.15000000002</v>
      </c>
      <c r="W163" s="185">
        <v>1.5456095568671286E-5</v>
      </c>
      <c r="X163" s="186">
        <v>3.4782562387191136E-2</v>
      </c>
    </row>
    <row r="164" spans="1:24" x14ac:dyDescent="0.3">
      <c r="A164" s="170" t="s">
        <v>381</v>
      </c>
      <c r="B164" s="187">
        <v>248687.16</v>
      </c>
      <c r="C164" s="188">
        <v>1.465364487223668E-5</v>
      </c>
      <c r="D164" s="188">
        <v>-8.8704619626666217E-2</v>
      </c>
      <c r="E164" s="189">
        <v>5.1446121463971803E-2</v>
      </c>
      <c r="F164" s="187">
        <v>272894.13</v>
      </c>
      <c r="G164" s="188">
        <v>1.7077140416268517E-5</v>
      </c>
      <c r="H164" s="189">
        <v>5.6633476247679303E-2</v>
      </c>
      <c r="J164" s="187">
        <v>24447.89</v>
      </c>
      <c r="K164" s="188">
        <v>5.7086449353087434E-6</v>
      </c>
      <c r="L164" s="188">
        <v>0.26823748019666888</v>
      </c>
      <c r="M164" s="189">
        <v>5.9383985538043098E-3</v>
      </c>
      <c r="N164" s="187">
        <v>19277.060000000001</v>
      </c>
      <c r="O164" s="188">
        <v>4.7515498563971345E-6</v>
      </c>
      <c r="P164" s="189">
        <v>4.7188174980920703E-3</v>
      </c>
      <c r="R164" s="187">
        <v>273135.05</v>
      </c>
      <c r="S164" s="188">
        <v>1.2851225659381966E-5</v>
      </c>
      <c r="T164" s="188">
        <v>-6.5154062589128023E-2</v>
      </c>
      <c r="U164" s="189">
        <v>3.0514983189911998E-2</v>
      </c>
      <c r="V164" s="187">
        <v>292171.19</v>
      </c>
      <c r="W164" s="188">
        <v>1.4581519391092872E-5</v>
      </c>
      <c r="X164" s="189">
        <v>3.2814406825275998E-2</v>
      </c>
    </row>
    <row r="165" spans="1:24" x14ac:dyDescent="0.3">
      <c r="A165" s="170" t="s">
        <v>384</v>
      </c>
      <c r="B165" s="187">
        <v>310.11</v>
      </c>
      <c r="C165" s="188">
        <v>1.8272924952495805E-8</v>
      </c>
      <c r="D165" s="188">
        <v>-0.94510112856826733</v>
      </c>
      <c r="E165" s="189">
        <v>6.41527159150167E-5</v>
      </c>
      <c r="F165" s="187">
        <v>5648.75</v>
      </c>
      <c r="G165" s="188">
        <v>3.5348688858348395E-7</v>
      </c>
      <c r="H165" s="189">
        <v>1.1722800668306E-3</v>
      </c>
      <c r="J165" s="187">
        <v>26665.45</v>
      </c>
      <c r="K165" s="188">
        <v>6.2264508753200601E-6</v>
      </c>
      <c r="L165" s="188"/>
      <c r="M165" s="189">
        <v>6.4770444286415298E-3</v>
      </c>
      <c r="N165" s="187">
        <v>0</v>
      </c>
      <c r="O165" s="188">
        <v>0</v>
      </c>
      <c r="P165" s="189">
        <v>0</v>
      </c>
      <c r="R165" s="187">
        <v>26975.56</v>
      </c>
      <c r="S165" s="188">
        <v>1.2692219795599204E-6</v>
      </c>
      <c r="T165" s="188">
        <v>3.7754919229918125</v>
      </c>
      <c r="U165" s="189">
        <v>3.0137426886020701E-3</v>
      </c>
      <c r="V165" s="187">
        <v>5648.75</v>
      </c>
      <c r="W165" s="188">
        <v>2.8191471465901844E-7</v>
      </c>
      <c r="X165" s="189">
        <v>6.3442388195180299E-4</v>
      </c>
    </row>
    <row r="166" spans="1:24" x14ac:dyDescent="0.3">
      <c r="A166" s="170" t="s">
        <v>385</v>
      </c>
      <c r="B166" s="187">
        <v>10722.06</v>
      </c>
      <c r="C166" s="188">
        <v>6.3178677796961453E-7</v>
      </c>
      <c r="D166" s="188">
        <v>0.89410590469460749</v>
      </c>
      <c r="E166" s="189">
        <v>2.2180815491398701E-3</v>
      </c>
      <c r="F166" s="187">
        <v>5660.75</v>
      </c>
      <c r="G166" s="188">
        <v>3.54237823332411E-7</v>
      </c>
      <c r="H166" s="189">
        <v>1.17477041616487E-3</v>
      </c>
      <c r="J166" s="187">
        <v>0</v>
      </c>
      <c r="K166" s="188">
        <v>0</v>
      </c>
      <c r="L166" s="188"/>
      <c r="M166" s="189">
        <v>0</v>
      </c>
      <c r="N166" s="187">
        <v>0</v>
      </c>
      <c r="O166" s="188">
        <v>0</v>
      </c>
      <c r="P166" s="189">
        <v>0</v>
      </c>
      <c r="R166" s="187">
        <v>10722.06</v>
      </c>
      <c r="S166" s="188">
        <v>5.0448162033189443E-7</v>
      </c>
      <c r="T166" s="188">
        <v>0.89410590469460749</v>
      </c>
      <c r="U166" s="189">
        <v>1.1978817096569201E-3</v>
      </c>
      <c r="V166" s="187">
        <v>5660.75</v>
      </c>
      <c r="W166" s="188">
        <v>2.8251360407276628E-7</v>
      </c>
      <c r="X166" s="189">
        <v>6.3577162907876405E-4</v>
      </c>
    </row>
    <row r="167" spans="1:24" x14ac:dyDescent="0.3">
      <c r="A167" s="170" t="s">
        <v>382</v>
      </c>
      <c r="B167" s="187">
        <v>6489.45</v>
      </c>
      <c r="C167" s="188">
        <v>3.8238442111822871E-7</v>
      </c>
      <c r="D167" s="188">
        <v>0.53699036990369886</v>
      </c>
      <c r="E167" s="189">
        <v>1.3424779668333999E-3</v>
      </c>
      <c r="F167" s="187">
        <v>4222.18</v>
      </c>
      <c r="G167" s="188">
        <v>2.6421513985207598E-7</v>
      </c>
      <c r="H167" s="189">
        <v>8.7622526268126997E-4</v>
      </c>
      <c r="J167" s="187">
        <v>0</v>
      </c>
      <c r="K167" s="188">
        <v>0</v>
      </c>
      <c r="L167" s="188"/>
      <c r="M167" s="189">
        <v>0</v>
      </c>
      <c r="N167" s="187">
        <v>0</v>
      </c>
      <c r="O167" s="188">
        <v>0</v>
      </c>
      <c r="P167" s="189">
        <v>0</v>
      </c>
      <c r="R167" s="187">
        <v>6489.45</v>
      </c>
      <c r="S167" s="188">
        <v>3.053338864978197E-7</v>
      </c>
      <c r="T167" s="188">
        <v>0.53699036990369886</v>
      </c>
      <c r="U167" s="189">
        <v>7.2500932290372197E-4</v>
      </c>
      <c r="V167" s="187">
        <v>4222.18</v>
      </c>
      <c r="W167" s="188">
        <v>2.1071824207816147E-7</v>
      </c>
      <c r="X167" s="189">
        <v>4.7420258037605902E-4</v>
      </c>
    </row>
    <row r="168" spans="1:24" x14ac:dyDescent="0.3">
      <c r="A168" s="170" t="s">
        <v>386</v>
      </c>
      <c r="B168" s="187">
        <v>0</v>
      </c>
      <c r="C168" s="188">
        <v>0</v>
      </c>
      <c r="D168" s="188">
        <v>-1</v>
      </c>
      <c r="E168" s="189">
        <v>0</v>
      </c>
      <c r="F168" s="187">
        <v>1992.28</v>
      </c>
      <c r="G168" s="188">
        <v>1.2467269013270252E-7</v>
      </c>
      <c r="H168" s="189">
        <v>4.1345609764023301E-4</v>
      </c>
      <c r="J168" s="187">
        <v>0</v>
      </c>
      <c r="K168" s="188">
        <v>0</v>
      </c>
      <c r="L168" s="188"/>
      <c r="M168" s="189">
        <v>0</v>
      </c>
      <c r="N168" s="187">
        <v>0</v>
      </c>
      <c r="O168" s="188">
        <v>0</v>
      </c>
      <c r="P168" s="189">
        <v>0</v>
      </c>
      <c r="R168" s="187">
        <v>0</v>
      </c>
      <c r="S168" s="188">
        <v>0</v>
      </c>
      <c r="T168" s="188">
        <v>-1</v>
      </c>
      <c r="U168" s="189">
        <v>0</v>
      </c>
      <c r="V168" s="187">
        <v>1992.28</v>
      </c>
      <c r="W168" s="188">
        <v>9.9429616768465461E-8</v>
      </c>
      <c r="X168" s="189">
        <v>2.2375747050850899E-4</v>
      </c>
    </row>
    <row r="169" spans="1:24" x14ac:dyDescent="0.3">
      <c r="A169" s="170" t="s">
        <v>387</v>
      </c>
      <c r="B169" s="187">
        <v>1908.42</v>
      </c>
      <c r="C169" s="188">
        <v>1.1245176046513187E-7</v>
      </c>
      <c r="D169" s="188"/>
      <c r="E169" s="189">
        <v>3.9479644676578099E-4</v>
      </c>
      <c r="F169" s="187">
        <v>0</v>
      </c>
      <c r="G169" s="188">
        <v>0</v>
      </c>
      <c r="H169" s="189">
        <v>0</v>
      </c>
      <c r="J169" s="187">
        <v>0</v>
      </c>
      <c r="K169" s="188">
        <v>0</v>
      </c>
      <c r="L169" s="188"/>
      <c r="M169" s="189">
        <v>0</v>
      </c>
      <c r="N169" s="187">
        <v>0</v>
      </c>
      <c r="O169" s="188">
        <v>0</v>
      </c>
      <c r="P169" s="189">
        <v>0</v>
      </c>
      <c r="R169" s="187">
        <v>1908.42</v>
      </c>
      <c r="S169" s="188">
        <v>8.9792709038542413E-8</v>
      </c>
      <c r="T169" s="188"/>
      <c r="U169" s="189">
        <v>2.1321102589833099E-4</v>
      </c>
      <c r="V169" s="187">
        <v>0</v>
      </c>
      <c r="W169" s="188">
        <v>0</v>
      </c>
      <c r="X169" s="189">
        <v>0</v>
      </c>
    </row>
    <row r="170" spans="1:24" x14ac:dyDescent="0.3">
      <c r="A170" s="170" t="s">
        <v>383</v>
      </c>
      <c r="B170" s="187">
        <v>0</v>
      </c>
      <c r="C170" s="188">
        <v>0</v>
      </c>
      <c r="D170" s="188"/>
      <c r="E170" s="189">
        <v>0</v>
      </c>
      <c r="F170" s="187">
        <v>0</v>
      </c>
      <c r="G170" s="188">
        <v>0</v>
      </c>
      <c r="H170" s="189">
        <v>0</v>
      </c>
      <c r="J170" s="187">
        <v>0</v>
      </c>
      <c r="K170" s="188">
        <v>0</v>
      </c>
      <c r="L170" s="188"/>
      <c r="M170" s="189">
        <v>0</v>
      </c>
      <c r="N170" s="187">
        <v>0</v>
      </c>
      <c r="O170" s="188">
        <v>0</v>
      </c>
      <c r="P170" s="189">
        <v>0</v>
      </c>
      <c r="R170" s="187">
        <v>0</v>
      </c>
      <c r="S170" s="188">
        <v>0</v>
      </c>
      <c r="T170" s="188"/>
      <c r="U170" s="189">
        <v>0</v>
      </c>
      <c r="V170" s="187">
        <v>0</v>
      </c>
      <c r="W170" s="188">
        <v>0</v>
      </c>
      <c r="X170" s="189">
        <v>0</v>
      </c>
    </row>
    <row r="171" spans="1:24" x14ac:dyDescent="0.3">
      <c r="A171" s="170" t="s">
        <v>380</v>
      </c>
      <c r="B171" s="187">
        <v>0</v>
      </c>
      <c r="C171" s="188">
        <v>0</v>
      </c>
      <c r="D171" s="188"/>
      <c r="E171" s="189">
        <v>0</v>
      </c>
      <c r="F171" s="187"/>
      <c r="G171" s="188">
        <v>0</v>
      </c>
      <c r="H171" s="189"/>
      <c r="J171" s="187"/>
      <c r="K171" s="188">
        <v>0</v>
      </c>
      <c r="L171" s="188"/>
      <c r="M171" s="189"/>
      <c r="N171" s="187"/>
      <c r="O171" s="188">
        <v>0</v>
      </c>
      <c r="P171" s="189"/>
      <c r="R171" s="187">
        <v>0</v>
      </c>
      <c r="S171" s="188">
        <v>0</v>
      </c>
      <c r="T171" s="188"/>
      <c r="U171" s="189">
        <v>0</v>
      </c>
      <c r="V171" s="187"/>
      <c r="W171" s="188">
        <v>0</v>
      </c>
      <c r="X171" s="189"/>
    </row>
    <row r="172" spans="1:24" x14ac:dyDescent="0.3">
      <c r="A172" s="170" t="s">
        <v>388</v>
      </c>
      <c r="B172" s="187">
        <v>0</v>
      </c>
      <c r="C172" s="188">
        <v>0</v>
      </c>
      <c r="D172" s="188"/>
      <c r="E172" s="189">
        <v>0</v>
      </c>
      <c r="F172" s="187"/>
      <c r="G172" s="188">
        <v>0</v>
      </c>
      <c r="H172" s="189"/>
      <c r="J172" s="187"/>
      <c r="K172" s="188">
        <v>0</v>
      </c>
      <c r="L172" s="188"/>
      <c r="M172" s="189"/>
      <c r="N172" s="187"/>
      <c r="O172" s="188">
        <v>0</v>
      </c>
      <c r="P172" s="189"/>
      <c r="R172" s="187">
        <v>0</v>
      </c>
      <c r="S172" s="188">
        <v>0</v>
      </c>
      <c r="T172" s="188"/>
      <c r="U172" s="189">
        <v>0</v>
      </c>
      <c r="V172" s="187"/>
      <c r="W172" s="188">
        <v>0</v>
      </c>
      <c r="X172" s="189"/>
    </row>
    <row r="173" spans="1:24" x14ac:dyDescent="0.3">
      <c r="A173" s="174"/>
      <c r="B173" s="187"/>
      <c r="C173" s="188"/>
      <c r="D173" s="188"/>
      <c r="E173" s="189"/>
      <c r="F173" s="187"/>
      <c r="G173" s="188"/>
      <c r="H173" s="189"/>
      <c r="J173" s="187"/>
      <c r="K173" s="188"/>
      <c r="L173" s="188"/>
      <c r="M173" s="189"/>
      <c r="N173" s="187"/>
      <c r="O173" s="188"/>
      <c r="P173" s="189"/>
      <c r="R173" s="187"/>
      <c r="S173" s="188"/>
      <c r="T173" s="188"/>
      <c r="U173" s="189"/>
      <c r="V173" s="187"/>
      <c r="W173" s="188"/>
      <c r="X173" s="189"/>
    </row>
    <row r="174" spans="1:24" x14ac:dyDescent="0.3">
      <c r="A174" s="169" t="s">
        <v>150</v>
      </c>
      <c r="B174" s="184">
        <v>447132.08999999997</v>
      </c>
      <c r="C174" s="185">
        <v>2.6346816047281932E-5</v>
      </c>
      <c r="D174" s="185">
        <v>0.40300846055990425</v>
      </c>
      <c r="E174" s="186">
        <v>9.2498590649310583E-2</v>
      </c>
      <c r="F174" s="184">
        <v>318695.21999999997</v>
      </c>
      <c r="G174" s="185">
        <v>1.994327625124654E-5</v>
      </c>
      <c r="H174" s="186">
        <v>6.6138535746880722E-2</v>
      </c>
      <c r="J174" s="184">
        <v>63763.78</v>
      </c>
      <c r="K174" s="185">
        <v>1.4889005953198456E-5</v>
      </c>
      <c r="L174" s="185">
        <v>0.97937609889836996</v>
      </c>
      <c r="M174" s="186">
        <v>1.5488238000788454E-2</v>
      </c>
      <c r="N174" s="184">
        <v>32214.079999999998</v>
      </c>
      <c r="O174" s="185">
        <v>7.9403605735504167E-6</v>
      </c>
      <c r="P174" s="186">
        <v>7.8856612153999604E-3</v>
      </c>
      <c r="R174" s="184">
        <v>510895.87000000005</v>
      </c>
      <c r="S174" s="185">
        <v>2.4038065103018722E-5</v>
      </c>
      <c r="T174" s="185">
        <v>0.45592000553989304</v>
      </c>
      <c r="U174" s="186">
        <v>5.7077913965437439E-2</v>
      </c>
      <c r="V174" s="184">
        <v>350909.30000000005</v>
      </c>
      <c r="W174" s="185">
        <v>1.7512988746305982E-5</v>
      </c>
      <c r="X174" s="186">
        <v>3.9411416741578151E-2</v>
      </c>
    </row>
    <row r="175" spans="1:24" x14ac:dyDescent="0.3">
      <c r="A175" s="170" t="s">
        <v>381</v>
      </c>
      <c r="B175" s="187">
        <v>224568.55</v>
      </c>
      <c r="C175" s="188">
        <v>1.3232479638969404E-5</v>
      </c>
      <c r="D175" s="188">
        <v>0.31490508434224646</v>
      </c>
      <c r="E175" s="189">
        <v>4.6456684375212803E-2</v>
      </c>
      <c r="F175" s="187">
        <v>170786.89</v>
      </c>
      <c r="G175" s="188">
        <v>1.0687484196848814E-5</v>
      </c>
      <c r="H175" s="189">
        <v>3.5443251484486002E-2</v>
      </c>
      <c r="J175" s="187">
        <v>24453.62</v>
      </c>
      <c r="K175" s="188">
        <v>5.7099829049854443E-6</v>
      </c>
      <c r="L175" s="188">
        <v>1.6006106542252867</v>
      </c>
      <c r="M175" s="189">
        <v>5.9397903722276301E-3</v>
      </c>
      <c r="N175" s="187">
        <v>9403.0300000000007</v>
      </c>
      <c r="O175" s="188">
        <v>2.3177271765610498E-6</v>
      </c>
      <c r="P175" s="189">
        <v>2.3017608753142199E-3</v>
      </c>
      <c r="R175" s="187">
        <v>249022.17</v>
      </c>
      <c r="S175" s="188">
        <v>1.1716695095920419E-5</v>
      </c>
      <c r="T175" s="188">
        <v>0.38199833819783036</v>
      </c>
      <c r="U175" s="189">
        <v>2.78210626262188E-2</v>
      </c>
      <c r="V175" s="187">
        <v>180189.92</v>
      </c>
      <c r="W175" s="188">
        <v>8.992819629339476E-6</v>
      </c>
      <c r="X175" s="189">
        <v>2.02375372489462E-2</v>
      </c>
    </row>
    <row r="176" spans="1:24" x14ac:dyDescent="0.3">
      <c r="A176" s="170" t="s">
        <v>382</v>
      </c>
      <c r="B176" s="187">
        <v>166791.10999999999</v>
      </c>
      <c r="C176" s="188">
        <v>9.828001147249274E-6</v>
      </c>
      <c r="D176" s="188">
        <v>2.4938380117577683</v>
      </c>
      <c r="E176" s="189">
        <v>3.4504216881043201E-2</v>
      </c>
      <c r="F176" s="187">
        <v>47738.65</v>
      </c>
      <c r="G176" s="188">
        <v>2.9873842626556207E-6</v>
      </c>
      <c r="H176" s="189">
        <v>9.9071596038774294E-3</v>
      </c>
      <c r="J176" s="187">
        <v>26291.49</v>
      </c>
      <c r="K176" s="188">
        <v>6.1391302574668204E-6</v>
      </c>
      <c r="L176" s="188">
        <v>1.3947791490226049</v>
      </c>
      <c r="M176" s="189">
        <v>6.3862094517506598E-3</v>
      </c>
      <c r="N176" s="187">
        <v>10978.67</v>
      </c>
      <c r="O176" s="188">
        <v>2.7061023756699171E-6</v>
      </c>
      <c r="P176" s="189">
        <v>2.6874606450246301E-3</v>
      </c>
      <c r="R176" s="187">
        <v>193082.6</v>
      </c>
      <c r="S176" s="188">
        <v>9.0846929513447085E-6</v>
      </c>
      <c r="T176" s="188">
        <v>2.288341497874903</v>
      </c>
      <c r="U176" s="189">
        <v>2.1571425173241201E-2</v>
      </c>
      <c r="V176" s="187">
        <v>58717.32</v>
      </c>
      <c r="W176" s="188">
        <v>2.9304317793037889E-6</v>
      </c>
      <c r="X176" s="189">
        <v>6.5946749444047298E-3</v>
      </c>
    </row>
    <row r="177" spans="1:24" x14ac:dyDescent="0.3">
      <c r="A177" s="170" t="s">
        <v>387</v>
      </c>
      <c r="B177" s="187">
        <v>26064.36</v>
      </c>
      <c r="C177" s="188">
        <v>1.5358166270511547E-6</v>
      </c>
      <c r="D177" s="188">
        <v>-0.68202895516772666</v>
      </c>
      <c r="E177" s="189">
        <v>5.3919560239486797E-3</v>
      </c>
      <c r="F177" s="187">
        <v>81970.86</v>
      </c>
      <c r="G177" s="188">
        <v>5.1295639311196922E-6</v>
      </c>
      <c r="H177" s="189">
        <v>1.7011339719223102E-2</v>
      </c>
      <c r="J177" s="187">
        <v>9979.9599999999991</v>
      </c>
      <c r="K177" s="188">
        <v>2.3303462224586189E-6</v>
      </c>
      <c r="L177" s="188">
        <v>0.3553393522592701</v>
      </c>
      <c r="M177" s="189">
        <v>2.4241347630010101E-3</v>
      </c>
      <c r="N177" s="187">
        <v>7363.44</v>
      </c>
      <c r="O177" s="188">
        <v>1.8149942094172512E-6</v>
      </c>
      <c r="P177" s="189">
        <v>1.8024911225130299E-3</v>
      </c>
      <c r="R177" s="187">
        <v>36044.32</v>
      </c>
      <c r="S177" s="188">
        <v>1.6959144937970232E-6</v>
      </c>
      <c r="T177" s="188">
        <v>-0.59652317195075133</v>
      </c>
      <c r="U177" s="189">
        <v>4.0269156920424796E-3</v>
      </c>
      <c r="V177" s="187">
        <v>89334.3</v>
      </c>
      <c r="W177" s="188">
        <v>4.4584472128812837E-6</v>
      </c>
      <c r="X177" s="189">
        <v>1.0033337180340199E-2</v>
      </c>
    </row>
    <row r="178" spans="1:24" x14ac:dyDescent="0.3">
      <c r="A178" s="170" t="s">
        <v>384</v>
      </c>
      <c r="B178" s="187">
        <v>17777.650000000001</v>
      </c>
      <c r="C178" s="188">
        <v>1.0475304384951698E-6</v>
      </c>
      <c r="D178" s="188">
        <v>5.4310183912370311</v>
      </c>
      <c r="E178" s="189">
        <v>3.6776773728244699E-3</v>
      </c>
      <c r="F178" s="187">
        <v>2764.36</v>
      </c>
      <c r="G178" s="188">
        <v>1.7298783187867046E-7</v>
      </c>
      <c r="H178" s="189">
        <v>5.7368517380727401E-4</v>
      </c>
      <c r="J178" s="187">
        <v>0</v>
      </c>
      <c r="K178" s="188">
        <v>0</v>
      </c>
      <c r="L178" s="188">
        <v>-1</v>
      </c>
      <c r="M178" s="189">
        <v>0</v>
      </c>
      <c r="N178" s="187">
        <v>276.77</v>
      </c>
      <c r="O178" s="188">
        <v>6.8220281191998928E-8</v>
      </c>
      <c r="P178" s="189">
        <v>6.7750327018069301E-5</v>
      </c>
      <c r="R178" s="187">
        <v>17777.650000000001</v>
      </c>
      <c r="S178" s="188">
        <v>8.3645285306119392E-7</v>
      </c>
      <c r="T178" s="188">
        <v>4.8457382617645415</v>
      </c>
      <c r="U178" s="189">
        <v>1.9861408885682701E-3</v>
      </c>
      <c r="V178" s="187">
        <v>3041.13</v>
      </c>
      <c r="W178" s="188">
        <v>1.5177504690258566E-7</v>
      </c>
      <c r="X178" s="189">
        <v>3.4155618501793898E-4</v>
      </c>
    </row>
    <row r="179" spans="1:24" x14ac:dyDescent="0.3">
      <c r="A179" s="170" t="s">
        <v>386</v>
      </c>
      <c r="B179" s="187">
        <v>3844.27</v>
      </c>
      <c r="C179" s="188">
        <v>2.2651980654326221E-7</v>
      </c>
      <c r="D179" s="188">
        <v>-0.7091565375414407</v>
      </c>
      <c r="E179" s="189">
        <v>7.9526736064822602E-4</v>
      </c>
      <c r="F179" s="187">
        <v>13217.66</v>
      </c>
      <c r="G179" s="188">
        <v>8.2713334945861873E-7</v>
      </c>
      <c r="H179" s="189">
        <v>2.74304923180246E-3</v>
      </c>
      <c r="J179" s="187">
        <v>600</v>
      </c>
      <c r="K179" s="188">
        <v>1.4010153682731911E-7</v>
      </c>
      <c r="L179" s="188"/>
      <c r="M179" s="189">
        <v>1.4574014903873399E-4</v>
      </c>
      <c r="N179" s="187">
        <v>0</v>
      </c>
      <c r="O179" s="188">
        <v>0</v>
      </c>
      <c r="P179" s="189">
        <v>0</v>
      </c>
      <c r="R179" s="187">
        <v>4444.2700000000004</v>
      </c>
      <c r="S179" s="188">
        <v>2.0910650852470783E-7</v>
      </c>
      <c r="T179" s="188">
        <v>-0.66376272350779186</v>
      </c>
      <c r="U179" s="189">
        <v>4.9651930186708098E-4</v>
      </c>
      <c r="V179" s="187">
        <v>13217.66</v>
      </c>
      <c r="W179" s="188">
        <v>6.5965972070987768E-7</v>
      </c>
      <c r="X179" s="189">
        <v>1.4845052741790799E-3</v>
      </c>
    </row>
    <row r="180" spans="1:24" x14ac:dyDescent="0.3">
      <c r="A180" s="170" t="s">
        <v>385</v>
      </c>
      <c r="B180" s="187">
        <v>8086.15</v>
      </c>
      <c r="C180" s="188">
        <v>4.7646838897366724E-7</v>
      </c>
      <c r="D180" s="188">
        <v>2.6476678094550699</v>
      </c>
      <c r="E180" s="189">
        <v>1.6727886356332001E-3</v>
      </c>
      <c r="F180" s="187">
        <v>2216.8000000000002</v>
      </c>
      <c r="G180" s="188">
        <v>1.3872267928512809E-7</v>
      </c>
      <c r="H180" s="189">
        <v>4.6005053368445702E-4</v>
      </c>
      <c r="J180" s="187">
        <v>2438.71</v>
      </c>
      <c r="K180" s="188">
        <v>5.6944503146025227E-7</v>
      </c>
      <c r="L180" s="188">
        <v>-0.41827025144495572</v>
      </c>
      <c r="M180" s="189">
        <v>5.9236326477042005E-4</v>
      </c>
      <c r="N180" s="187">
        <v>4192.17</v>
      </c>
      <c r="O180" s="188">
        <v>1.0333165307102004E-6</v>
      </c>
      <c r="P180" s="189">
        <v>1.02619824553001E-3</v>
      </c>
      <c r="R180" s="187">
        <v>10524.86</v>
      </c>
      <c r="S180" s="188">
        <v>4.9520320037066977E-7</v>
      </c>
      <c r="T180" s="188">
        <v>0.64220771824489742</v>
      </c>
      <c r="U180" s="189">
        <v>1.1758502834996001E-3</v>
      </c>
      <c r="V180" s="187">
        <v>6408.97</v>
      </c>
      <c r="W180" s="188">
        <v>3.1985535716896825E-7</v>
      </c>
      <c r="X180" s="189">
        <v>7.1980590869000097E-4</v>
      </c>
    </row>
    <row r="181" spans="1:24" x14ac:dyDescent="0.3">
      <c r="A181" s="170" t="s">
        <v>383</v>
      </c>
      <c r="B181" s="187">
        <v>0</v>
      </c>
      <c r="C181" s="188">
        <v>0</v>
      </c>
      <c r="D181" s="188"/>
      <c r="E181" s="189">
        <v>0</v>
      </c>
      <c r="F181" s="187">
        <v>0</v>
      </c>
      <c r="G181" s="188">
        <v>0</v>
      </c>
      <c r="H181" s="189">
        <v>0</v>
      </c>
      <c r="J181" s="187">
        <v>0</v>
      </c>
      <c r="K181" s="188">
        <v>0</v>
      </c>
      <c r="L181" s="188"/>
      <c r="M181" s="189">
        <v>0</v>
      </c>
      <c r="N181" s="187">
        <v>0</v>
      </c>
      <c r="O181" s="188">
        <v>0</v>
      </c>
      <c r="P181" s="189">
        <v>0</v>
      </c>
      <c r="R181" s="187">
        <v>0</v>
      </c>
      <c r="S181" s="188">
        <v>0</v>
      </c>
      <c r="T181" s="188"/>
      <c r="U181" s="189">
        <v>0</v>
      </c>
      <c r="V181" s="187">
        <v>0</v>
      </c>
      <c r="W181" s="188">
        <v>0</v>
      </c>
      <c r="X181" s="189">
        <v>0</v>
      </c>
    </row>
    <row r="182" spans="1:24" x14ac:dyDescent="0.3">
      <c r="A182" s="170" t="s">
        <v>380</v>
      </c>
      <c r="B182" s="187">
        <v>0</v>
      </c>
      <c r="C182" s="188">
        <v>0</v>
      </c>
      <c r="D182" s="188"/>
      <c r="E182" s="189">
        <v>0</v>
      </c>
      <c r="F182" s="187">
        <v>0</v>
      </c>
      <c r="G182" s="188">
        <v>0</v>
      </c>
      <c r="H182" s="189">
        <v>0</v>
      </c>
      <c r="J182" s="187"/>
      <c r="K182" s="188">
        <v>0</v>
      </c>
      <c r="L182" s="188"/>
      <c r="M182" s="189"/>
      <c r="N182" s="187">
        <v>0</v>
      </c>
      <c r="O182" s="188">
        <v>0</v>
      </c>
      <c r="P182" s="189">
        <v>0</v>
      </c>
      <c r="R182" s="187">
        <v>0</v>
      </c>
      <c r="S182" s="188">
        <v>0</v>
      </c>
      <c r="T182" s="188"/>
      <c r="U182" s="189">
        <v>0</v>
      </c>
      <c r="V182" s="187">
        <v>0</v>
      </c>
      <c r="W182" s="188">
        <v>0</v>
      </c>
      <c r="X182" s="189">
        <v>0</v>
      </c>
    </row>
    <row r="183" spans="1:24" x14ac:dyDescent="0.3">
      <c r="A183" s="170" t="s">
        <v>388</v>
      </c>
      <c r="B183" s="187"/>
      <c r="C183" s="188">
        <v>0</v>
      </c>
      <c r="D183" s="188"/>
      <c r="E183" s="189"/>
      <c r="F183" s="187"/>
      <c r="G183" s="188">
        <v>0</v>
      </c>
      <c r="H183" s="189"/>
      <c r="J183" s="187"/>
      <c r="K183" s="188">
        <v>0</v>
      </c>
      <c r="L183" s="188"/>
      <c r="M183" s="189"/>
      <c r="N183" s="187">
        <v>0</v>
      </c>
      <c r="O183" s="188">
        <v>0</v>
      </c>
      <c r="P183" s="189">
        <v>0</v>
      </c>
      <c r="R183" s="187"/>
      <c r="S183" s="188">
        <v>0</v>
      </c>
      <c r="T183" s="188"/>
      <c r="U183" s="189"/>
      <c r="V183" s="187">
        <v>0</v>
      </c>
      <c r="W183" s="188">
        <v>0</v>
      </c>
      <c r="X183" s="189">
        <v>0</v>
      </c>
    </row>
    <row r="184" spans="1:24" x14ac:dyDescent="0.3">
      <c r="A184" s="174"/>
      <c r="B184" s="187"/>
      <c r="C184" s="188"/>
      <c r="D184" s="188"/>
      <c r="E184" s="189"/>
      <c r="F184" s="187"/>
      <c r="G184" s="188"/>
      <c r="H184" s="189"/>
      <c r="J184" s="187"/>
      <c r="K184" s="188"/>
      <c r="L184" s="188"/>
      <c r="M184" s="189"/>
      <c r="N184" s="187"/>
      <c r="O184" s="188"/>
      <c r="P184" s="189"/>
      <c r="R184" s="187"/>
      <c r="S184" s="188"/>
      <c r="T184" s="188"/>
      <c r="U184" s="189"/>
      <c r="V184" s="187"/>
      <c r="W184" s="188"/>
      <c r="X184" s="189"/>
    </row>
    <row r="185" spans="1:24" x14ac:dyDescent="0.3">
      <c r="A185" s="169" t="s">
        <v>389</v>
      </c>
      <c r="B185" s="184">
        <v>13769748.790000001</v>
      </c>
      <c r="C185" s="185">
        <v>8.1136882478601122E-4</v>
      </c>
      <c r="D185" s="185">
        <v>0.20926006267125272</v>
      </c>
      <c r="E185" s="186">
        <v>2.8485594864596879</v>
      </c>
      <c r="F185" s="184">
        <v>11386920.989999998</v>
      </c>
      <c r="G185" s="185">
        <v>7.125695545565061E-4</v>
      </c>
      <c r="H185" s="186">
        <v>2.3631175922375673</v>
      </c>
      <c r="J185" s="184">
        <v>6317859.54</v>
      </c>
      <c r="K185" s="185">
        <v>1.4752363850218989E-3</v>
      </c>
      <c r="L185" s="185">
        <v>0.24813078776476974</v>
      </c>
      <c r="M185" s="186">
        <v>1.5346096516089827</v>
      </c>
      <c r="N185" s="184">
        <v>5061856.9800000014</v>
      </c>
      <c r="O185" s="185">
        <v>1.2476832985124204E-3</v>
      </c>
      <c r="P185" s="186">
        <v>1.2390882888813697</v>
      </c>
      <c r="R185" s="184">
        <v>20087608.329999998</v>
      </c>
      <c r="S185" s="185">
        <v>9.4513826623903049E-4</v>
      </c>
      <c r="T185" s="185">
        <v>0.22122192704142857</v>
      </c>
      <c r="U185" s="186">
        <v>2.2442122697745521</v>
      </c>
      <c r="V185" s="184">
        <v>16448777.970000001</v>
      </c>
      <c r="W185" s="185">
        <v>8.2091658294350053E-4</v>
      </c>
      <c r="X185" s="186">
        <v>1.8473994375907403</v>
      </c>
    </row>
    <row r="186" spans="1:24" x14ac:dyDescent="0.3">
      <c r="A186" s="170" t="s">
        <v>381</v>
      </c>
      <c r="B186" s="187">
        <v>5927243.0099999998</v>
      </c>
      <c r="C186" s="188">
        <v>3.4925693043415349E-4</v>
      </c>
      <c r="D186" s="188">
        <v>0.20112232589093035</v>
      </c>
      <c r="E186" s="189">
        <v>1.2261737350610999</v>
      </c>
      <c r="F186" s="187">
        <v>4934753.84</v>
      </c>
      <c r="G186" s="188">
        <v>3.0880651132144272E-4</v>
      </c>
      <c r="H186" s="189">
        <v>1.02410507835322</v>
      </c>
      <c r="J186" s="187">
        <v>1669231.45</v>
      </c>
      <c r="K186" s="188">
        <v>3.8976981910915706E-4</v>
      </c>
      <c r="L186" s="188">
        <v>0.17889350724910155</v>
      </c>
      <c r="M186" s="189">
        <v>0.405456733838571</v>
      </c>
      <c r="N186" s="187">
        <v>1415930.65</v>
      </c>
      <c r="O186" s="188">
        <v>3.4900887773736249E-4</v>
      </c>
      <c r="P186" s="189">
        <v>0.34660463407308401</v>
      </c>
      <c r="R186" s="187">
        <v>7596474.46</v>
      </c>
      <c r="S186" s="188">
        <v>3.5742028531743461E-4</v>
      </c>
      <c r="T186" s="188">
        <v>0.19616625136418953</v>
      </c>
      <c r="U186" s="189">
        <v>0.84868745497692699</v>
      </c>
      <c r="V186" s="187">
        <v>6350684.4900000002</v>
      </c>
      <c r="W186" s="188">
        <v>3.1694647592614368E-4</v>
      </c>
      <c r="X186" s="189">
        <v>0.71325973130283804</v>
      </c>
    </row>
    <row r="187" spans="1:24" x14ac:dyDescent="0.3">
      <c r="A187" s="170" t="s">
        <v>382</v>
      </c>
      <c r="B187" s="187">
        <v>3504255.91</v>
      </c>
      <c r="C187" s="188">
        <v>2.064848126721805E-4</v>
      </c>
      <c r="D187" s="188">
        <v>0.24305392711262686</v>
      </c>
      <c r="E187" s="189">
        <v>0.72492836054222198</v>
      </c>
      <c r="F187" s="187">
        <v>2819069.9</v>
      </c>
      <c r="G187" s="188">
        <v>1.7641146229703089E-4</v>
      </c>
      <c r="H187" s="189">
        <v>0.58503907072753003</v>
      </c>
      <c r="J187" s="187">
        <v>838984.3</v>
      </c>
      <c r="K187" s="188">
        <v>1.9590498300665424E-4</v>
      </c>
      <c r="L187" s="188">
        <v>0.34440919697576944</v>
      </c>
      <c r="M187" s="189">
        <v>0.20378949487192999</v>
      </c>
      <c r="N187" s="187">
        <v>624054.27</v>
      </c>
      <c r="O187" s="188">
        <v>1.5382143215835395E-4</v>
      </c>
      <c r="P187" s="189">
        <v>0.15276179090769401</v>
      </c>
      <c r="R187" s="187">
        <v>4343240.21</v>
      </c>
      <c r="S187" s="188">
        <v>2.0435297495364113E-4</v>
      </c>
      <c r="T187" s="188">
        <v>0.26142421694887641</v>
      </c>
      <c r="U187" s="189">
        <v>0.48523212966589202</v>
      </c>
      <c r="V187" s="187">
        <v>3443124.17</v>
      </c>
      <c r="W187" s="188">
        <v>1.7183755130269877E-4</v>
      </c>
      <c r="X187" s="189">
        <v>0.38670505899065799</v>
      </c>
    </row>
    <row r="188" spans="1:24" x14ac:dyDescent="0.3">
      <c r="A188" s="170" t="s">
        <v>386</v>
      </c>
      <c r="B188" s="187">
        <v>1043419.76</v>
      </c>
      <c r="C188" s="188">
        <v>6.1482477083716058E-5</v>
      </c>
      <c r="D188" s="188">
        <v>2.5803412323419248E-2</v>
      </c>
      <c r="E188" s="189">
        <v>0.215853121290493</v>
      </c>
      <c r="F188" s="187">
        <v>1017173.22</v>
      </c>
      <c r="G188" s="188">
        <v>6.3652559714670248E-5</v>
      </c>
      <c r="H188" s="189">
        <v>0.21109305427216599</v>
      </c>
      <c r="J188" s="187">
        <v>1645467.98</v>
      </c>
      <c r="K188" s="188">
        <v>3.8422098799690727E-4</v>
      </c>
      <c r="L188" s="188">
        <v>5.6996798146329991E-2</v>
      </c>
      <c r="M188" s="189">
        <v>0.39968458107277599</v>
      </c>
      <c r="N188" s="187">
        <v>1556738.85</v>
      </c>
      <c r="O188" s="188">
        <v>3.8371630628142159E-4</v>
      </c>
      <c r="P188" s="189">
        <v>0.38107297094783799</v>
      </c>
      <c r="R188" s="187">
        <v>2688887.74</v>
      </c>
      <c r="S188" s="188">
        <v>1.2651434929162548E-4</v>
      </c>
      <c r="T188" s="188">
        <v>4.4669618414742658E-2</v>
      </c>
      <c r="U188" s="189">
        <v>0.30040584020857197</v>
      </c>
      <c r="V188" s="187">
        <v>2573912.0699999998</v>
      </c>
      <c r="W188" s="188">
        <v>1.2845739088673661E-4</v>
      </c>
      <c r="X188" s="189">
        <v>0.28908188311608701</v>
      </c>
    </row>
    <row r="189" spans="1:24" x14ac:dyDescent="0.3">
      <c r="A189" s="170" t="s">
        <v>385</v>
      </c>
      <c r="B189" s="187">
        <v>1063657.54</v>
      </c>
      <c r="C189" s="188">
        <v>6.2674968248609548E-5</v>
      </c>
      <c r="D189" s="188">
        <v>-0.11939746532653646</v>
      </c>
      <c r="E189" s="189">
        <v>0.22003972782072601</v>
      </c>
      <c r="F189" s="187">
        <v>1207874.72</v>
      </c>
      <c r="G189" s="188">
        <v>7.5586258299879943E-5</v>
      </c>
      <c r="H189" s="189">
        <v>0.25066916706963399</v>
      </c>
      <c r="J189" s="187">
        <v>843791.54</v>
      </c>
      <c r="K189" s="188">
        <v>1.9702748585981718E-4</v>
      </c>
      <c r="L189" s="188">
        <v>-1.3570174570837262E-2</v>
      </c>
      <c r="M189" s="189">
        <v>0.204957174662039</v>
      </c>
      <c r="N189" s="187">
        <v>855399.46</v>
      </c>
      <c r="O189" s="188">
        <v>2.1084507602949756E-4</v>
      </c>
      <c r="P189" s="189">
        <v>0.20939261172121201</v>
      </c>
      <c r="R189" s="187">
        <v>1907449.08</v>
      </c>
      <c r="S189" s="188">
        <v>8.9747026464968624E-5</v>
      </c>
      <c r="T189" s="188">
        <v>-7.552321524229022E-2</v>
      </c>
      <c r="U189" s="189">
        <v>0.213102553523662</v>
      </c>
      <c r="V189" s="187">
        <v>2063274.18</v>
      </c>
      <c r="W189" s="188">
        <v>1.0297275533844129E-4</v>
      </c>
      <c r="X189" s="189">
        <v>0.23173098735233899</v>
      </c>
    </row>
    <row r="190" spans="1:24" x14ac:dyDescent="0.3">
      <c r="A190" s="170" t="s">
        <v>384</v>
      </c>
      <c r="B190" s="187">
        <v>410758.71</v>
      </c>
      <c r="C190" s="188">
        <v>2.4203550615633127E-5</v>
      </c>
      <c r="D190" s="188">
        <v>0.49791060943484639</v>
      </c>
      <c r="E190" s="189">
        <v>8.4973999007605994E-2</v>
      </c>
      <c r="F190" s="187">
        <v>274221.11</v>
      </c>
      <c r="G190" s="188">
        <v>1.7160180032362785E-5</v>
      </c>
      <c r="H190" s="189">
        <v>5.6908863227645302E-2</v>
      </c>
      <c r="J190" s="187">
        <v>1145877.78</v>
      </c>
      <c r="K190" s="188">
        <v>2.6756539665712776E-4</v>
      </c>
      <c r="L190" s="188">
        <v>1.2804610748254903</v>
      </c>
      <c r="M190" s="189">
        <v>0.27833399739562298</v>
      </c>
      <c r="N190" s="187">
        <v>502476.36</v>
      </c>
      <c r="O190" s="188">
        <v>1.2385402526116299E-4</v>
      </c>
      <c r="P190" s="189">
        <v>0.12300082273674599</v>
      </c>
      <c r="R190" s="187">
        <v>1556636.49</v>
      </c>
      <c r="S190" s="188">
        <v>7.3241009539487078E-5</v>
      </c>
      <c r="T190" s="188">
        <v>1.0041735040027877</v>
      </c>
      <c r="U190" s="189">
        <v>0.17390934017861701</v>
      </c>
      <c r="V190" s="187">
        <v>776697.47</v>
      </c>
      <c r="W190" s="188">
        <v>3.8762991038978806E-5</v>
      </c>
      <c r="X190" s="189">
        <v>8.7232648642539198E-2</v>
      </c>
    </row>
    <row r="191" spans="1:24" x14ac:dyDescent="0.3">
      <c r="A191" s="170" t="s">
        <v>380</v>
      </c>
      <c r="B191" s="187">
        <v>1122436.07</v>
      </c>
      <c r="C191" s="188">
        <v>6.6138434978182999E-5</v>
      </c>
      <c r="D191" s="188">
        <v>0.67850395132614849</v>
      </c>
      <c r="E191" s="189">
        <v>0.23219929164321601</v>
      </c>
      <c r="F191" s="187">
        <v>668712.19999999902</v>
      </c>
      <c r="G191" s="188">
        <v>4.1846602334289195E-5</v>
      </c>
      <c r="H191" s="189">
        <v>0.13877724850744599</v>
      </c>
      <c r="J191" s="187">
        <v>108402.44</v>
      </c>
      <c r="K191" s="188">
        <v>2.5312247399718747E-5</v>
      </c>
      <c r="L191" s="188">
        <v>0.16255773245429936</v>
      </c>
      <c r="M191" s="189">
        <v>2.6330979602937399E-2</v>
      </c>
      <c r="N191" s="187">
        <v>93244.78</v>
      </c>
      <c r="O191" s="188">
        <v>2.2983651086772692E-5</v>
      </c>
      <c r="P191" s="189">
        <v>2.2825321883614299E-2</v>
      </c>
      <c r="R191" s="187">
        <v>1230838.51</v>
      </c>
      <c r="S191" s="188">
        <v>5.7911950305416561E-5</v>
      </c>
      <c r="T191" s="188">
        <v>0.61536483332694192</v>
      </c>
      <c r="U191" s="189">
        <v>0.13751078978017001</v>
      </c>
      <c r="V191" s="187">
        <v>761956.98</v>
      </c>
      <c r="W191" s="188">
        <v>3.8027330754440791E-5</v>
      </c>
      <c r="X191" s="189">
        <v>8.5577110888580998E-2</v>
      </c>
    </row>
    <row r="192" spans="1:24" x14ac:dyDescent="0.3">
      <c r="A192" s="170" t="s">
        <v>383</v>
      </c>
      <c r="B192" s="187">
        <v>343996.42</v>
      </c>
      <c r="C192" s="188">
        <v>2.0269648726539703E-5</v>
      </c>
      <c r="D192" s="188">
        <v>0.49037261262785065</v>
      </c>
      <c r="E192" s="189">
        <v>7.1162828054699201E-2</v>
      </c>
      <c r="F192" s="187">
        <v>230812.36</v>
      </c>
      <c r="G192" s="188">
        <v>1.4443751800488778E-5</v>
      </c>
      <c r="H192" s="189">
        <v>4.79002839223064E-2</v>
      </c>
      <c r="J192" s="187">
        <v>43017.95</v>
      </c>
      <c r="K192" s="188">
        <v>1.0044801510267952E-5</v>
      </c>
      <c r="L192" s="188">
        <v>6.6765265898501553</v>
      </c>
      <c r="M192" s="189">
        <v>1.0449070740568001E-2</v>
      </c>
      <c r="N192" s="187">
        <v>5603.83</v>
      </c>
      <c r="O192" s="188">
        <v>1.3812727475960522E-6</v>
      </c>
      <c r="P192" s="189">
        <v>1.3717574702954299E-3</v>
      </c>
      <c r="R192" s="187">
        <v>387014.37</v>
      </c>
      <c r="S192" s="188">
        <v>1.8209340040004188E-5</v>
      </c>
      <c r="T192" s="188">
        <v>0.63700451310039297</v>
      </c>
      <c r="U192" s="189">
        <v>4.3237720661644802E-2</v>
      </c>
      <c r="V192" s="187">
        <v>236416.19</v>
      </c>
      <c r="W192" s="188">
        <v>1.179892945246688E-5</v>
      </c>
      <c r="X192" s="189">
        <v>2.6552436736632899E-2</v>
      </c>
    </row>
    <row r="193" spans="1:24" x14ac:dyDescent="0.3">
      <c r="A193" s="170" t="s">
        <v>388</v>
      </c>
      <c r="B193" s="187">
        <v>292263.32</v>
      </c>
      <c r="C193" s="188">
        <v>1.7221326989543281E-5</v>
      </c>
      <c r="D193" s="188">
        <v>0.52582489068987481</v>
      </c>
      <c r="E193" s="189">
        <v>6.0460758248168801E-2</v>
      </c>
      <c r="F193" s="187">
        <v>191544.47</v>
      </c>
      <c r="G193" s="188">
        <v>1.1986449873984949E-5</v>
      </c>
      <c r="H193" s="189">
        <v>3.9751053612326899E-2</v>
      </c>
      <c r="J193" s="187">
        <v>6304.7</v>
      </c>
      <c r="K193" s="188">
        <v>1.4721635987253312E-6</v>
      </c>
      <c r="L193" s="188">
        <v>-7.1472754050073667E-2</v>
      </c>
      <c r="M193" s="189">
        <v>1.53141319607418E-3</v>
      </c>
      <c r="N193" s="187">
        <v>6790</v>
      </c>
      <c r="O193" s="188">
        <v>1.6736485503980662E-6</v>
      </c>
      <c r="P193" s="189">
        <v>1.6621191619492399E-3</v>
      </c>
      <c r="R193" s="187">
        <v>298568.02</v>
      </c>
      <c r="S193" s="188">
        <v>1.4047867528150885E-5</v>
      </c>
      <c r="T193" s="188">
        <v>0.50537634733891701</v>
      </c>
      <c r="U193" s="189">
        <v>3.3356385829446999E-2</v>
      </c>
      <c r="V193" s="187">
        <v>198334.47</v>
      </c>
      <c r="W193" s="188">
        <v>9.8983678720243694E-6</v>
      </c>
      <c r="X193" s="189">
        <v>2.2275392676654699E-2</v>
      </c>
    </row>
    <row r="194" spans="1:24" x14ac:dyDescent="0.3">
      <c r="A194" s="170" t="s">
        <v>387</v>
      </c>
      <c r="B194" s="187">
        <v>61718.05</v>
      </c>
      <c r="C194" s="188">
        <v>3.6366750374524645E-6</v>
      </c>
      <c r="D194" s="188">
        <v>0.44338746519167715</v>
      </c>
      <c r="E194" s="189">
        <v>1.27676647914572E-2</v>
      </c>
      <c r="F194" s="187">
        <v>42759.17</v>
      </c>
      <c r="G194" s="188">
        <v>2.6757788823566717E-6</v>
      </c>
      <c r="H194" s="189">
        <v>8.8737725452924902E-3</v>
      </c>
      <c r="J194" s="187">
        <v>16781.400000000001</v>
      </c>
      <c r="K194" s="188">
        <v>3.918499883523288E-6</v>
      </c>
      <c r="L194" s="188">
        <v>9.3666959067940052</v>
      </c>
      <c r="M194" s="189">
        <v>4.07620622846436E-3</v>
      </c>
      <c r="N194" s="187">
        <v>1618.78</v>
      </c>
      <c r="O194" s="188">
        <v>3.9900865985469534E-7</v>
      </c>
      <c r="P194" s="189">
        <v>3.96259978936699E-4</v>
      </c>
      <c r="R194" s="187">
        <v>78499.45</v>
      </c>
      <c r="S194" s="188">
        <v>3.6934627983020552E-6</v>
      </c>
      <c r="T194" s="188">
        <v>0.7688840967192041</v>
      </c>
      <c r="U194" s="189">
        <v>8.7700549496204806E-3</v>
      </c>
      <c r="V194" s="187">
        <v>44377.95</v>
      </c>
      <c r="W194" s="188">
        <v>2.2147903715693182E-6</v>
      </c>
      <c r="X194" s="189">
        <v>4.9841878844103602E-3</v>
      </c>
    </row>
    <row r="195" spans="1:24" x14ac:dyDescent="0.3">
      <c r="A195" s="174"/>
      <c r="B195" s="187"/>
      <c r="C195" s="188"/>
      <c r="D195" s="188"/>
      <c r="E195" s="189"/>
      <c r="F195" s="187"/>
      <c r="G195" s="188"/>
      <c r="H195" s="189"/>
      <c r="J195" s="187"/>
      <c r="K195" s="188"/>
      <c r="L195" s="188"/>
      <c r="M195" s="189"/>
      <c r="N195" s="187"/>
      <c r="O195" s="188"/>
      <c r="P195" s="189"/>
      <c r="R195" s="187"/>
      <c r="S195" s="188"/>
      <c r="T195" s="188"/>
      <c r="U195" s="189"/>
      <c r="V195" s="187"/>
      <c r="W195" s="188"/>
      <c r="X195" s="189"/>
    </row>
    <row r="196" spans="1:24" x14ac:dyDescent="0.3">
      <c r="A196" s="169" t="s">
        <v>390</v>
      </c>
      <c r="B196" s="184">
        <v>187246993.3000001</v>
      </c>
      <c r="C196" s="185">
        <v>1.1033343833321682E-2</v>
      </c>
      <c r="D196" s="185">
        <v>0.29114856462744265</v>
      </c>
      <c r="E196" s="186">
        <v>38.735942623959055</v>
      </c>
      <c r="F196" s="184">
        <v>145023584.75999987</v>
      </c>
      <c r="G196" s="185">
        <v>9.0752707675212235E-3</v>
      </c>
      <c r="H196" s="186">
        <v>30.096615646729955</v>
      </c>
      <c r="J196" s="184">
        <v>50322699.460000016</v>
      </c>
      <c r="K196" s="185">
        <v>1.1750479219408838E-2</v>
      </c>
      <c r="L196" s="185">
        <v>0.17450955139029936</v>
      </c>
      <c r="M196" s="186">
        <v>12.223396198886411</v>
      </c>
      <c r="N196" s="184">
        <v>42845713.260000013</v>
      </c>
      <c r="O196" s="185">
        <v>1.0560922811247455E-2</v>
      </c>
      <c r="P196" s="186">
        <v>10.488170989223642</v>
      </c>
      <c r="R196" s="184">
        <v>237569692.75999987</v>
      </c>
      <c r="S196" s="185">
        <v>1.1177846751959519E-2</v>
      </c>
      <c r="T196" s="185">
        <v>0.26454772154792983</v>
      </c>
      <c r="U196" s="186">
        <v>26.541577805572615</v>
      </c>
      <c r="V196" s="184">
        <v>187869298.01999989</v>
      </c>
      <c r="W196" s="185">
        <v>9.3760778127016369E-3</v>
      </c>
      <c r="X196" s="186">
        <v>21.100025554221453</v>
      </c>
    </row>
    <row r="197" spans="1:24" x14ac:dyDescent="0.3">
      <c r="A197" s="170" t="s">
        <v>381</v>
      </c>
      <c r="B197" s="187">
        <v>89286093.640000194</v>
      </c>
      <c r="C197" s="188">
        <v>5.2610947353688578E-3</v>
      </c>
      <c r="D197" s="188">
        <v>0.32459100841738692</v>
      </c>
      <c r="E197" s="189">
        <v>18.470689111761999</v>
      </c>
      <c r="F197" s="187">
        <v>67406537.6199999</v>
      </c>
      <c r="G197" s="188">
        <v>4.2181592836431645E-3</v>
      </c>
      <c r="H197" s="189">
        <v>13.9888188406272</v>
      </c>
      <c r="J197" s="187">
        <v>19295372.329999998</v>
      </c>
      <c r="K197" s="188">
        <v>4.5055188618138816E-3</v>
      </c>
      <c r="L197" s="188">
        <v>0.19829197757567041</v>
      </c>
      <c r="M197" s="189">
        <v>4.68685073188679</v>
      </c>
      <c r="N197" s="187">
        <v>16102396.32</v>
      </c>
      <c r="O197" s="188">
        <v>3.969035678778079E-3</v>
      </c>
      <c r="P197" s="189">
        <v>3.9416938846499101</v>
      </c>
      <c r="R197" s="187">
        <v>108581465.97</v>
      </c>
      <c r="S197" s="188">
        <v>5.1088460510907473E-3</v>
      </c>
      <c r="T197" s="188">
        <v>0.30023772124805714</v>
      </c>
      <c r="U197" s="189">
        <v>12.1308547138515</v>
      </c>
      <c r="V197" s="187">
        <v>83508933.939999893</v>
      </c>
      <c r="W197" s="188">
        <v>4.1677180408362718E-3</v>
      </c>
      <c r="X197" s="189">
        <v>9.3790771494350693</v>
      </c>
    </row>
    <row r="198" spans="1:24" x14ac:dyDescent="0.3">
      <c r="A198" s="170" t="s">
        <v>382</v>
      </c>
      <c r="B198" s="187">
        <v>48899536.9799999</v>
      </c>
      <c r="C198" s="188">
        <v>2.8813568393387234E-3</v>
      </c>
      <c r="D198" s="188">
        <v>0.31831955644224907</v>
      </c>
      <c r="E198" s="189">
        <v>10.1158882469246</v>
      </c>
      <c r="F198" s="187">
        <v>37092324.649999999</v>
      </c>
      <c r="G198" s="188">
        <v>2.3211596248474378E-3</v>
      </c>
      <c r="H198" s="189">
        <v>7.6977371665597296</v>
      </c>
      <c r="J198" s="187">
        <v>7496238.2800000003</v>
      </c>
      <c r="K198" s="188">
        <v>1.7503908390862986E-3</v>
      </c>
      <c r="L198" s="188">
        <v>0.25979700814745976</v>
      </c>
      <c r="M198" s="189">
        <v>1.8208381402617799</v>
      </c>
      <c r="N198" s="187">
        <v>5950354.0899999999</v>
      </c>
      <c r="O198" s="188">
        <v>1.4666865238709432E-3</v>
      </c>
      <c r="P198" s="189">
        <v>1.4565828502756999</v>
      </c>
      <c r="R198" s="187">
        <v>56395775.259999901</v>
      </c>
      <c r="S198" s="188">
        <v>2.6534669721152574E-3</v>
      </c>
      <c r="T198" s="188">
        <v>0.31022921692814459</v>
      </c>
      <c r="U198" s="189">
        <v>6.30060526483493</v>
      </c>
      <c r="V198" s="187">
        <v>43042678.740000002</v>
      </c>
      <c r="W198" s="188">
        <v>2.1481503863946712E-3</v>
      </c>
      <c r="X198" s="189">
        <v>4.8342205507121303</v>
      </c>
    </row>
    <row r="199" spans="1:24" x14ac:dyDescent="0.3">
      <c r="A199" s="170" t="s">
        <v>385</v>
      </c>
      <c r="B199" s="187">
        <v>11036603.710000001</v>
      </c>
      <c r="C199" s="188">
        <v>6.5032095489750993E-4</v>
      </c>
      <c r="D199" s="188">
        <v>-0.13413660244902487</v>
      </c>
      <c r="E199" s="189">
        <v>2.2831514703629301</v>
      </c>
      <c r="F199" s="187">
        <v>12746356.689999999</v>
      </c>
      <c r="G199" s="188">
        <v>7.97640180061673E-4</v>
      </c>
      <c r="H199" s="189">
        <v>2.6452400747775799</v>
      </c>
      <c r="J199" s="187">
        <v>7011637.51000001</v>
      </c>
      <c r="K199" s="188">
        <v>1.6372353180451307E-3</v>
      </c>
      <c r="L199" s="188">
        <v>5.0932404496078332E-2</v>
      </c>
      <c r="M199" s="189">
        <v>1.7031284928549699</v>
      </c>
      <c r="N199" s="187">
        <v>6671825.4000000004</v>
      </c>
      <c r="O199" s="188">
        <v>1.6445200160852722E-3</v>
      </c>
      <c r="P199" s="189">
        <v>1.63319128755812</v>
      </c>
      <c r="R199" s="187">
        <v>18048241.219999999</v>
      </c>
      <c r="S199" s="188">
        <v>8.4918438945561653E-4</v>
      </c>
      <c r="T199" s="188">
        <v>-7.0549388385099901E-2</v>
      </c>
      <c r="U199" s="189">
        <v>2.0163716719468101</v>
      </c>
      <c r="V199" s="187">
        <v>19418182.09</v>
      </c>
      <c r="W199" s="188">
        <v>9.6911197399410709E-4</v>
      </c>
      <c r="X199" s="189">
        <v>2.1808999268837801</v>
      </c>
    </row>
    <row r="200" spans="1:24" x14ac:dyDescent="0.3">
      <c r="A200" s="170" t="s">
        <v>386</v>
      </c>
      <c r="B200" s="187">
        <v>10648843.26</v>
      </c>
      <c r="C200" s="188">
        <v>6.2747255399977673E-4</v>
      </c>
      <c r="D200" s="188">
        <v>0.27780908623445244</v>
      </c>
      <c r="E200" s="189">
        <v>2.2029351406995001</v>
      </c>
      <c r="F200" s="187">
        <v>8333673.1399999997</v>
      </c>
      <c r="G200" s="188">
        <v>5.2150372891884974E-4</v>
      </c>
      <c r="H200" s="189">
        <v>1.7294797796864001</v>
      </c>
      <c r="J200" s="187">
        <v>7113815.7199999904</v>
      </c>
      <c r="K200" s="188">
        <v>1.6610941917972336E-3</v>
      </c>
      <c r="L200" s="188">
        <v>0.11183162153298647</v>
      </c>
      <c r="M200" s="189">
        <v>1.72794760544482</v>
      </c>
      <c r="N200" s="187">
        <v>6398285.1200000104</v>
      </c>
      <c r="O200" s="188">
        <v>1.5770958197528031E-3</v>
      </c>
      <c r="P200" s="189">
        <v>1.5662315613500299</v>
      </c>
      <c r="R200" s="187">
        <v>17762658.98</v>
      </c>
      <c r="S200" s="188">
        <v>8.3574751341004209E-4</v>
      </c>
      <c r="T200" s="188">
        <v>0.20572286905189757</v>
      </c>
      <c r="U200" s="189">
        <v>1.98446607340522</v>
      </c>
      <c r="V200" s="187">
        <v>14731958.26</v>
      </c>
      <c r="W200" s="188">
        <v>7.3523448714077799E-4</v>
      </c>
      <c r="X200" s="189">
        <v>1.6545795349521799</v>
      </c>
    </row>
    <row r="201" spans="1:24" x14ac:dyDescent="0.3">
      <c r="A201" s="170" t="s">
        <v>380</v>
      </c>
      <c r="B201" s="187">
        <v>11101770.949999999</v>
      </c>
      <c r="C201" s="188">
        <v>6.5416087004336546E-4</v>
      </c>
      <c r="D201" s="188">
        <v>0.31739612704912018</v>
      </c>
      <c r="E201" s="189">
        <v>2.2966326719839301</v>
      </c>
      <c r="F201" s="187">
        <v>8427056.0099999905</v>
      </c>
      <c r="G201" s="188">
        <v>5.2734743242197752E-4</v>
      </c>
      <c r="H201" s="189">
        <v>1.74885944369781</v>
      </c>
      <c r="J201" s="187">
        <v>522048.06</v>
      </c>
      <c r="K201" s="188">
        <v>1.2189955917286748E-4</v>
      </c>
      <c r="L201" s="188">
        <v>0.46956808894155833</v>
      </c>
      <c r="M201" s="189">
        <v>0.12680560344963701</v>
      </c>
      <c r="N201" s="187">
        <v>355239.11</v>
      </c>
      <c r="O201" s="188">
        <v>8.7561917746126528E-5</v>
      </c>
      <c r="P201" s="189">
        <v>8.6958723388040199E-2</v>
      </c>
      <c r="R201" s="187">
        <v>11623819.01</v>
      </c>
      <c r="S201" s="188">
        <v>5.4691011322539483E-4</v>
      </c>
      <c r="T201" s="188">
        <v>0.3235514009918643</v>
      </c>
      <c r="U201" s="189">
        <v>1.2986273335946099</v>
      </c>
      <c r="V201" s="187">
        <v>8782295.1199999899</v>
      </c>
      <c r="W201" s="188">
        <v>4.3830196464812341E-4</v>
      </c>
      <c r="X201" s="189">
        <v>0.98635941800872196</v>
      </c>
    </row>
    <row r="202" spans="1:24" x14ac:dyDescent="0.3">
      <c r="A202" s="170" t="s">
        <v>384</v>
      </c>
      <c r="B202" s="187">
        <v>3291662.48</v>
      </c>
      <c r="C202" s="188">
        <v>1.939579551320055E-4</v>
      </c>
      <c r="D202" s="188">
        <v>0.3426609378603136</v>
      </c>
      <c r="E202" s="189">
        <v>0.68094897928979803</v>
      </c>
      <c r="F202" s="187">
        <v>2451596.2200000002</v>
      </c>
      <c r="G202" s="188">
        <v>1.5341573266135526E-4</v>
      </c>
      <c r="H202" s="189">
        <v>0.50877758453166599</v>
      </c>
      <c r="J202" s="187">
        <v>7728229.7500000102</v>
      </c>
      <c r="K202" s="188">
        <v>1.8045614415493493E-3</v>
      </c>
      <c r="L202" s="188">
        <v>0.26827840629295957</v>
      </c>
      <c r="M202" s="189">
        <v>1.87718892595097</v>
      </c>
      <c r="N202" s="187">
        <v>6093480.5099999998</v>
      </c>
      <c r="O202" s="188">
        <v>1.5019653641296566E-3</v>
      </c>
      <c r="P202" s="189">
        <v>1.4916186625383201</v>
      </c>
      <c r="R202" s="187">
        <v>11019892.23</v>
      </c>
      <c r="S202" s="188">
        <v>5.1849486834370021E-4</v>
      </c>
      <c r="T202" s="188">
        <v>0.28961887390799357</v>
      </c>
      <c r="U202" s="189">
        <v>1.23115589212403</v>
      </c>
      <c r="V202" s="187">
        <v>8545076.7300000004</v>
      </c>
      <c r="W202" s="188">
        <v>4.2646299943834801E-4</v>
      </c>
      <c r="X202" s="189">
        <v>0.95971688437665204</v>
      </c>
    </row>
    <row r="203" spans="1:24" x14ac:dyDescent="0.3">
      <c r="A203" s="170" t="s">
        <v>388</v>
      </c>
      <c r="B203" s="187">
        <v>8214843.04</v>
      </c>
      <c r="C203" s="188">
        <v>4.8405149903728517E-4</v>
      </c>
      <c r="D203" s="188">
        <v>0.42024550606415706</v>
      </c>
      <c r="E203" s="189">
        <v>1.69941147280504</v>
      </c>
      <c r="F203" s="187">
        <v>5784100.71</v>
      </c>
      <c r="G203" s="188">
        <v>3.6195685120272986E-4</v>
      </c>
      <c r="H203" s="189">
        <v>1.2003692793757399</v>
      </c>
      <c r="J203" s="187">
        <v>193101.52</v>
      </c>
      <c r="K203" s="188">
        <v>4.5089699526152154E-5</v>
      </c>
      <c r="L203" s="188">
        <v>-0.59304616415520239</v>
      </c>
      <c r="M203" s="189">
        <v>4.6904407174010301E-2</v>
      </c>
      <c r="N203" s="187">
        <v>474504.73</v>
      </c>
      <c r="O203" s="188">
        <v>1.1695937459816285E-4</v>
      </c>
      <c r="P203" s="189">
        <v>0.116153667771509</v>
      </c>
      <c r="R203" s="187">
        <v>8407944.5599999893</v>
      </c>
      <c r="S203" s="188">
        <v>3.9560061175646582E-4</v>
      </c>
      <c r="T203" s="188">
        <v>0.34342141242250745</v>
      </c>
      <c r="U203" s="189">
        <v>0.93934589101659305</v>
      </c>
      <c r="V203" s="187">
        <v>6258605.4400000004</v>
      </c>
      <c r="W203" s="188">
        <v>3.1235104523673037E-4</v>
      </c>
      <c r="X203" s="189">
        <v>0.70291812504526996</v>
      </c>
    </row>
    <row r="204" spans="1:24" x14ac:dyDescent="0.3">
      <c r="A204" s="170" t="s">
        <v>383</v>
      </c>
      <c r="B204" s="187">
        <v>3075314.18</v>
      </c>
      <c r="C204" s="188">
        <v>1.8120984559184217E-4</v>
      </c>
      <c r="D204" s="188">
        <v>0.35089095752297972</v>
      </c>
      <c r="E204" s="189">
        <v>0.63619282492974305</v>
      </c>
      <c r="F204" s="187">
        <v>2276508.08</v>
      </c>
      <c r="G204" s="188">
        <v>1.4245908529043788E-4</v>
      </c>
      <c r="H204" s="189">
        <v>0.47244169845767697</v>
      </c>
      <c r="J204" s="187">
        <v>219504.54</v>
      </c>
      <c r="K204" s="188">
        <v>5.1254872324289565E-5</v>
      </c>
      <c r="L204" s="188">
        <v>0.22044866990804471</v>
      </c>
      <c r="M204" s="189">
        <v>5.33177072904647E-2</v>
      </c>
      <c r="N204" s="187">
        <v>179855.61</v>
      </c>
      <c r="O204" s="188">
        <v>4.4332117961334299E-5</v>
      </c>
      <c r="P204" s="189">
        <v>4.4026723971291398E-2</v>
      </c>
      <c r="R204" s="187">
        <v>3294818.72</v>
      </c>
      <c r="S204" s="188">
        <v>1.5502389340905185E-4</v>
      </c>
      <c r="T204" s="188">
        <v>0.34133993814246633</v>
      </c>
      <c r="U204" s="189">
        <v>0.368101193364262</v>
      </c>
      <c r="V204" s="187">
        <v>2456363.69</v>
      </c>
      <c r="W204" s="188">
        <v>1.2259085085463575E-4</v>
      </c>
      <c r="X204" s="189">
        <v>0.27587975883075999</v>
      </c>
    </row>
    <row r="205" spans="1:24" x14ac:dyDescent="0.3">
      <c r="A205" s="170" t="s">
        <v>387</v>
      </c>
      <c r="B205" s="187">
        <v>1692325.06</v>
      </c>
      <c r="C205" s="188">
        <v>9.9718579912314861E-5</v>
      </c>
      <c r="D205" s="188">
        <v>2.3482768510495307</v>
      </c>
      <c r="E205" s="189">
        <v>0.35009270520152103</v>
      </c>
      <c r="F205" s="187">
        <v>505431.64</v>
      </c>
      <c r="G205" s="188">
        <v>3.1628848473599922E-5</v>
      </c>
      <c r="H205" s="189">
        <v>0.104891779016154</v>
      </c>
      <c r="J205" s="187">
        <v>742751.75</v>
      </c>
      <c r="K205" s="188">
        <v>1.7343443609363452E-4</v>
      </c>
      <c r="L205" s="188">
        <v>0.19842669010882175</v>
      </c>
      <c r="M205" s="189">
        <v>0.180414584572968</v>
      </c>
      <c r="N205" s="187">
        <v>619772.37</v>
      </c>
      <c r="O205" s="188">
        <v>1.5276599832507714E-4</v>
      </c>
      <c r="P205" s="189">
        <v>0.151713627720721</v>
      </c>
      <c r="R205" s="187">
        <v>2435076.81</v>
      </c>
      <c r="S205" s="188">
        <v>1.1457233915324301E-4</v>
      </c>
      <c r="T205" s="188">
        <v>1.1641202736204255</v>
      </c>
      <c r="U205" s="189">
        <v>0.27204977143466003</v>
      </c>
      <c r="V205" s="187">
        <v>1125204.01</v>
      </c>
      <c r="W205" s="188">
        <v>5.615606415797005E-5</v>
      </c>
      <c r="X205" s="189">
        <v>0.12637420597688601</v>
      </c>
    </row>
    <row r="206" spans="1:24" x14ac:dyDescent="0.3">
      <c r="A206" s="174"/>
      <c r="B206" s="187"/>
      <c r="C206" s="188"/>
      <c r="D206" s="188"/>
      <c r="E206" s="189"/>
      <c r="F206" s="187"/>
      <c r="G206" s="188"/>
      <c r="H206" s="189"/>
      <c r="J206" s="187"/>
      <c r="K206" s="188"/>
      <c r="L206" s="188"/>
      <c r="M206" s="189"/>
      <c r="N206" s="187"/>
      <c r="O206" s="188"/>
      <c r="P206" s="189"/>
      <c r="R206" s="187"/>
      <c r="S206" s="188"/>
      <c r="T206" s="188"/>
      <c r="U206" s="189"/>
      <c r="V206" s="187"/>
      <c r="W206" s="188"/>
      <c r="X206" s="189"/>
    </row>
    <row r="207" spans="1:24" x14ac:dyDescent="0.3">
      <c r="A207" s="169" t="s">
        <v>152</v>
      </c>
      <c r="B207" s="184">
        <v>102058.79</v>
      </c>
      <c r="C207" s="185">
        <v>6.0137132321193421E-6</v>
      </c>
      <c r="D207" s="185">
        <v>14.01222202936582</v>
      </c>
      <c r="E207" s="186">
        <v>2.1112987525395362E-2</v>
      </c>
      <c r="F207" s="184">
        <v>6798.3799999999992</v>
      </c>
      <c r="G207" s="185">
        <v>4.2542831486756989E-7</v>
      </c>
      <c r="H207" s="186">
        <v>1.4108617589271679E-3</v>
      </c>
      <c r="J207" s="184">
        <v>6183.3099999999995</v>
      </c>
      <c r="K207" s="185">
        <v>1.4438187227995506E-6</v>
      </c>
      <c r="L207" s="185">
        <v>-0.26046869318942928</v>
      </c>
      <c r="M207" s="186">
        <v>1.5019275349211609E-3</v>
      </c>
      <c r="N207" s="184">
        <v>8361.1200000000008</v>
      </c>
      <c r="O207" s="185">
        <v>2.0609096270551223E-6</v>
      </c>
      <c r="P207" s="186">
        <v>2.0467124841468298E-3</v>
      </c>
      <c r="R207" s="184">
        <v>108242.09999999999</v>
      </c>
      <c r="S207" s="185">
        <v>5.0928786069213335E-6</v>
      </c>
      <c r="T207" s="185">
        <v>6.1402157063227669</v>
      </c>
      <c r="U207" s="186">
        <v>1.2092940330949003E-2</v>
      </c>
      <c r="V207" s="184">
        <v>15159.5</v>
      </c>
      <c r="W207" s="185">
        <v>7.5657200564255631E-7</v>
      </c>
      <c r="X207" s="186">
        <v>1.7025977142639307E-3</v>
      </c>
    </row>
    <row r="208" spans="1:24" x14ac:dyDescent="0.3">
      <c r="A208" s="170" t="s">
        <v>384</v>
      </c>
      <c r="B208" s="187">
        <v>64737.99</v>
      </c>
      <c r="C208" s="188">
        <v>3.8146220142704973E-6</v>
      </c>
      <c r="D208" s="188">
        <v>-10.158142002291729</v>
      </c>
      <c r="E208" s="189">
        <v>1.33924023133056E-2</v>
      </c>
      <c r="F208" s="187">
        <v>-7068.9</v>
      </c>
      <c r="G208" s="188">
        <v>-4.423568872242159E-7</v>
      </c>
      <c r="H208" s="189">
        <v>-1.46700253408609E-3</v>
      </c>
      <c r="J208" s="187">
        <v>0</v>
      </c>
      <c r="K208" s="188">
        <v>0</v>
      </c>
      <c r="L208" s="188"/>
      <c r="M208" s="189">
        <v>0</v>
      </c>
      <c r="N208" s="187">
        <v>0</v>
      </c>
      <c r="O208" s="188">
        <v>0</v>
      </c>
      <c r="P208" s="189">
        <v>0</v>
      </c>
      <c r="R208" s="187">
        <v>64737.99</v>
      </c>
      <c r="S208" s="188">
        <v>3.04597494252317E-6</v>
      </c>
      <c r="T208" s="188">
        <v>-10.158142002291729</v>
      </c>
      <c r="U208" s="189">
        <v>7.2326077396463401E-3</v>
      </c>
      <c r="V208" s="187">
        <v>-7068.9</v>
      </c>
      <c r="W208" s="188">
        <v>-3.527907814035203E-7</v>
      </c>
      <c r="X208" s="189">
        <v>-7.9392413881462201E-4</v>
      </c>
    </row>
    <row r="209" spans="1:24" x14ac:dyDescent="0.3">
      <c r="A209" s="170" t="s">
        <v>387</v>
      </c>
      <c r="B209" s="187">
        <v>15296.86</v>
      </c>
      <c r="C209" s="188">
        <v>9.0135234203616458E-7</v>
      </c>
      <c r="D209" s="188">
        <v>0.19395065708083936</v>
      </c>
      <c r="E209" s="189">
        <v>3.1644742638798598E-3</v>
      </c>
      <c r="F209" s="187">
        <v>12811.97</v>
      </c>
      <c r="G209" s="188">
        <v>8.0174612293426665E-7</v>
      </c>
      <c r="H209" s="189">
        <v>2.6588567466840698E-3</v>
      </c>
      <c r="J209" s="187">
        <v>3374.38</v>
      </c>
      <c r="K209" s="188">
        <v>7.8792637306561505E-7</v>
      </c>
      <c r="L209" s="188">
        <v>-0.43765113298702946</v>
      </c>
      <c r="M209" s="189">
        <v>8.1963774018887397E-4</v>
      </c>
      <c r="N209" s="187">
        <v>6000.51</v>
      </c>
      <c r="O209" s="188">
        <v>1.4790493171059058E-6</v>
      </c>
      <c r="P209" s="189">
        <v>1.4688604790085401E-3</v>
      </c>
      <c r="R209" s="187">
        <v>18671.240000000002</v>
      </c>
      <c r="S209" s="188">
        <v>8.7849698740780053E-7</v>
      </c>
      <c r="T209" s="188">
        <v>-7.5077820680738514E-3</v>
      </c>
      <c r="U209" s="189">
        <v>2.0859738606773901E-3</v>
      </c>
      <c r="V209" s="187">
        <v>18812.48</v>
      </c>
      <c r="W209" s="188">
        <v>9.3888292652861095E-7</v>
      </c>
      <c r="X209" s="189">
        <v>2.1128721559178E-3</v>
      </c>
    </row>
    <row r="210" spans="1:24" x14ac:dyDescent="0.3">
      <c r="A210" s="170" t="s">
        <v>381</v>
      </c>
      <c r="B210" s="187">
        <v>14400.82</v>
      </c>
      <c r="C210" s="188">
        <v>8.4855407150495187E-7</v>
      </c>
      <c r="D210" s="188"/>
      <c r="E210" s="189">
        <v>2.97910971720774E-3</v>
      </c>
      <c r="F210" s="187">
        <v>0</v>
      </c>
      <c r="G210" s="188">
        <v>0</v>
      </c>
      <c r="H210" s="189">
        <v>0</v>
      </c>
      <c r="J210" s="187">
        <v>0</v>
      </c>
      <c r="K210" s="188">
        <v>0</v>
      </c>
      <c r="L210" s="188"/>
      <c r="M210" s="189">
        <v>0</v>
      </c>
      <c r="N210" s="187">
        <v>0</v>
      </c>
      <c r="O210" s="188">
        <v>0</v>
      </c>
      <c r="P210" s="189">
        <v>0</v>
      </c>
      <c r="R210" s="187">
        <v>14400.82</v>
      </c>
      <c r="S210" s="188">
        <v>6.7757026240367546E-7</v>
      </c>
      <c r="T210" s="188"/>
      <c r="U210" s="189">
        <v>1.6088772942943401E-3</v>
      </c>
      <c r="V210" s="187">
        <v>0</v>
      </c>
      <c r="W210" s="188">
        <v>0</v>
      </c>
      <c r="X210" s="189">
        <v>0</v>
      </c>
    </row>
    <row r="211" spans="1:24" x14ac:dyDescent="0.3">
      <c r="A211" s="170" t="s">
        <v>386</v>
      </c>
      <c r="B211" s="187">
        <v>5982.43</v>
      </c>
      <c r="C211" s="188">
        <v>3.5250876922240328E-7</v>
      </c>
      <c r="D211" s="188">
        <v>2.554052528709001</v>
      </c>
      <c r="E211" s="189">
        <v>1.23759031399011E-3</v>
      </c>
      <c r="F211" s="187">
        <v>1683.27</v>
      </c>
      <c r="G211" s="188">
        <v>1.0533549456887294E-7</v>
      </c>
      <c r="H211" s="189">
        <v>3.4932752699162501E-4</v>
      </c>
      <c r="J211" s="187">
        <v>0</v>
      </c>
      <c r="K211" s="188">
        <v>0</v>
      </c>
      <c r="L211" s="188"/>
      <c r="M211" s="189">
        <v>0</v>
      </c>
      <c r="N211" s="187">
        <v>0</v>
      </c>
      <c r="O211" s="188">
        <v>0</v>
      </c>
      <c r="P211" s="189">
        <v>0</v>
      </c>
      <c r="R211" s="187">
        <v>5982.43</v>
      </c>
      <c r="S211" s="188">
        <v>2.81478184222261E-7</v>
      </c>
      <c r="T211" s="188">
        <v>2.554052528709001</v>
      </c>
      <c r="U211" s="189">
        <v>6.6836442589416896E-4</v>
      </c>
      <c r="V211" s="187">
        <v>1683.27</v>
      </c>
      <c r="W211" s="188">
        <v>8.4007715289946623E-8</v>
      </c>
      <c r="X211" s="189">
        <v>1.8905185886665399E-4</v>
      </c>
    </row>
    <row r="212" spans="1:24" x14ac:dyDescent="0.3">
      <c r="A212" s="170" t="s">
        <v>385</v>
      </c>
      <c r="B212" s="187">
        <v>89.29</v>
      </c>
      <c r="C212" s="188">
        <v>5.2613249137672137E-9</v>
      </c>
      <c r="D212" s="188">
        <v>-1.1421905853876042</v>
      </c>
      <c r="E212" s="189">
        <v>1.8471497223732998E-5</v>
      </c>
      <c r="F212" s="187">
        <v>-627.96</v>
      </c>
      <c r="G212" s="188">
        <v>-3.9296415411353769E-8</v>
      </c>
      <c r="H212" s="189">
        <v>-1.3031998066243699E-4</v>
      </c>
      <c r="J212" s="187">
        <v>2808.93</v>
      </c>
      <c r="K212" s="188">
        <v>6.5589234973393566E-7</v>
      </c>
      <c r="L212" s="188">
        <v>0.24127462504529495</v>
      </c>
      <c r="M212" s="189">
        <v>6.8228979473228702E-4</v>
      </c>
      <c r="N212" s="187">
        <v>2262.94</v>
      </c>
      <c r="O212" s="188">
        <v>5.5778589847390272E-7</v>
      </c>
      <c r="P212" s="189">
        <v>5.5394343686913201E-4</v>
      </c>
      <c r="R212" s="187">
        <v>2898.22</v>
      </c>
      <c r="S212" s="188">
        <v>1.3636360192708333E-7</v>
      </c>
      <c r="T212" s="188">
        <v>0.7726333043829281</v>
      </c>
      <c r="U212" s="189">
        <v>3.2379269735124299E-4</v>
      </c>
      <c r="V212" s="187">
        <v>1634.98</v>
      </c>
      <c r="W212" s="188">
        <v>8.1597684474122939E-8</v>
      </c>
      <c r="X212" s="189">
        <v>1.8362829980324099E-4</v>
      </c>
    </row>
    <row r="213" spans="1:24" x14ac:dyDescent="0.3">
      <c r="A213" s="170" t="s">
        <v>382</v>
      </c>
      <c r="B213" s="187">
        <v>1551.4</v>
      </c>
      <c r="C213" s="188">
        <v>9.1414710171558459E-8</v>
      </c>
      <c r="D213" s="188"/>
      <c r="E213" s="189">
        <v>3.2093941978832298E-4</v>
      </c>
      <c r="F213" s="187">
        <v>0</v>
      </c>
      <c r="G213" s="188">
        <v>0</v>
      </c>
      <c r="H213" s="189">
        <v>0</v>
      </c>
      <c r="J213" s="187">
        <v>0</v>
      </c>
      <c r="K213" s="188">
        <v>0</v>
      </c>
      <c r="L213" s="188">
        <v>-1</v>
      </c>
      <c r="M213" s="189">
        <v>0</v>
      </c>
      <c r="N213" s="187">
        <v>97.67</v>
      </c>
      <c r="O213" s="188">
        <v>2.4074411475313567E-8</v>
      </c>
      <c r="P213" s="189">
        <v>2.3908568269157901E-5</v>
      </c>
      <c r="R213" s="187">
        <v>1551.4</v>
      </c>
      <c r="S213" s="188">
        <v>7.2994628437343307E-8</v>
      </c>
      <c r="T213" s="188">
        <v>14.884099518787755</v>
      </c>
      <c r="U213" s="189">
        <v>1.7332431308552101E-4</v>
      </c>
      <c r="V213" s="187">
        <v>97.67</v>
      </c>
      <c r="W213" s="188">
        <v>4.8744607533961198E-9</v>
      </c>
      <c r="X213" s="189">
        <v>1.09695384908577E-5</v>
      </c>
    </row>
    <row r="214" spans="1:24" x14ac:dyDescent="0.3">
      <c r="A214" s="174"/>
      <c r="B214" s="187"/>
      <c r="C214" s="188"/>
      <c r="D214" s="188"/>
      <c r="E214" s="189"/>
      <c r="F214" s="187"/>
      <c r="G214" s="188"/>
      <c r="H214" s="189"/>
      <c r="J214" s="187"/>
      <c r="K214" s="188"/>
      <c r="L214" s="188"/>
      <c r="M214" s="189"/>
      <c r="N214" s="187"/>
      <c r="O214" s="188"/>
      <c r="P214" s="189"/>
      <c r="R214" s="187"/>
      <c r="S214" s="188"/>
      <c r="T214" s="188"/>
      <c r="U214" s="189"/>
      <c r="V214" s="187"/>
      <c r="W214" s="188"/>
      <c r="X214" s="189"/>
    </row>
    <row r="215" spans="1:24" x14ac:dyDescent="0.3">
      <c r="A215" s="169" t="s">
        <v>153</v>
      </c>
      <c r="B215" s="184">
        <v>3763047.48</v>
      </c>
      <c r="C215" s="185">
        <v>2.2173384990718925E-4</v>
      </c>
      <c r="D215" s="185">
        <v>0.18015633835232989</v>
      </c>
      <c r="E215" s="186">
        <v>0.77846478978156053</v>
      </c>
      <c r="F215" s="184">
        <v>3188600.83</v>
      </c>
      <c r="G215" s="185">
        <v>1.9953593030872573E-4</v>
      </c>
      <c r="H215" s="186">
        <v>0.66172749618738846</v>
      </c>
      <c r="J215" s="184">
        <v>1258394.22</v>
      </c>
      <c r="K215" s="185">
        <v>2.9383827359435912E-4</v>
      </c>
      <c r="L215" s="185">
        <v>0.22880470110184362</v>
      </c>
      <c r="M215" s="186">
        <v>0.30566426862047003</v>
      </c>
      <c r="N215" s="184">
        <v>1024079.92</v>
      </c>
      <c r="O215" s="185">
        <v>2.5242266179672569E-4</v>
      </c>
      <c r="P215" s="186">
        <v>0.25068377885116999</v>
      </c>
      <c r="R215" s="184">
        <v>5021441.7</v>
      </c>
      <c r="S215" s="185">
        <v>2.3626290518968769E-4</v>
      </c>
      <c r="T215" s="185">
        <v>0.19198249238326454</v>
      </c>
      <c r="U215" s="186">
        <v>0.56100163294539851</v>
      </c>
      <c r="V215" s="184">
        <v>4212680.75</v>
      </c>
      <c r="W215" s="185">
        <v>2.102441587228661E-4</v>
      </c>
      <c r="X215" s="186">
        <v>0.47313569813474399</v>
      </c>
    </row>
    <row r="216" spans="1:24" x14ac:dyDescent="0.3">
      <c r="A216" s="170" t="s">
        <v>391</v>
      </c>
      <c r="B216" s="187">
        <v>3701650.68</v>
      </c>
      <c r="C216" s="188">
        <v>2.181161042081683E-4</v>
      </c>
      <c r="D216" s="188">
        <v>0.18329097612842243</v>
      </c>
      <c r="E216" s="189">
        <v>0.76576358224716601</v>
      </c>
      <c r="F216" s="187">
        <v>3128267.48</v>
      </c>
      <c r="G216" s="188">
        <v>1.9576039622254412E-4</v>
      </c>
      <c r="H216" s="189">
        <v>0.649206569686815</v>
      </c>
      <c r="J216" s="187">
        <v>1258394.22</v>
      </c>
      <c r="K216" s="188">
        <v>2.9383827359435912E-4</v>
      </c>
      <c r="L216" s="188">
        <v>0.22880470110184362</v>
      </c>
      <c r="M216" s="189">
        <v>0.30566426862047003</v>
      </c>
      <c r="N216" s="187">
        <v>1024079.92</v>
      </c>
      <c r="O216" s="188">
        <v>2.5242266179672569E-4</v>
      </c>
      <c r="P216" s="189">
        <v>0.25068377885116999</v>
      </c>
      <c r="R216" s="187">
        <v>4960044.9000000004</v>
      </c>
      <c r="S216" s="188">
        <v>2.3337413594691221E-4</v>
      </c>
      <c r="T216" s="188">
        <v>0.19451587793449085</v>
      </c>
      <c r="U216" s="189">
        <v>0.55414230705546097</v>
      </c>
      <c r="V216" s="187">
        <v>4152347.4</v>
      </c>
      <c r="W216" s="188">
        <v>2.0723307500528738E-4</v>
      </c>
      <c r="X216" s="189">
        <v>0.46635952320787399</v>
      </c>
    </row>
    <row r="217" spans="1:24" x14ac:dyDescent="0.3">
      <c r="A217" s="170" t="s">
        <v>384</v>
      </c>
      <c r="B217" s="187">
        <v>50083.97</v>
      </c>
      <c r="C217" s="188">
        <v>2.951148383260944E-6</v>
      </c>
      <c r="D217" s="188">
        <v>6.3047427090023714E-2</v>
      </c>
      <c r="E217" s="189">
        <v>1.0360912899636299E-2</v>
      </c>
      <c r="F217" s="187">
        <v>47113.58</v>
      </c>
      <c r="G217" s="188">
        <v>2.9482686973629668E-6</v>
      </c>
      <c r="H217" s="189">
        <v>9.7774393823463306E-3</v>
      </c>
      <c r="J217" s="187">
        <v>0</v>
      </c>
      <c r="K217" s="188">
        <v>0</v>
      </c>
      <c r="L217" s="188"/>
      <c r="M217" s="189">
        <v>0</v>
      </c>
      <c r="N217" s="187">
        <v>0</v>
      </c>
      <c r="O217" s="188">
        <v>0</v>
      </c>
      <c r="P217" s="189">
        <v>0</v>
      </c>
      <c r="R217" s="187">
        <v>50083.97</v>
      </c>
      <c r="S217" s="188">
        <v>2.3564914147331758E-6</v>
      </c>
      <c r="T217" s="188">
        <v>6.3047427090023714E-2</v>
      </c>
      <c r="U217" s="189">
        <v>5.5954426304278999E-3</v>
      </c>
      <c r="V217" s="187">
        <v>47113.58</v>
      </c>
      <c r="W217" s="188">
        <v>2.3513186921469067E-6</v>
      </c>
      <c r="X217" s="189">
        <v>5.2914326738210801E-3</v>
      </c>
    </row>
    <row r="218" spans="1:24" x14ac:dyDescent="0.3">
      <c r="A218" s="170" t="s">
        <v>386</v>
      </c>
      <c r="B218" s="187">
        <v>9396.83</v>
      </c>
      <c r="C218" s="188">
        <v>5.5369891129393172E-7</v>
      </c>
      <c r="D218" s="188">
        <v>-0.22048865303941928</v>
      </c>
      <c r="E218" s="189">
        <v>1.9439301070320401E-3</v>
      </c>
      <c r="F218" s="187">
        <v>12054.77</v>
      </c>
      <c r="G218" s="188">
        <v>7.5436214027696836E-7</v>
      </c>
      <c r="H218" s="189">
        <v>2.5017157036915298E-3</v>
      </c>
      <c r="J218" s="187">
        <v>0</v>
      </c>
      <c r="K218" s="188">
        <v>0</v>
      </c>
      <c r="L218" s="188"/>
      <c r="M218" s="189">
        <v>0</v>
      </c>
      <c r="N218" s="187">
        <v>0</v>
      </c>
      <c r="O218" s="188">
        <v>0</v>
      </c>
      <c r="P218" s="189">
        <v>0</v>
      </c>
      <c r="R218" s="187">
        <v>9396.83</v>
      </c>
      <c r="S218" s="188">
        <v>4.4212847385515056E-7</v>
      </c>
      <c r="T218" s="188">
        <v>-0.22048865303941928</v>
      </c>
      <c r="U218" s="189">
        <v>1.04982538670325E-3</v>
      </c>
      <c r="V218" s="187">
        <v>12054.77</v>
      </c>
      <c r="W218" s="188">
        <v>6.0162284484710701E-7</v>
      </c>
      <c r="X218" s="189">
        <v>1.35389846947309E-3</v>
      </c>
    </row>
    <row r="219" spans="1:24" x14ac:dyDescent="0.3">
      <c r="A219" s="170" t="s">
        <v>383</v>
      </c>
      <c r="B219" s="187">
        <v>1916</v>
      </c>
      <c r="C219" s="188">
        <v>1.1289840446609901E-7</v>
      </c>
      <c r="D219" s="188">
        <v>0.64463519313304718</v>
      </c>
      <c r="E219" s="189">
        <v>3.9636452772619999E-4</v>
      </c>
      <c r="F219" s="187">
        <v>1165</v>
      </c>
      <c r="G219" s="188">
        <v>7.2903248541670066E-8</v>
      </c>
      <c r="H219" s="189">
        <v>2.4177141453554299E-4</v>
      </c>
      <c r="J219" s="187">
        <v>0</v>
      </c>
      <c r="K219" s="188">
        <v>0</v>
      </c>
      <c r="L219" s="188"/>
      <c r="M219" s="189">
        <v>0</v>
      </c>
      <c r="N219" s="187">
        <v>0</v>
      </c>
      <c r="O219" s="188">
        <v>0</v>
      </c>
      <c r="P219" s="189">
        <v>0</v>
      </c>
      <c r="R219" s="187">
        <v>1916</v>
      </c>
      <c r="S219" s="188">
        <v>9.0149354187153381E-8</v>
      </c>
      <c r="T219" s="188">
        <v>0.64463519313304718</v>
      </c>
      <c r="U219" s="189">
        <v>2.1405787280640601E-4</v>
      </c>
      <c r="V219" s="187">
        <v>1165</v>
      </c>
      <c r="W219" s="188">
        <v>5.8142180584688027E-8</v>
      </c>
      <c r="X219" s="189">
        <v>1.3084378357580901E-4</v>
      </c>
    </row>
    <row r="220" spans="1:24" x14ac:dyDescent="0.3">
      <c r="A220" s="170" t="s">
        <v>381</v>
      </c>
      <c r="B220" s="187">
        <v>0</v>
      </c>
      <c r="C220" s="188">
        <v>0</v>
      </c>
      <c r="D220" s="188"/>
      <c r="E220" s="189">
        <v>0</v>
      </c>
      <c r="F220" s="187">
        <v>0</v>
      </c>
      <c r="G220" s="188">
        <v>0</v>
      </c>
      <c r="H220" s="189">
        <v>0</v>
      </c>
      <c r="J220" s="187">
        <v>0</v>
      </c>
      <c r="K220" s="188">
        <v>0</v>
      </c>
      <c r="L220" s="188"/>
      <c r="M220" s="189">
        <v>0</v>
      </c>
      <c r="N220" s="187">
        <v>0</v>
      </c>
      <c r="O220" s="188">
        <v>0</v>
      </c>
      <c r="P220" s="189">
        <v>0</v>
      </c>
      <c r="R220" s="187">
        <v>0</v>
      </c>
      <c r="S220" s="188">
        <v>0</v>
      </c>
      <c r="T220" s="188"/>
      <c r="U220" s="189">
        <v>0</v>
      </c>
      <c r="V220" s="187">
        <v>0</v>
      </c>
      <c r="W220" s="188">
        <v>0</v>
      </c>
      <c r="X220" s="189">
        <v>0</v>
      </c>
    </row>
    <row r="221" spans="1:24" x14ac:dyDescent="0.3">
      <c r="A221" s="170" t="s">
        <v>382</v>
      </c>
      <c r="B221" s="187">
        <v>0</v>
      </c>
      <c r="C221" s="188">
        <v>0</v>
      </c>
      <c r="D221" s="188"/>
      <c r="E221" s="189">
        <v>0</v>
      </c>
      <c r="F221" s="187">
        <v>0</v>
      </c>
      <c r="G221" s="188">
        <v>0</v>
      </c>
      <c r="H221" s="189">
        <v>0</v>
      </c>
      <c r="J221" s="187">
        <v>0</v>
      </c>
      <c r="K221" s="188">
        <v>0</v>
      </c>
      <c r="L221" s="188"/>
      <c r="M221" s="189">
        <v>0</v>
      </c>
      <c r="N221" s="187">
        <v>0</v>
      </c>
      <c r="O221" s="188">
        <v>0</v>
      </c>
      <c r="P221" s="189">
        <v>0</v>
      </c>
      <c r="R221" s="187">
        <v>0</v>
      </c>
      <c r="S221" s="188">
        <v>0</v>
      </c>
      <c r="T221" s="188"/>
      <c r="U221" s="189">
        <v>0</v>
      </c>
      <c r="V221" s="187">
        <v>0</v>
      </c>
      <c r="W221" s="188">
        <v>0</v>
      </c>
      <c r="X221" s="189">
        <v>0</v>
      </c>
    </row>
    <row r="222" spans="1:24" x14ac:dyDescent="0.3">
      <c r="A222" s="170" t="s">
        <v>388</v>
      </c>
      <c r="B222" s="187"/>
      <c r="C222" s="188">
        <v>0</v>
      </c>
      <c r="D222" s="188"/>
      <c r="E222" s="189"/>
      <c r="F222" s="187"/>
      <c r="G222" s="188">
        <v>0</v>
      </c>
      <c r="H222" s="189"/>
      <c r="J222" s="187"/>
      <c r="K222" s="188">
        <v>0</v>
      </c>
      <c r="L222" s="188"/>
      <c r="M222" s="189"/>
      <c r="N222" s="187">
        <v>0</v>
      </c>
      <c r="O222" s="188">
        <v>0</v>
      </c>
      <c r="P222" s="189">
        <v>0</v>
      </c>
      <c r="R222" s="187"/>
      <c r="S222" s="188">
        <v>0</v>
      </c>
      <c r="T222" s="188"/>
      <c r="U222" s="189"/>
      <c r="V222" s="187">
        <v>0</v>
      </c>
      <c r="W222" s="188">
        <v>0</v>
      </c>
      <c r="X222" s="189">
        <v>0</v>
      </c>
    </row>
    <row r="223" spans="1:24" x14ac:dyDescent="0.3">
      <c r="A223" s="170" t="s">
        <v>385</v>
      </c>
      <c r="B223" s="187">
        <v>0</v>
      </c>
      <c r="C223" s="188">
        <v>0</v>
      </c>
      <c r="D223" s="188"/>
      <c r="E223" s="189">
        <v>0</v>
      </c>
      <c r="F223" s="187">
        <v>0</v>
      </c>
      <c r="G223" s="188">
        <v>0</v>
      </c>
      <c r="H223" s="189">
        <v>0</v>
      </c>
      <c r="J223" s="187">
        <v>0</v>
      </c>
      <c r="K223" s="188">
        <v>0</v>
      </c>
      <c r="L223" s="188"/>
      <c r="M223" s="189">
        <v>0</v>
      </c>
      <c r="N223" s="187">
        <v>0</v>
      </c>
      <c r="O223" s="188">
        <v>0</v>
      </c>
      <c r="P223" s="189">
        <v>0</v>
      </c>
      <c r="R223" s="187">
        <v>0</v>
      </c>
      <c r="S223" s="188">
        <v>0</v>
      </c>
      <c r="T223" s="188"/>
      <c r="U223" s="189">
        <v>0</v>
      </c>
      <c r="V223" s="187">
        <v>0</v>
      </c>
      <c r="W223" s="188">
        <v>0</v>
      </c>
      <c r="X223" s="189">
        <v>0</v>
      </c>
    </row>
    <row r="224" spans="1:24" x14ac:dyDescent="0.3">
      <c r="A224" s="174"/>
      <c r="B224" s="187"/>
      <c r="C224" s="188"/>
      <c r="D224" s="188"/>
      <c r="E224" s="189"/>
      <c r="F224" s="187"/>
      <c r="G224" s="188"/>
      <c r="H224" s="189"/>
      <c r="J224" s="187"/>
      <c r="K224" s="188"/>
      <c r="L224" s="188"/>
      <c r="M224" s="189"/>
      <c r="N224" s="187"/>
      <c r="O224" s="188"/>
      <c r="P224" s="189"/>
      <c r="R224" s="187"/>
      <c r="S224" s="188"/>
      <c r="T224" s="188"/>
      <c r="U224" s="189"/>
      <c r="V224" s="187"/>
      <c r="W224" s="188"/>
      <c r="X224" s="189"/>
    </row>
    <row r="225" spans="1:24" x14ac:dyDescent="0.3">
      <c r="A225" s="169" t="s">
        <v>154</v>
      </c>
      <c r="B225" s="184">
        <v>377018.02999999997</v>
      </c>
      <c r="C225" s="185">
        <v>2.2215414426905973E-5</v>
      </c>
      <c r="D225" s="185">
        <v>6.652144752683932E-2</v>
      </c>
      <c r="E225" s="186">
        <v>7.7994036224014907E-2</v>
      </c>
      <c r="F225" s="184">
        <v>353502.53</v>
      </c>
      <c r="G225" s="185">
        <v>2.2121444467552946E-5</v>
      </c>
      <c r="H225" s="186">
        <v>7.3362065854071443E-2</v>
      </c>
      <c r="J225" s="184">
        <v>99092.36</v>
      </c>
      <c r="K225" s="185">
        <v>2.3138319873076602E-5</v>
      </c>
      <c r="L225" s="185">
        <v>1.5248011406560253</v>
      </c>
      <c r="M225" s="186">
        <v>2.4069558858333166E-2</v>
      </c>
      <c r="N225" s="184">
        <v>39247.589999999997</v>
      </c>
      <c r="O225" s="185">
        <v>9.6740312386034797E-6</v>
      </c>
      <c r="P225" s="186">
        <v>9.607389013155717E-3</v>
      </c>
      <c r="R225" s="184">
        <v>476110.39</v>
      </c>
      <c r="S225" s="185">
        <v>2.240138005234537E-5</v>
      </c>
      <c r="T225" s="185">
        <v>0.2122475990586585</v>
      </c>
      <c r="U225" s="186">
        <v>5.3191637424023108E-2</v>
      </c>
      <c r="V225" s="184">
        <v>392750.12</v>
      </c>
      <c r="W225" s="185">
        <v>1.9601157426350121E-5</v>
      </c>
      <c r="X225" s="186">
        <v>4.4110653820302922E-2</v>
      </c>
    </row>
    <row r="226" spans="1:24" x14ac:dyDescent="0.3">
      <c r="A226" s="170" t="s">
        <v>381</v>
      </c>
      <c r="B226" s="187">
        <v>263264.52</v>
      </c>
      <c r="C226" s="188">
        <v>1.5512601388587377E-5</v>
      </c>
      <c r="D226" s="188">
        <v>0.37544047586518536</v>
      </c>
      <c r="E226" s="189">
        <v>5.4461752159115299E-2</v>
      </c>
      <c r="F226" s="187">
        <v>191403.79</v>
      </c>
      <c r="G226" s="188">
        <v>1.1977646415611696E-5</v>
      </c>
      <c r="H226" s="189">
        <v>3.9721858416964802E-2</v>
      </c>
      <c r="J226" s="187">
        <v>4499.8599999999997</v>
      </c>
      <c r="K226" s="188">
        <v>1.0507288358463001E-6</v>
      </c>
      <c r="L226" s="188">
        <v>-0.47497293109563726</v>
      </c>
      <c r="M226" s="189">
        <v>1.0930171117557301E-3</v>
      </c>
      <c r="N226" s="187">
        <v>8570.7199999999993</v>
      </c>
      <c r="O226" s="188">
        <v>2.112573358448853E-6</v>
      </c>
      <c r="P226" s="189">
        <v>2.09802031571452E-3</v>
      </c>
      <c r="R226" s="187">
        <v>267764.38</v>
      </c>
      <c r="S226" s="188">
        <v>1.2598531279396414E-5</v>
      </c>
      <c r="T226" s="188">
        <v>0.33899255460108385</v>
      </c>
      <c r="U226" s="189">
        <v>2.9914965342445799E-2</v>
      </c>
      <c r="V226" s="187">
        <v>199974.51</v>
      </c>
      <c r="W226" s="188">
        <v>9.9802180882012891E-6</v>
      </c>
      <c r="X226" s="189">
        <v>2.2459589276496501E-2</v>
      </c>
    </row>
    <row r="227" spans="1:24" x14ac:dyDescent="0.3">
      <c r="A227" s="170" t="s">
        <v>387</v>
      </c>
      <c r="B227" s="187">
        <v>87885.5</v>
      </c>
      <c r="C227" s="188">
        <v>5.1785661407647931E-6</v>
      </c>
      <c r="D227" s="188">
        <v>7.0729384480000809E-2</v>
      </c>
      <c r="E227" s="189">
        <v>1.8180947130209301E-2</v>
      </c>
      <c r="F227" s="187">
        <v>82080.03</v>
      </c>
      <c r="G227" s="188">
        <v>5.1363955599980557E-6</v>
      </c>
      <c r="H227" s="189">
        <v>1.7033995672291701E-2</v>
      </c>
      <c r="J227" s="187">
        <v>29759.119999999999</v>
      </c>
      <c r="K227" s="188">
        <v>6.9488307443810141E-6</v>
      </c>
      <c r="L227" s="188">
        <v>5.5215724597571819E-2</v>
      </c>
      <c r="M227" s="189">
        <v>7.2284976401026397E-3</v>
      </c>
      <c r="N227" s="187">
        <v>28201.93</v>
      </c>
      <c r="O227" s="188">
        <v>6.9514166808435538E-6</v>
      </c>
      <c r="P227" s="189">
        <v>6.90352993474979E-3</v>
      </c>
      <c r="R227" s="187">
        <v>117644.62</v>
      </c>
      <c r="S227" s="188">
        <v>5.5352747998919976E-6</v>
      </c>
      <c r="T227" s="188">
        <v>6.6762143146530839E-2</v>
      </c>
      <c r="U227" s="189">
        <v>1.3143401411439401E-2</v>
      </c>
      <c r="V227" s="187">
        <v>110281.96</v>
      </c>
      <c r="W227" s="188">
        <v>5.5038915309470747E-6</v>
      </c>
      <c r="X227" s="189">
        <v>1.23860162288034E-2</v>
      </c>
    </row>
    <row r="228" spans="1:24" x14ac:dyDescent="0.3">
      <c r="A228" s="170" t="s">
        <v>386</v>
      </c>
      <c r="B228" s="187">
        <v>9579.35</v>
      </c>
      <c r="C228" s="188">
        <v>5.6445372172355196E-7</v>
      </c>
      <c r="D228" s="188">
        <v>-0.41511046797390405</v>
      </c>
      <c r="E228" s="189">
        <v>1.9816881725855801E-3</v>
      </c>
      <c r="F228" s="187">
        <v>16378.05</v>
      </c>
      <c r="G228" s="188">
        <v>1.0249039053887549E-6</v>
      </c>
      <c r="H228" s="189">
        <v>3.39892215951404E-3</v>
      </c>
      <c r="J228" s="187">
        <v>60000</v>
      </c>
      <c r="K228" s="188">
        <v>1.401015368273191E-5</v>
      </c>
      <c r="L228" s="188"/>
      <c r="M228" s="189">
        <v>1.4574014903873399E-2</v>
      </c>
      <c r="N228" s="187">
        <v>0</v>
      </c>
      <c r="O228" s="188">
        <v>0</v>
      </c>
      <c r="P228" s="189">
        <v>0</v>
      </c>
      <c r="R228" s="187">
        <v>69579.350000000006</v>
      </c>
      <c r="S228" s="188">
        <v>3.2737648576523545E-6</v>
      </c>
      <c r="T228" s="188">
        <v>3.2483293188139006</v>
      </c>
      <c r="U228" s="189">
        <v>7.7734904239313198E-3</v>
      </c>
      <c r="V228" s="187">
        <v>16378.05</v>
      </c>
      <c r="W228" s="188">
        <v>8.1738673023609417E-7</v>
      </c>
      <c r="X228" s="189">
        <v>1.8394558193938E-3</v>
      </c>
    </row>
    <row r="229" spans="1:24" x14ac:dyDescent="0.3">
      <c r="A229" s="170" t="s">
        <v>384</v>
      </c>
      <c r="B229" s="187">
        <v>5418.92</v>
      </c>
      <c r="C229" s="188">
        <v>3.1930449996316976E-7</v>
      </c>
      <c r="D229" s="188">
        <v>-0.88015695932552518</v>
      </c>
      <c r="E229" s="189">
        <v>1.1210165274457499E-3</v>
      </c>
      <c r="F229" s="187">
        <v>45216.81</v>
      </c>
      <c r="G229" s="188">
        <v>2.8295728220527662E-6</v>
      </c>
      <c r="H229" s="189">
        <v>9.3838043901157808E-3</v>
      </c>
      <c r="J229" s="187">
        <v>1801.8</v>
      </c>
      <c r="K229" s="188">
        <v>4.2072491509243926E-7</v>
      </c>
      <c r="L229" s="188"/>
      <c r="M229" s="189">
        <v>4.3765766756331901E-4</v>
      </c>
      <c r="N229" s="187">
        <v>0</v>
      </c>
      <c r="O229" s="188">
        <v>0</v>
      </c>
      <c r="P229" s="189">
        <v>0</v>
      </c>
      <c r="R229" s="187">
        <v>7220.72</v>
      </c>
      <c r="S229" s="188">
        <v>3.3974073317654603E-7</v>
      </c>
      <c r="T229" s="188">
        <v>-0.84030894704867498</v>
      </c>
      <c r="U229" s="189">
        <v>8.0670770528740697E-4</v>
      </c>
      <c r="V229" s="187">
        <v>45216.81</v>
      </c>
      <c r="W229" s="188">
        <v>2.2566557360373625E-6</v>
      </c>
      <c r="X229" s="189">
        <v>5.0784021473205699E-3</v>
      </c>
    </row>
    <row r="230" spans="1:24" x14ac:dyDescent="0.3">
      <c r="A230" s="170" t="s">
        <v>385</v>
      </c>
      <c r="B230" s="187">
        <v>10869.74</v>
      </c>
      <c r="C230" s="188">
        <v>6.4048867586708502E-7</v>
      </c>
      <c r="D230" s="188">
        <v>-0.41001799298192287</v>
      </c>
      <c r="E230" s="189">
        <v>2.2486322346589702E-3</v>
      </c>
      <c r="F230" s="187">
        <v>18423.849999999999</v>
      </c>
      <c r="G230" s="188">
        <v>1.1529257645016721E-6</v>
      </c>
      <c r="H230" s="189">
        <v>3.8234852151851199E-3</v>
      </c>
      <c r="J230" s="187">
        <v>3031.58</v>
      </c>
      <c r="K230" s="188">
        <v>7.0788169502494006E-7</v>
      </c>
      <c r="L230" s="188">
        <v>0.22491050288087786</v>
      </c>
      <c r="M230" s="189">
        <v>7.3637153503807698E-4</v>
      </c>
      <c r="N230" s="187">
        <v>2474.94</v>
      </c>
      <c r="O230" s="188">
        <v>6.1004119931107363E-7</v>
      </c>
      <c r="P230" s="189">
        <v>6.0583876269140605E-4</v>
      </c>
      <c r="R230" s="187">
        <v>13901.32</v>
      </c>
      <c r="S230" s="188">
        <v>6.54068382228058E-7</v>
      </c>
      <c r="T230" s="188">
        <v>-0.33482656172917191</v>
      </c>
      <c r="U230" s="189">
        <v>1.5530725409191801E-3</v>
      </c>
      <c r="V230" s="187">
        <v>20898.79</v>
      </c>
      <c r="W230" s="188">
        <v>1.0430053409283025E-6</v>
      </c>
      <c r="X230" s="189">
        <v>2.34719034828865E-3</v>
      </c>
    </row>
    <row r="231" spans="1:24" x14ac:dyDescent="0.3">
      <c r="A231" s="170" t="s">
        <v>383</v>
      </c>
      <c r="B231" s="187">
        <v>0</v>
      </c>
      <c r="C231" s="188">
        <v>0</v>
      </c>
      <c r="D231" s="188"/>
      <c r="E231" s="189">
        <v>0</v>
      </c>
      <c r="F231" s="187">
        <v>0</v>
      </c>
      <c r="G231" s="188">
        <v>0</v>
      </c>
      <c r="H231" s="189">
        <v>0</v>
      </c>
      <c r="J231" s="187">
        <v>0</v>
      </c>
      <c r="K231" s="188">
        <v>0</v>
      </c>
      <c r="L231" s="188"/>
      <c r="M231" s="189">
        <v>0</v>
      </c>
      <c r="N231" s="187">
        <v>0</v>
      </c>
      <c r="O231" s="188">
        <v>0</v>
      </c>
      <c r="P231" s="189">
        <v>0</v>
      </c>
      <c r="R231" s="187">
        <v>0</v>
      </c>
      <c r="S231" s="188">
        <v>0</v>
      </c>
      <c r="T231" s="188"/>
      <c r="U231" s="189">
        <v>0</v>
      </c>
      <c r="V231" s="187">
        <v>0</v>
      </c>
      <c r="W231" s="188">
        <v>0</v>
      </c>
      <c r="X231" s="189">
        <v>0</v>
      </c>
    </row>
    <row r="232" spans="1:24" x14ac:dyDescent="0.3">
      <c r="A232" s="170" t="s">
        <v>382</v>
      </c>
      <c r="B232" s="187">
        <v>0</v>
      </c>
      <c r="C232" s="188">
        <v>0</v>
      </c>
      <c r="D232" s="188"/>
      <c r="E232" s="189">
        <v>0</v>
      </c>
      <c r="F232" s="187">
        <v>0</v>
      </c>
      <c r="G232" s="188">
        <v>0</v>
      </c>
      <c r="H232" s="189">
        <v>0</v>
      </c>
      <c r="J232" s="187">
        <v>0</v>
      </c>
      <c r="K232" s="188">
        <v>0</v>
      </c>
      <c r="L232" s="188"/>
      <c r="M232" s="189">
        <v>0</v>
      </c>
      <c r="N232" s="187">
        <v>0</v>
      </c>
      <c r="O232" s="188">
        <v>0</v>
      </c>
      <c r="P232" s="189">
        <v>0</v>
      </c>
      <c r="R232" s="187">
        <v>0</v>
      </c>
      <c r="S232" s="188">
        <v>0</v>
      </c>
      <c r="T232" s="188"/>
      <c r="U232" s="189">
        <v>0</v>
      </c>
      <c r="V232" s="187">
        <v>0</v>
      </c>
      <c r="W232" s="188">
        <v>0</v>
      </c>
      <c r="X232" s="189">
        <v>0</v>
      </c>
    </row>
    <row r="233" spans="1:24" x14ac:dyDescent="0.3">
      <c r="A233" s="170" t="s">
        <v>388</v>
      </c>
      <c r="B233" s="187">
        <v>0</v>
      </c>
      <c r="C233" s="188">
        <v>0</v>
      </c>
      <c r="D233" s="188"/>
      <c r="E233" s="189">
        <v>0</v>
      </c>
      <c r="F233" s="187">
        <v>0</v>
      </c>
      <c r="G233" s="188">
        <v>0</v>
      </c>
      <c r="H233" s="189">
        <v>0</v>
      </c>
      <c r="J233" s="187">
        <v>0</v>
      </c>
      <c r="K233" s="188">
        <v>0</v>
      </c>
      <c r="L233" s="188"/>
      <c r="M233" s="189">
        <v>0</v>
      </c>
      <c r="N233" s="187">
        <v>0</v>
      </c>
      <c r="O233" s="188">
        <v>0</v>
      </c>
      <c r="P233" s="189">
        <v>0</v>
      </c>
      <c r="R233" s="187">
        <v>0</v>
      </c>
      <c r="S233" s="188">
        <v>0</v>
      </c>
      <c r="T233" s="188"/>
      <c r="U233" s="189">
        <v>0</v>
      </c>
      <c r="V233" s="187">
        <v>0</v>
      </c>
      <c r="W233" s="188">
        <v>0</v>
      </c>
      <c r="X233" s="189">
        <v>0</v>
      </c>
    </row>
    <row r="234" spans="1:24" x14ac:dyDescent="0.3">
      <c r="A234" s="170" t="s">
        <v>380</v>
      </c>
      <c r="B234" s="187">
        <v>0</v>
      </c>
      <c r="C234" s="188">
        <v>0</v>
      </c>
      <c r="D234" s="188"/>
      <c r="E234" s="189">
        <v>0</v>
      </c>
      <c r="F234" s="187">
        <v>0</v>
      </c>
      <c r="G234" s="188">
        <v>0</v>
      </c>
      <c r="H234" s="189">
        <v>0</v>
      </c>
      <c r="J234" s="187">
        <v>0</v>
      </c>
      <c r="K234" s="188">
        <v>0</v>
      </c>
      <c r="L234" s="188"/>
      <c r="M234" s="189">
        <v>0</v>
      </c>
      <c r="N234" s="187">
        <v>0</v>
      </c>
      <c r="O234" s="188">
        <v>0</v>
      </c>
      <c r="P234" s="189">
        <v>0</v>
      </c>
      <c r="R234" s="187">
        <v>0</v>
      </c>
      <c r="S234" s="188">
        <v>0</v>
      </c>
      <c r="T234" s="188"/>
      <c r="U234" s="189">
        <v>0</v>
      </c>
      <c r="V234" s="187">
        <v>0</v>
      </c>
      <c r="W234" s="188">
        <v>0</v>
      </c>
      <c r="X234" s="189">
        <v>0</v>
      </c>
    </row>
    <row r="235" spans="1:24" x14ac:dyDescent="0.3">
      <c r="A235" s="174"/>
      <c r="B235" s="187"/>
      <c r="C235" s="188"/>
      <c r="D235" s="188"/>
      <c r="E235" s="189"/>
      <c r="F235" s="187"/>
      <c r="G235" s="188"/>
      <c r="H235" s="189"/>
      <c r="J235" s="187"/>
      <c r="K235" s="188"/>
      <c r="L235" s="188"/>
      <c r="M235" s="189"/>
      <c r="N235" s="187"/>
      <c r="O235" s="188"/>
      <c r="P235" s="189"/>
      <c r="R235" s="187"/>
      <c r="S235" s="188"/>
      <c r="T235" s="188"/>
      <c r="U235" s="189"/>
      <c r="V235" s="187"/>
      <c r="W235" s="188"/>
      <c r="X235" s="189"/>
    </row>
    <row r="236" spans="1:24" x14ac:dyDescent="0.3">
      <c r="A236" s="169" t="s">
        <v>155</v>
      </c>
      <c r="B236" s="184">
        <v>39732.850000000006</v>
      </c>
      <c r="C236" s="185">
        <v>2.341218877813592E-6</v>
      </c>
      <c r="D236" s="185">
        <v>2.6371238300112143</v>
      </c>
      <c r="E236" s="186">
        <v>8.2195680195542558E-3</v>
      </c>
      <c r="F236" s="184">
        <v>10924.25</v>
      </c>
      <c r="G236" s="185">
        <v>6.8361657758054876E-7</v>
      </c>
      <c r="H236" s="186">
        <v>2.2670998929097898E-3</v>
      </c>
      <c r="J236" s="184">
        <v>10439</v>
      </c>
      <c r="K236" s="185">
        <v>2.4375332382339734E-6</v>
      </c>
      <c r="L236" s="185"/>
      <c r="M236" s="186">
        <v>2.5356356930255797E-3</v>
      </c>
      <c r="N236" s="184">
        <v>0</v>
      </c>
      <c r="O236" s="185">
        <v>0</v>
      </c>
      <c r="P236" s="186">
        <v>0</v>
      </c>
      <c r="R236" s="184">
        <v>50171.850000000006</v>
      </c>
      <c r="S236" s="185">
        <v>2.3606262400181271E-6</v>
      </c>
      <c r="T236" s="185">
        <v>3.5927043046433398</v>
      </c>
      <c r="U236" s="186">
        <v>5.6052606919426377E-3</v>
      </c>
      <c r="V236" s="184">
        <v>10924.25</v>
      </c>
      <c r="W236" s="185">
        <v>5.4520147317792121E-7</v>
      </c>
      <c r="X236" s="186">
        <v>1.22692721264209E-3</v>
      </c>
    </row>
    <row r="237" spans="1:24" x14ac:dyDescent="0.3">
      <c r="A237" s="170" t="s">
        <v>391</v>
      </c>
      <c r="B237" s="187">
        <v>38720.410000000003</v>
      </c>
      <c r="C237" s="188">
        <v>2.281561852439032E-6</v>
      </c>
      <c r="D237" s="188">
        <v>2.5444456141153857</v>
      </c>
      <c r="E237" s="189">
        <v>8.0101237072102496E-3</v>
      </c>
      <c r="F237" s="187">
        <v>10924.25</v>
      </c>
      <c r="G237" s="188">
        <v>6.8361657758054876E-7</v>
      </c>
      <c r="H237" s="189">
        <v>2.2670998929097898E-3</v>
      </c>
      <c r="J237" s="187">
        <v>9799</v>
      </c>
      <c r="K237" s="188">
        <v>2.2880915989514996E-6</v>
      </c>
      <c r="L237" s="188"/>
      <c r="M237" s="189">
        <v>2.3801795340509298E-3</v>
      </c>
      <c r="N237" s="187">
        <v>0</v>
      </c>
      <c r="O237" s="188">
        <v>0</v>
      </c>
      <c r="P237" s="189">
        <v>0</v>
      </c>
      <c r="R237" s="187">
        <v>48519.41</v>
      </c>
      <c r="S237" s="188">
        <v>2.2828775976209354E-6</v>
      </c>
      <c r="T237" s="188">
        <v>3.4414408311783422</v>
      </c>
      <c r="U237" s="189">
        <v>5.4206480659821903E-3</v>
      </c>
      <c r="V237" s="187">
        <v>10924.25</v>
      </c>
      <c r="W237" s="188">
        <v>5.4520147317792121E-7</v>
      </c>
      <c r="X237" s="189">
        <v>1.22692721264209E-3</v>
      </c>
    </row>
    <row r="238" spans="1:24" x14ac:dyDescent="0.3">
      <c r="A238" s="170" t="s">
        <v>386</v>
      </c>
      <c r="B238" s="187">
        <v>360</v>
      </c>
      <c r="C238" s="188">
        <v>2.1212643845404822E-8</v>
      </c>
      <c r="D238" s="188"/>
      <c r="E238" s="189">
        <v>7.4473502077991694E-5</v>
      </c>
      <c r="F238" s="187">
        <v>0</v>
      </c>
      <c r="G238" s="188">
        <v>0</v>
      </c>
      <c r="H238" s="189">
        <v>0</v>
      </c>
      <c r="J238" s="187">
        <v>640</v>
      </c>
      <c r="K238" s="188">
        <v>1.4944163928247372E-7</v>
      </c>
      <c r="L238" s="188"/>
      <c r="M238" s="189">
        <v>1.5545615897465001E-4</v>
      </c>
      <c r="N238" s="187">
        <v>0</v>
      </c>
      <c r="O238" s="188">
        <v>0</v>
      </c>
      <c r="P238" s="189">
        <v>0</v>
      </c>
      <c r="R238" s="187">
        <v>1000</v>
      </c>
      <c r="S238" s="188">
        <v>4.7050811162397383E-8</v>
      </c>
      <c r="T238" s="188"/>
      <c r="U238" s="189">
        <v>1.11721227978291E-4</v>
      </c>
      <c r="V238" s="187">
        <v>0</v>
      </c>
      <c r="W238" s="188">
        <v>0</v>
      </c>
      <c r="X238" s="189">
        <v>0</v>
      </c>
    </row>
    <row r="239" spans="1:24" x14ac:dyDescent="0.3">
      <c r="A239" s="170" t="s">
        <v>385</v>
      </c>
      <c r="B239" s="187">
        <v>329.01</v>
      </c>
      <c r="C239" s="188">
        <v>1.9386588754379558E-8</v>
      </c>
      <c r="D239" s="188"/>
      <c r="E239" s="189">
        <v>6.8062574774111295E-5</v>
      </c>
      <c r="F239" s="187">
        <v>0</v>
      </c>
      <c r="G239" s="188">
        <v>0</v>
      </c>
      <c r="H239" s="189">
        <v>0</v>
      </c>
      <c r="J239" s="187">
        <v>0</v>
      </c>
      <c r="K239" s="188">
        <v>0</v>
      </c>
      <c r="L239" s="188"/>
      <c r="M239" s="189">
        <v>0</v>
      </c>
      <c r="N239" s="187">
        <v>0</v>
      </c>
      <c r="O239" s="188">
        <v>0</v>
      </c>
      <c r="P239" s="189">
        <v>0</v>
      </c>
      <c r="R239" s="187">
        <v>329.01</v>
      </c>
      <c r="S239" s="188">
        <v>1.5480187380540362E-8</v>
      </c>
      <c r="T239" s="188"/>
      <c r="U239" s="189">
        <v>3.6757401217137598E-5</v>
      </c>
      <c r="V239" s="187">
        <v>0</v>
      </c>
      <c r="W239" s="188">
        <v>0</v>
      </c>
      <c r="X239" s="189">
        <v>0</v>
      </c>
    </row>
    <row r="240" spans="1:24" x14ac:dyDescent="0.3">
      <c r="A240" s="170" t="s">
        <v>381</v>
      </c>
      <c r="B240" s="187">
        <v>323.43</v>
      </c>
      <c r="C240" s="188">
        <v>1.9057792774775783E-8</v>
      </c>
      <c r="D240" s="188"/>
      <c r="E240" s="189">
        <v>6.6908235491902404E-5</v>
      </c>
      <c r="F240" s="187">
        <v>0</v>
      </c>
      <c r="G240" s="188">
        <v>0</v>
      </c>
      <c r="H240" s="189">
        <v>0</v>
      </c>
      <c r="J240" s="187">
        <v>0</v>
      </c>
      <c r="K240" s="188">
        <v>0</v>
      </c>
      <c r="L240" s="188"/>
      <c r="M240" s="189">
        <v>0</v>
      </c>
      <c r="N240" s="187"/>
      <c r="O240" s="188">
        <v>0</v>
      </c>
      <c r="P240" s="189"/>
      <c r="R240" s="187">
        <v>323.43</v>
      </c>
      <c r="S240" s="188">
        <v>1.5217643854254184E-8</v>
      </c>
      <c r="T240" s="188"/>
      <c r="U240" s="189">
        <v>3.6133996765018703E-5</v>
      </c>
      <c r="V240" s="187">
        <v>0</v>
      </c>
      <c r="W240" s="188">
        <v>0</v>
      </c>
      <c r="X240" s="189">
        <v>0</v>
      </c>
    </row>
    <row r="241" spans="1:24" x14ac:dyDescent="0.3">
      <c r="A241" s="170" t="s">
        <v>382</v>
      </c>
      <c r="B241" s="187">
        <v>0</v>
      </c>
      <c r="C241" s="188">
        <v>0</v>
      </c>
      <c r="D241" s="188"/>
      <c r="E241" s="189">
        <v>0</v>
      </c>
      <c r="F241" s="187"/>
      <c r="G241" s="188">
        <v>0</v>
      </c>
      <c r="H241" s="189"/>
      <c r="J241" s="187">
        <v>0</v>
      </c>
      <c r="K241" s="188">
        <v>0</v>
      </c>
      <c r="L241" s="188"/>
      <c r="M241" s="189">
        <v>0</v>
      </c>
      <c r="N241" s="187">
        <v>0</v>
      </c>
      <c r="O241" s="188">
        <v>0</v>
      </c>
      <c r="P241" s="189">
        <v>0</v>
      </c>
      <c r="R241" s="187">
        <v>0</v>
      </c>
      <c r="S241" s="188">
        <v>0</v>
      </c>
      <c r="T241" s="188"/>
      <c r="U241" s="189">
        <v>0</v>
      </c>
      <c r="V241" s="187">
        <v>0</v>
      </c>
      <c r="W241" s="188">
        <v>0</v>
      </c>
      <c r="X241" s="189">
        <v>0</v>
      </c>
    </row>
    <row r="242" spans="1:24" x14ac:dyDescent="0.3">
      <c r="A242" s="170" t="s">
        <v>383</v>
      </c>
      <c r="B242" s="187">
        <v>0</v>
      </c>
      <c r="C242" s="188">
        <v>0</v>
      </c>
      <c r="D242" s="188"/>
      <c r="E242" s="189">
        <v>0</v>
      </c>
      <c r="F242" s="187">
        <v>0</v>
      </c>
      <c r="G242" s="188">
        <v>0</v>
      </c>
      <c r="H242" s="189">
        <v>0</v>
      </c>
      <c r="J242" s="187">
        <v>0</v>
      </c>
      <c r="K242" s="188">
        <v>0</v>
      </c>
      <c r="L242" s="188"/>
      <c r="M242" s="189">
        <v>0</v>
      </c>
      <c r="N242" s="187">
        <v>0</v>
      </c>
      <c r="O242" s="188">
        <v>0</v>
      </c>
      <c r="P242" s="189">
        <v>0</v>
      </c>
      <c r="R242" s="187">
        <v>0</v>
      </c>
      <c r="S242" s="188">
        <v>0</v>
      </c>
      <c r="T242" s="188"/>
      <c r="U242" s="189">
        <v>0</v>
      </c>
      <c r="V242" s="187">
        <v>0</v>
      </c>
      <c r="W242" s="188">
        <v>0</v>
      </c>
      <c r="X242" s="189">
        <v>0</v>
      </c>
    </row>
    <row r="243" spans="1:24" x14ac:dyDescent="0.3">
      <c r="A243" s="170" t="s">
        <v>384</v>
      </c>
      <c r="B243" s="187">
        <v>0</v>
      </c>
      <c r="C243" s="188">
        <v>0</v>
      </c>
      <c r="D243" s="188"/>
      <c r="E243" s="189">
        <v>0</v>
      </c>
      <c r="F243" s="187">
        <v>0</v>
      </c>
      <c r="G243" s="188">
        <v>0</v>
      </c>
      <c r="H243" s="189">
        <v>0</v>
      </c>
      <c r="J243" s="187">
        <v>0</v>
      </c>
      <c r="K243" s="188">
        <v>0</v>
      </c>
      <c r="L243" s="188"/>
      <c r="M243" s="189">
        <v>0</v>
      </c>
      <c r="N243" s="187">
        <v>0</v>
      </c>
      <c r="O243" s="188">
        <v>0</v>
      </c>
      <c r="P243" s="189">
        <v>0</v>
      </c>
      <c r="R243" s="187">
        <v>0</v>
      </c>
      <c r="S243" s="188">
        <v>0</v>
      </c>
      <c r="T243" s="188"/>
      <c r="U243" s="189">
        <v>0</v>
      </c>
      <c r="V243" s="187">
        <v>0</v>
      </c>
      <c r="W243" s="188">
        <v>0</v>
      </c>
      <c r="X243" s="189">
        <v>0</v>
      </c>
    </row>
    <row r="244" spans="1:24" x14ac:dyDescent="0.3">
      <c r="A244" s="174"/>
      <c r="B244" s="187"/>
      <c r="C244" s="188"/>
      <c r="D244" s="188"/>
      <c r="E244" s="189"/>
      <c r="F244" s="187"/>
      <c r="G244" s="188"/>
      <c r="H244" s="189"/>
      <c r="J244" s="187"/>
      <c r="K244" s="188"/>
      <c r="L244" s="188"/>
      <c r="M244" s="189"/>
      <c r="N244" s="187"/>
      <c r="O244" s="188"/>
      <c r="P244" s="189"/>
      <c r="R244" s="187"/>
      <c r="S244" s="188"/>
      <c r="T244" s="188"/>
      <c r="U244" s="189"/>
      <c r="V244" s="187"/>
      <c r="W244" s="188"/>
      <c r="X244" s="189"/>
    </row>
    <row r="245" spans="1:24" x14ac:dyDescent="0.3">
      <c r="A245" s="168" t="s">
        <v>392</v>
      </c>
      <c r="B245" s="181">
        <v>0</v>
      </c>
      <c r="C245" s="182">
        <v>0</v>
      </c>
      <c r="D245" s="182"/>
      <c r="E245" s="183">
        <v>0</v>
      </c>
      <c r="F245" s="181">
        <v>0</v>
      </c>
      <c r="G245" s="182">
        <v>0</v>
      </c>
      <c r="H245" s="183">
        <v>0</v>
      </c>
      <c r="J245" s="181">
        <v>0</v>
      </c>
      <c r="K245" s="182">
        <v>0</v>
      </c>
      <c r="L245" s="182"/>
      <c r="M245" s="183">
        <v>0</v>
      </c>
      <c r="N245" s="181">
        <v>0</v>
      </c>
      <c r="O245" s="182">
        <v>0</v>
      </c>
      <c r="P245" s="183">
        <v>0</v>
      </c>
      <c r="R245" s="181">
        <v>0</v>
      </c>
      <c r="S245" s="182">
        <v>0</v>
      </c>
      <c r="T245" s="182"/>
      <c r="U245" s="183">
        <v>0</v>
      </c>
      <c r="V245" s="181">
        <v>0</v>
      </c>
      <c r="W245" s="182">
        <v>0</v>
      </c>
      <c r="X245" s="183">
        <v>0</v>
      </c>
    </row>
    <row r="246" spans="1:24" x14ac:dyDescent="0.3">
      <c r="A246" s="169" t="s">
        <v>393</v>
      </c>
      <c r="B246" s="184">
        <v>0</v>
      </c>
      <c r="C246" s="185">
        <v>0</v>
      </c>
      <c r="D246" s="185"/>
      <c r="E246" s="186">
        <v>0</v>
      </c>
      <c r="F246" s="184">
        <v>0</v>
      </c>
      <c r="G246" s="185">
        <v>0</v>
      </c>
      <c r="H246" s="186">
        <v>0</v>
      </c>
      <c r="J246" s="184">
        <v>0</v>
      </c>
      <c r="K246" s="185">
        <v>0</v>
      </c>
      <c r="L246" s="185"/>
      <c r="M246" s="186">
        <v>0</v>
      </c>
      <c r="N246" s="184">
        <v>0</v>
      </c>
      <c r="O246" s="185">
        <v>0</v>
      </c>
      <c r="P246" s="186">
        <v>0</v>
      </c>
      <c r="R246" s="184">
        <v>0</v>
      </c>
      <c r="S246" s="185">
        <v>0</v>
      </c>
      <c r="T246" s="185"/>
      <c r="U246" s="186">
        <v>0</v>
      </c>
      <c r="V246" s="184">
        <v>0</v>
      </c>
      <c r="W246" s="185">
        <v>0</v>
      </c>
      <c r="X246" s="186">
        <v>0</v>
      </c>
    </row>
    <row r="247" spans="1:24" x14ac:dyDescent="0.3">
      <c r="A247" s="170" t="s">
        <v>394</v>
      </c>
      <c r="B247" s="187">
        <v>0</v>
      </c>
      <c r="C247" s="188">
        <v>0</v>
      </c>
      <c r="D247" s="188"/>
      <c r="E247" s="189">
        <v>0</v>
      </c>
      <c r="F247" s="187">
        <v>0</v>
      </c>
      <c r="G247" s="188">
        <v>0</v>
      </c>
      <c r="H247" s="189">
        <v>0</v>
      </c>
      <c r="J247" s="187">
        <v>0</v>
      </c>
      <c r="K247" s="188">
        <v>0</v>
      </c>
      <c r="L247" s="188"/>
      <c r="M247" s="189">
        <v>0</v>
      </c>
      <c r="N247" s="187">
        <v>0</v>
      </c>
      <c r="O247" s="188">
        <v>0</v>
      </c>
      <c r="P247" s="189">
        <v>0</v>
      </c>
      <c r="R247" s="187">
        <v>0</v>
      </c>
      <c r="S247" s="188">
        <v>0</v>
      </c>
      <c r="T247" s="188"/>
      <c r="U247" s="189">
        <v>0</v>
      </c>
      <c r="V247" s="187">
        <v>0</v>
      </c>
      <c r="W247" s="188">
        <v>0</v>
      </c>
      <c r="X247" s="189">
        <v>0</v>
      </c>
    </row>
    <row r="248" spans="1:24" x14ac:dyDescent="0.3">
      <c r="A248" s="170" t="s">
        <v>395</v>
      </c>
      <c r="B248" s="187">
        <v>0</v>
      </c>
      <c r="C248" s="188">
        <v>0</v>
      </c>
      <c r="D248" s="188"/>
      <c r="E248" s="189">
        <v>0</v>
      </c>
      <c r="F248" s="187">
        <v>0</v>
      </c>
      <c r="G248" s="188">
        <v>0</v>
      </c>
      <c r="H248" s="189">
        <v>0</v>
      </c>
      <c r="J248" s="187">
        <v>0</v>
      </c>
      <c r="K248" s="188">
        <v>0</v>
      </c>
      <c r="L248" s="188"/>
      <c r="M248" s="189">
        <v>0</v>
      </c>
      <c r="N248" s="187">
        <v>0</v>
      </c>
      <c r="O248" s="188">
        <v>0</v>
      </c>
      <c r="P248" s="189">
        <v>0</v>
      </c>
      <c r="R248" s="187">
        <v>0</v>
      </c>
      <c r="S248" s="188">
        <v>0</v>
      </c>
      <c r="T248" s="188"/>
      <c r="U248" s="189">
        <v>0</v>
      </c>
      <c r="V248" s="187">
        <v>0</v>
      </c>
      <c r="W248" s="188">
        <v>0</v>
      </c>
      <c r="X248" s="189">
        <v>0</v>
      </c>
    </row>
    <row r="249" spans="1:24" x14ac:dyDescent="0.3">
      <c r="A249" s="174"/>
      <c r="B249" s="187"/>
      <c r="C249" s="188"/>
      <c r="D249" s="188"/>
      <c r="E249" s="189"/>
      <c r="F249" s="187"/>
      <c r="G249" s="188"/>
      <c r="H249" s="189"/>
      <c r="J249" s="187"/>
      <c r="K249" s="188"/>
      <c r="L249" s="188"/>
      <c r="M249" s="189"/>
      <c r="N249" s="187"/>
      <c r="O249" s="188"/>
      <c r="P249" s="189"/>
      <c r="R249" s="187"/>
      <c r="S249" s="188"/>
      <c r="T249" s="188"/>
      <c r="U249" s="189"/>
      <c r="V249" s="187"/>
      <c r="W249" s="188"/>
      <c r="X249" s="189"/>
    </row>
    <row r="250" spans="1:24" x14ac:dyDescent="0.3">
      <c r="A250" s="175" t="s">
        <v>569</v>
      </c>
      <c r="B250" s="190">
        <v>16971010432.440027</v>
      </c>
      <c r="C250" s="191">
        <v>1</v>
      </c>
      <c r="D250" s="191">
        <v>6.2010121510258309E-2</v>
      </c>
      <c r="E250" s="192">
        <v>3510.8071686276148</v>
      </c>
      <c r="F250" s="190">
        <v>15980083512.11001</v>
      </c>
      <c r="G250" s="191">
        <v>1</v>
      </c>
      <c r="H250" s="192">
        <v>3316.3325279991004</v>
      </c>
      <c r="J250" s="190">
        <v>4282608268.1699963</v>
      </c>
      <c r="K250" s="191">
        <v>1</v>
      </c>
      <c r="L250" s="191">
        <v>5.5608412363105535E-2</v>
      </c>
      <c r="M250" s="192">
        <v>1040.2466121293537</v>
      </c>
      <c r="N250" s="190">
        <v>4057004679.0200033</v>
      </c>
      <c r="O250" s="191">
        <v>1</v>
      </c>
      <c r="P250" s="192">
        <v>993.11122490675314</v>
      </c>
      <c r="R250" s="190">
        <v>21253618700.610027</v>
      </c>
      <c r="S250" s="191">
        <v>1</v>
      </c>
      <c r="T250" s="191">
        <v>6.0713936969073526E-2</v>
      </c>
      <c r="U250" s="192">
        <v>2374.4803802145234</v>
      </c>
      <c r="V250" s="190">
        <v>20037088191.129993</v>
      </c>
      <c r="W250" s="191">
        <v>1</v>
      </c>
      <c r="X250" s="192">
        <v>2250.4106701885075</v>
      </c>
    </row>
  </sheetData>
  <mergeCells count="4">
    <mergeCell ref="B2:H2"/>
    <mergeCell ref="J2:P2"/>
    <mergeCell ref="R2:X2"/>
    <mergeCell ref="A1:X1"/>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46CC02-696F-4E1C-86DE-1A99CA107FA5}">
  <dimension ref="A1:X245"/>
  <sheetViews>
    <sheetView workbookViewId="0">
      <pane xSplit="1" ySplit="4" topLeftCell="B5" activePane="bottomRight" state="frozen"/>
      <selection pane="topRight" activeCell="I117" sqref="I117"/>
      <selection pane="bottomLeft" activeCell="I117" sqref="I117"/>
      <selection pane="bottomRight" sqref="A1:X1"/>
    </sheetView>
  </sheetViews>
  <sheetFormatPr defaultColWidth="8.88671875" defaultRowHeight="14.4" x14ac:dyDescent="0.3"/>
  <cols>
    <col min="1" max="1" width="61.109375" style="23" bestFit="1" customWidth="1"/>
    <col min="2" max="2" width="13.5546875" style="24" bestFit="1" customWidth="1"/>
    <col min="3" max="3" width="9.109375" style="24" bestFit="1" customWidth="1"/>
    <col min="4" max="4" width="9.88671875" style="24" bestFit="1" customWidth="1"/>
    <col min="5" max="5" width="9" style="24" bestFit="1" customWidth="1"/>
    <col min="6" max="6" width="12.33203125" style="24" bestFit="1" customWidth="1"/>
    <col min="7" max="7" width="9.109375" style="24" bestFit="1" customWidth="1"/>
    <col min="8" max="9" width="9" style="24" bestFit="1" customWidth="1"/>
    <col min="10" max="10" width="11.33203125" style="24" bestFit="1" customWidth="1"/>
    <col min="11" max="11" width="9.109375" style="24" bestFit="1" customWidth="1"/>
    <col min="12" max="12" width="9.88671875" style="24" bestFit="1" customWidth="1"/>
    <col min="13" max="13" width="9" style="24" bestFit="1" customWidth="1"/>
    <col min="14" max="14" width="11.33203125" style="24" bestFit="1" customWidth="1"/>
    <col min="15" max="15" width="9.109375" style="24" bestFit="1" customWidth="1"/>
    <col min="16" max="17" width="9" style="24" bestFit="1" customWidth="1"/>
    <col min="18" max="18" width="12.33203125" style="24" bestFit="1" customWidth="1"/>
    <col min="19" max="19" width="9.109375" style="24" bestFit="1" customWidth="1"/>
    <col min="20" max="20" width="10.88671875" style="24" bestFit="1" customWidth="1"/>
    <col min="21" max="21" width="9" style="24" bestFit="1" customWidth="1"/>
    <col min="22" max="22" width="12.33203125" style="24" bestFit="1" customWidth="1"/>
    <col min="23" max="23" width="9.109375" style="24" bestFit="1" customWidth="1"/>
    <col min="24" max="24" width="9" style="24" bestFit="1" customWidth="1"/>
    <col min="25" max="16384" width="8.88671875" style="23"/>
  </cols>
  <sheetData>
    <row r="1" spans="1:24" ht="18" x14ac:dyDescent="0.35">
      <c r="A1" s="322" t="s">
        <v>573</v>
      </c>
      <c r="B1" s="323"/>
      <c r="C1" s="323"/>
      <c r="D1" s="323"/>
      <c r="E1" s="323"/>
      <c r="F1" s="323"/>
      <c r="G1" s="323"/>
      <c r="H1" s="323"/>
      <c r="I1" s="323"/>
      <c r="J1" s="323"/>
      <c r="K1" s="323"/>
      <c r="L1" s="323"/>
      <c r="M1" s="323"/>
      <c r="N1" s="323"/>
      <c r="O1" s="323"/>
      <c r="P1" s="323"/>
      <c r="Q1" s="323"/>
      <c r="R1" s="323"/>
      <c r="S1" s="323"/>
      <c r="T1" s="323"/>
      <c r="U1" s="323"/>
      <c r="V1" s="323"/>
      <c r="W1" s="323"/>
      <c r="X1" s="324"/>
    </row>
    <row r="2" spans="1:24" x14ac:dyDescent="0.3">
      <c r="A2" s="193"/>
      <c r="B2" s="325" t="s">
        <v>28</v>
      </c>
      <c r="C2" s="325"/>
      <c r="D2" s="325"/>
      <c r="E2" s="325"/>
      <c r="F2" s="325"/>
      <c r="G2" s="325"/>
      <c r="H2" s="325"/>
      <c r="I2" s="325"/>
      <c r="J2" s="325" t="s">
        <v>29</v>
      </c>
      <c r="K2" s="325"/>
      <c r="L2" s="325"/>
      <c r="M2" s="325"/>
      <c r="N2" s="325"/>
      <c r="O2" s="325"/>
      <c r="P2" s="325"/>
      <c r="Q2" s="325"/>
      <c r="R2" s="325" t="s">
        <v>1</v>
      </c>
      <c r="S2" s="325"/>
      <c r="T2" s="325"/>
      <c r="U2" s="325"/>
      <c r="V2" s="325"/>
      <c r="W2" s="325"/>
      <c r="X2" s="325"/>
    </row>
    <row r="3" spans="1:24" x14ac:dyDescent="0.3">
      <c r="A3" s="193"/>
      <c r="B3" s="326">
        <v>2022</v>
      </c>
      <c r="C3" s="326"/>
      <c r="D3" s="326"/>
      <c r="E3" s="326"/>
      <c r="F3" s="326">
        <v>2021</v>
      </c>
      <c r="G3" s="326"/>
      <c r="H3" s="326"/>
      <c r="I3" s="326"/>
      <c r="J3" s="326">
        <v>2022</v>
      </c>
      <c r="K3" s="326"/>
      <c r="L3" s="326"/>
      <c r="M3" s="326"/>
      <c r="N3" s="326">
        <v>2021</v>
      </c>
      <c r="O3" s="326"/>
      <c r="P3" s="326"/>
      <c r="Q3" s="326"/>
      <c r="R3" s="326">
        <v>2022</v>
      </c>
      <c r="S3" s="326"/>
      <c r="T3" s="326"/>
      <c r="U3" s="326"/>
      <c r="V3" s="326">
        <v>2021</v>
      </c>
      <c r="W3" s="326"/>
      <c r="X3" s="326"/>
    </row>
    <row r="4" spans="1:24" s="24" customFormat="1" x14ac:dyDescent="0.3">
      <c r="A4" s="194" t="s">
        <v>396</v>
      </c>
      <c r="B4" s="194" t="s">
        <v>268</v>
      </c>
      <c r="C4" s="194" t="s">
        <v>269</v>
      </c>
      <c r="D4" s="194" t="s">
        <v>270</v>
      </c>
      <c r="E4" s="194" t="s">
        <v>271</v>
      </c>
      <c r="F4" s="194" t="s">
        <v>268</v>
      </c>
      <c r="G4" s="194" t="s">
        <v>269</v>
      </c>
      <c r="H4" s="194" t="s">
        <v>271</v>
      </c>
      <c r="I4" s="194"/>
      <c r="J4" s="194" t="s">
        <v>268</v>
      </c>
      <c r="K4" s="194" t="s">
        <v>269</v>
      </c>
      <c r="L4" s="194" t="s">
        <v>270</v>
      </c>
      <c r="M4" s="194" t="s">
        <v>271</v>
      </c>
      <c r="N4" s="194" t="s">
        <v>268</v>
      </c>
      <c r="O4" s="194" t="s">
        <v>269</v>
      </c>
      <c r="P4" s="194" t="s">
        <v>271</v>
      </c>
      <c r="Q4" s="194"/>
      <c r="R4" s="194" t="s">
        <v>268</v>
      </c>
      <c r="S4" s="194" t="s">
        <v>269</v>
      </c>
      <c r="T4" s="194" t="s">
        <v>270</v>
      </c>
      <c r="U4" s="194" t="s">
        <v>271</v>
      </c>
      <c r="V4" s="194" t="s">
        <v>268</v>
      </c>
      <c r="W4" s="194" t="s">
        <v>269</v>
      </c>
      <c r="X4" s="194" t="s">
        <v>271</v>
      </c>
    </row>
    <row r="5" spans="1:24" x14ac:dyDescent="0.3">
      <c r="A5" s="195" t="s">
        <v>272</v>
      </c>
      <c r="B5" s="197">
        <v>5355529218.4899902</v>
      </c>
      <c r="C5" s="198">
        <v>4.2844920846297721E-2</v>
      </c>
      <c r="D5" s="198">
        <v>0.10249765167105174</v>
      </c>
      <c r="E5" s="199">
        <v>1107.90282328322</v>
      </c>
      <c r="F5" s="197">
        <v>4857633220.6899796</v>
      </c>
      <c r="G5" s="198">
        <v>4.1631262499499486E-2</v>
      </c>
      <c r="H5" s="199">
        <v>1008.10030477344</v>
      </c>
      <c r="I5" s="50"/>
      <c r="J5" s="197">
        <v>6110456690.8099899</v>
      </c>
      <c r="K5" s="198">
        <v>6.5453432941906559E-2</v>
      </c>
      <c r="L5" s="198">
        <v>9.6354719346689474E-2</v>
      </c>
      <c r="M5" s="199">
        <v>1484.2314480222999</v>
      </c>
      <c r="N5" s="197">
        <v>5573430371.56001</v>
      </c>
      <c r="O5" s="198">
        <v>6.2873458353094047E-2</v>
      </c>
      <c r="P5" s="199">
        <v>1364.31596735784</v>
      </c>
      <c r="Q5" s="50"/>
      <c r="R5" s="197">
        <v>11465985909.299999</v>
      </c>
      <c r="S5" s="198">
        <v>5.2511048018097854E-2</v>
      </c>
      <c r="T5" s="198">
        <v>9.9215416328102796E-2</v>
      </c>
      <c r="U5" s="199">
        <v>1280.9940257687799</v>
      </c>
      <c r="V5" s="197">
        <v>10431063592.25</v>
      </c>
      <c r="W5" s="198">
        <v>5.0802066837364303E-2</v>
      </c>
      <c r="X5" s="199">
        <v>1171.5363323003101</v>
      </c>
    </row>
    <row r="6" spans="1:24" x14ac:dyDescent="0.3">
      <c r="A6" s="170" t="s">
        <v>273</v>
      </c>
      <c r="B6" s="187">
        <v>5355529218.4899902</v>
      </c>
      <c r="C6" s="188">
        <v>4.2844920846297721E-2</v>
      </c>
      <c r="D6" s="188">
        <v>0.10249765167105174</v>
      </c>
      <c r="E6" s="189">
        <v>1107.90282328322</v>
      </c>
      <c r="F6" s="187">
        <v>4857633220.6899796</v>
      </c>
      <c r="G6" s="188">
        <v>4.1631262499499486E-2</v>
      </c>
      <c r="H6" s="189">
        <v>1008.10030477344</v>
      </c>
      <c r="I6" s="50"/>
      <c r="J6" s="187">
        <v>6110456690.8099899</v>
      </c>
      <c r="K6" s="188">
        <v>6.5453432941906559E-2</v>
      </c>
      <c r="L6" s="188">
        <v>9.6354719346689474E-2</v>
      </c>
      <c r="M6" s="189">
        <v>1484.2314480222999</v>
      </c>
      <c r="N6" s="187">
        <v>5573430371.56001</v>
      </c>
      <c r="O6" s="188">
        <v>6.2873458353094047E-2</v>
      </c>
      <c r="P6" s="189">
        <v>1364.31596735784</v>
      </c>
      <c r="Q6" s="50"/>
      <c r="R6" s="187">
        <v>11465985909.299999</v>
      </c>
      <c r="S6" s="188">
        <v>5.2511048018097854E-2</v>
      </c>
      <c r="T6" s="188">
        <v>9.9215416328102796E-2</v>
      </c>
      <c r="U6" s="189">
        <v>1280.9940257687799</v>
      </c>
      <c r="V6" s="187">
        <v>10431063592.25</v>
      </c>
      <c r="W6" s="188">
        <v>5.0802066837364303E-2</v>
      </c>
      <c r="X6" s="189">
        <v>1171.5363323003101</v>
      </c>
    </row>
    <row r="7" spans="1:24" x14ac:dyDescent="0.3">
      <c r="A7" s="174"/>
      <c r="B7" s="187"/>
      <c r="C7" s="188"/>
      <c r="D7" s="188"/>
      <c r="E7" s="189"/>
      <c r="F7" s="187"/>
      <c r="G7" s="188"/>
      <c r="H7" s="189"/>
      <c r="I7" s="50"/>
      <c r="J7" s="187"/>
      <c r="K7" s="188"/>
      <c r="L7" s="188"/>
      <c r="M7" s="189"/>
      <c r="N7" s="187"/>
      <c r="O7" s="188"/>
      <c r="P7" s="189"/>
      <c r="Q7" s="50"/>
      <c r="R7" s="187"/>
      <c r="S7" s="188"/>
      <c r="T7" s="188"/>
      <c r="U7" s="189"/>
      <c r="V7" s="187"/>
      <c r="W7" s="188"/>
      <c r="X7" s="189"/>
    </row>
    <row r="8" spans="1:24" x14ac:dyDescent="0.3">
      <c r="A8" s="195" t="s">
        <v>274</v>
      </c>
      <c r="B8" s="197">
        <v>35569446630.729988</v>
      </c>
      <c r="C8" s="198">
        <v>0.28456013649943751</v>
      </c>
      <c r="D8" s="198">
        <v>0.10311007886751426</v>
      </c>
      <c r="E8" s="199">
        <v>7358.2812710185735</v>
      </c>
      <c r="F8" s="197">
        <v>32244693718.370014</v>
      </c>
      <c r="G8" s="198">
        <v>0.27634595849843746</v>
      </c>
      <c r="H8" s="199">
        <v>6691.7126279447702</v>
      </c>
      <c r="I8" s="50"/>
      <c r="J8" s="197">
        <v>23451179584.510006</v>
      </c>
      <c r="K8" s="198">
        <v>0.25120220762744044</v>
      </c>
      <c r="L8" s="198">
        <v>6.8245568401224518E-2</v>
      </c>
      <c r="M8" s="199">
        <v>5696.2973463010267</v>
      </c>
      <c r="N8" s="197">
        <v>21952985603.869999</v>
      </c>
      <c r="O8" s="198">
        <v>0.24765001696875186</v>
      </c>
      <c r="P8" s="199">
        <v>5373.8553805873444</v>
      </c>
      <c r="Q8" s="50"/>
      <c r="R8" s="197">
        <v>59020626215.240005</v>
      </c>
      <c r="S8" s="198">
        <v>0.27029816378309868</v>
      </c>
      <c r="T8" s="198">
        <v>8.8988070214676543E-2</v>
      </c>
      <c r="U8" s="199">
        <v>6593.8568368143415</v>
      </c>
      <c r="V8" s="197">
        <v>54197679322.23999</v>
      </c>
      <c r="W8" s="198">
        <v>0.26395717972653732</v>
      </c>
      <c r="X8" s="199">
        <v>6087.0638828757601</v>
      </c>
    </row>
    <row r="9" spans="1:24" x14ac:dyDescent="0.3">
      <c r="A9" s="170" t="s">
        <v>275</v>
      </c>
      <c r="B9" s="187">
        <v>3432242388.8800001</v>
      </c>
      <c r="C9" s="188">
        <v>2.7458379457471028E-2</v>
      </c>
      <c r="D9" s="188">
        <v>0.19152031708286246</v>
      </c>
      <c r="E9" s="189">
        <v>710.030863001184</v>
      </c>
      <c r="F9" s="187">
        <v>2880557166.9000001</v>
      </c>
      <c r="G9" s="188">
        <v>2.468717297330135E-2</v>
      </c>
      <c r="H9" s="189">
        <v>597.79946857674702</v>
      </c>
      <c r="I9" s="50"/>
      <c r="J9" s="187">
        <v>1755963610.6400001</v>
      </c>
      <c r="K9" s="188">
        <v>1.8809370928086547E-2</v>
      </c>
      <c r="L9" s="188">
        <v>0.15570112500419267</v>
      </c>
      <c r="M9" s="189">
        <v>426.52399720211298</v>
      </c>
      <c r="N9" s="187">
        <v>1519392490.54</v>
      </c>
      <c r="O9" s="188">
        <v>1.7140155004615534E-2</v>
      </c>
      <c r="P9" s="189">
        <v>371.93098277589303</v>
      </c>
      <c r="Q9" s="50"/>
      <c r="R9" s="187">
        <v>5188205999.5200005</v>
      </c>
      <c r="S9" s="188">
        <v>2.3760550250424173E-2</v>
      </c>
      <c r="T9" s="188">
        <v>0.17915121841158249</v>
      </c>
      <c r="U9" s="189">
        <v>579.63274527071201</v>
      </c>
      <c r="V9" s="187">
        <v>4399949657.4399996</v>
      </c>
      <c r="W9" s="188">
        <v>2.1428930482638341E-2</v>
      </c>
      <c r="X9" s="189">
        <v>494.16829246569398</v>
      </c>
    </row>
    <row r="10" spans="1:24" x14ac:dyDescent="0.3">
      <c r="A10" s="174"/>
      <c r="B10" s="187"/>
      <c r="C10" s="188"/>
      <c r="D10" s="188"/>
      <c r="E10" s="189"/>
      <c r="F10" s="187"/>
      <c r="G10" s="188"/>
      <c r="H10" s="189"/>
      <c r="I10" s="50"/>
      <c r="J10" s="187"/>
      <c r="K10" s="188"/>
      <c r="L10" s="188"/>
      <c r="M10" s="189"/>
      <c r="N10" s="187"/>
      <c r="O10" s="188"/>
      <c r="P10" s="189"/>
      <c r="Q10" s="50"/>
      <c r="R10" s="187"/>
      <c r="S10" s="188"/>
      <c r="T10" s="188"/>
      <c r="U10" s="189"/>
      <c r="V10" s="187"/>
      <c r="W10" s="188"/>
      <c r="X10" s="189"/>
    </row>
    <row r="11" spans="1:24" x14ac:dyDescent="0.3">
      <c r="A11" s="196" t="s">
        <v>276</v>
      </c>
      <c r="B11" s="200">
        <v>8766429008.2700005</v>
      </c>
      <c r="C11" s="201">
        <v>7.0132556772777216E-2</v>
      </c>
      <c r="D11" s="201">
        <v>0.23737815291485206</v>
      </c>
      <c r="E11" s="202">
        <v>1813.518524899896</v>
      </c>
      <c r="F11" s="200">
        <v>7084680610.8700113</v>
      </c>
      <c r="G11" s="201">
        <v>6.0717675632650965E-2</v>
      </c>
      <c r="H11" s="202">
        <v>1470.2774702339723</v>
      </c>
      <c r="I11" s="50"/>
      <c r="J11" s="200">
        <v>4869626602.5599995</v>
      </c>
      <c r="K11" s="201">
        <v>5.2162022318586215E-2</v>
      </c>
      <c r="L11" s="201">
        <v>0.19388556905551513</v>
      </c>
      <c r="M11" s="202">
        <v>1182.833511366802</v>
      </c>
      <c r="N11" s="200">
        <v>4078805145.8000026</v>
      </c>
      <c r="O11" s="201">
        <v>4.6012701041972803E-2</v>
      </c>
      <c r="P11" s="202">
        <v>998.44774531536723</v>
      </c>
      <c r="Q11" s="50"/>
      <c r="R11" s="200">
        <v>13636055610.829998</v>
      </c>
      <c r="S11" s="201">
        <v>6.2449367775427637E-2</v>
      </c>
      <c r="T11" s="201">
        <v>0.22148725837560762</v>
      </c>
      <c r="U11" s="202">
        <v>1523.4368776221963</v>
      </c>
      <c r="V11" s="200">
        <v>11163485756.670012</v>
      </c>
      <c r="W11" s="201">
        <v>5.4369158478688145E-2</v>
      </c>
      <c r="X11" s="202">
        <v>1253.7963212852833</v>
      </c>
    </row>
    <row r="12" spans="1:24" x14ac:dyDescent="0.3">
      <c r="A12" s="170" t="s">
        <v>278</v>
      </c>
      <c r="B12" s="187">
        <v>2622639426.8800001</v>
      </c>
      <c r="C12" s="188">
        <v>2.0981451891832911E-2</v>
      </c>
      <c r="D12" s="188">
        <v>0.34136649210332476</v>
      </c>
      <c r="E12" s="189">
        <v>542.54761890991801</v>
      </c>
      <c r="F12" s="187">
        <v>1955199747.6600001</v>
      </c>
      <c r="G12" s="188">
        <v>1.675660352187457E-2</v>
      </c>
      <c r="H12" s="189">
        <v>405.76086582943799</v>
      </c>
      <c r="I12" s="50"/>
      <c r="J12" s="187">
        <v>1315536921.9300001</v>
      </c>
      <c r="K12" s="188">
        <v>1.4091648473943005E-2</v>
      </c>
      <c r="L12" s="188">
        <v>0.23501496824689225</v>
      </c>
      <c r="M12" s="189">
        <v>319.54424511339403</v>
      </c>
      <c r="N12" s="187">
        <v>1065199172.28</v>
      </c>
      <c r="O12" s="188">
        <v>1.2016433566272591E-2</v>
      </c>
      <c r="P12" s="189">
        <v>260.74933071267401</v>
      </c>
      <c r="Q12" s="50"/>
      <c r="R12" s="187">
        <v>3938176348.8099999</v>
      </c>
      <c r="S12" s="188">
        <v>1.8035759767362582E-2</v>
      </c>
      <c r="T12" s="188">
        <v>0.30385967324085505</v>
      </c>
      <c r="U12" s="189">
        <v>439.97789768411701</v>
      </c>
      <c r="V12" s="187">
        <v>3020398919.9400001</v>
      </c>
      <c r="W12" s="188">
        <v>1.4710149779960933E-2</v>
      </c>
      <c r="X12" s="189">
        <v>339.22783055213398</v>
      </c>
    </row>
    <row r="13" spans="1:24" x14ac:dyDescent="0.3">
      <c r="A13" s="170" t="s">
        <v>281</v>
      </c>
      <c r="B13" s="187">
        <v>1863821608.54</v>
      </c>
      <c r="C13" s="188">
        <v>1.49108119910568E-2</v>
      </c>
      <c r="D13" s="188">
        <v>0.20410750302516492</v>
      </c>
      <c r="E13" s="189">
        <v>385.57034010169201</v>
      </c>
      <c r="F13" s="187">
        <v>1547886383.78001</v>
      </c>
      <c r="G13" s="188">
        <v>1.3265815148018412E-2</v>
      </c>
      <c r="H13" s="189">
        <v>321.23148544789598</v>
      </c>
      <c r="I13" s="50"/>
      <c r="J13" s="187">
        <v>1143861364.21</v>
      </c>
      <c r="K13" s="188">
        <v>1.2252709884968094E-2</v>
      </c>
      <c r="L13" s="188">
        <v>0.17835154050027985</v>
      </c>
      <c r="M13" s="189">
        <v>277.84420949935998</v>
      </c>
      <c r="N13" s="187">
        <v>970730147.07000196</v>
      </c>
      <c r="O13" s="188">
        <v>1.0950735436713703E-2</v>
      </c>
      <c r="P13" s="189">
        <v>237.62432673444101</v>
      </c>
      <c r="Q13" s="50"/>
      <c r="R13" s="187">
        <v>3007682972.75</v>
      </c>
      <c r="S13" s="188">
        <v>1.3774357151197006E-2</v>
      </c>
      <c r="T13" s="188">
        <v>0.19418058918835676</v>
      </c>
      <c r="U13" s="189">
        <v>336.02203508502703</v>
      </c>
      <c r="V13" s="187">
        <v>2518616530.8500099</v>
      </c>
      <c r="W13" s="188">
        <v>1.2266335470622279E-2</v>
      </c>
      <c r="X13" s="189">
        <v>282.87151611415698</v>
      </c>
    </row>
    <row r="14" spans="1:24" x14ac:dyDescent="0.3">
      <c r="A14" s="170" t="s">
        <v>277</v>
      </c>
      <c r="B14" s="187">
        <v>1735647238.3900001</v>
      </c>
      <c r="C14" s="188">
        <v>1.3885400585468541E-2</v>
      </c>
      <c r="D14" s="188">
        <v>0.18566038229462342</v>
      </c>
      <c r="E14" s="189">
        <v>359.05480059694099</v>
      </c>
      <c r="F14" s="187">
        <v>1463865424.1199999</v>
      </c>
      <c r="G14" s="188">
        <v>1.2545732245882606E-2</v>
      </c>
      <c r="H14" s="189">
        <v>303.79469036838202</v>
      </c>
      <c r="I14" s="50"/>
      <c r="J14" s="187">
        <v>973046121.65999997</v>
      </c>
      <c r="K14" s="188">
        <v>1.0422986741603522E-2</v>
      </c>
      <c r="L14" s="188">
        <v>0.17357553562122285</v>
      </c>
      <c r="M14" s="189">
        <v>236.35314465381799</v>
      </c>
      <c r="N14" s="187">
        <v>829129520.96000004</v>
      </c>
      <c r="O14" s="188">
        <v>9.3533491817550159E-3</v>
      </c>
      <c r="P14" s="189">
        <v>202.962012448514</v>
      </c>
      <c r="Q14" s="50"/>
      <c r="R14" s="187">
        <v>2708693360.0500002</v>
      </c>
      <c r="S14" s="188">
        <v>1.2405067320074174E-2</v>
      </c>
      <c r="T14" s="188">
        <v>0.18129059371105463</v>
      </c>
      <c r="U14" s="189">
        <v>302.61854840143002</v>
      </c>
      <c r="V14" s="187">
        <v>2292994945.0799999</v>
      </c>
      <c r="W14" s="188">
        <v>1.1167498062636753E-2</v>
      </c>
      <c r="X14" s="189">
        <v>257.53144578066201</v>
      </c>
    </row>
    <row r="15" spans="1:24" x14ac:dyDescent="0.3">
      <c r="A15" s="170" t="s">
        <v>279</v>
      </c>
      <c r="B15" s="187">
        <v>639925681.48000205</v>
      </c>
      <c r="C15" s="188">
        <v>5.1194875523906287E-3</v>
      </c>
      <c r="D15" s="188">
        <v>0.21541404417143342</v>
      </c>
      <c r="E15" s="189">
        <v>132.38196269294801</v>
      </c>
      <c r="F15" s="187">
        <v>526508381.69000202</v>
      </c>
      <c r="G15" s="188">
        <v>4.5123226992444133E-3</v>
      </c>
      <c r="H15" s="189">
        <v>109.265816485847</v>
      </c>
      <c r="I15" s="50"/>
      <c r="J15" s="187">
        <v>351127063.66000003</v>
      </c>
      <c r="K15" s="188">
        <v>3.7611708712253153E-3</v>
      </c>
      <c r="L15" s="188">
        <v>0.19420954875863522</v>
      </c>
      <c r="M15" s="189">
        <v>85.288850982235999</v>
      </c>
      <c r="N15" s="187">
        <v>294024665.95999998</v>
      </c>
      <c r="O15" s="188">
        <v>3.3168706447559144E-3</v>
      </c>
      <c r="P15" s="189">
        <v>71.974084149902694</v>
      </c>
      <c r="Q15" s="50"/>
      <c r="R15" s="187">
        <v>991052745.14000201</v>
      </c>
      <c r="S15" s="188">
        <v>4.5387477971958771E-3</v>
      </c>
      <c r="T15" s="188">
        <v>0.20781575827855781</v>
      </c>
      <c r="U15" s="189">
        <v>110.721629678298</v>
      </c>
      <c r="V15" s="187">
        <v>820533047.65000105</v>
      </c>
      <c r="W15" s="188">
        <v>3.9962151855686369E-3</v>
      </c>
      <c r="X15" s="189">
        <v>92.155921462245104</v>
      </c>
    </row>
    <row r="16" spans="1:24" x14ac:dyDescent="0.3">
      <c r="A16" s="170" t="s">
        <v>282</v>
      </c>
      <c r="B16" s="187">
        <v>601501602.71999598</v>
      </c>
      <c r="C16" s="188">
        <v>4.8120899926162196E-3</v>
      </c>
      <c r="D16" s="188">
        <v>0.22322408800422944</v>
      </c>
      <c r="E16" s="189">
        <v>124.43314127800799</v>
      </c>
      <c r="F16" s="187">
        <v>491734595.99000001</v>
      </c>
      <c r="G16" s="188">
        <v>4.2143017217831924E-3</v>
      </c>
      <c r="H16" s="189">
        <v>102.04924364683799</v>
      </c>
      <c r="I16" s="50"/>
      <c r="J16" s="187">
        <v>367447389.67000002</v>
      </c>
      <c r="K16" s="188">
        <v>3.9359894515929939E-3</v>
      </c>
      <c r="L16" s="188">
        <v>0.20634541314530089</v>
      </c>
      <c r="M16" s="189">
        <v>89.253062223999606</v>
      </c>
      <c r="N16" s="187">
        <v>304595504.45999998</v>
      </c>
      <c r="O16" s="188">
        <v>3.4361194968773063E-3</v>
      </c>
      <c r="P16" s="189">
        <v>74.561712018639298</v>
      </c>
      <c r="Q16" s="50"/>
      <c r="R16" s="187">
        <v>968948992.38999701</v>
      </c>
      <c r="S16" s="188">
        <v>4.4375187157006486E-3</v>
      </c>
      <c r="T16" s="188">
        <v>0.21676801095732809</v>
      </c>
      <c r="U16" s="189">
        <v>108.25217127813799</v>
      </c>
      <c r="V16" s="187">
        <v>796330100.450001</v>
      </c>
      <c r="W16" s="188">
        <v>3.878340365763192E-3</v>
      </c>
      <c r="X16" s="189">
        <v>89.437633749512401</v>
      </c>
    </row>
    <row r="17" spans="1:24" x14ac:dyDescent="0.3">
      <c r="A17" s="170" t="s">
        <v>285</v>
      </c>
      <c r="B17" s="187">
        <v>456483857.22000098</v>
      </c>
      <c r="C17" s="188">
        <v>3.6519294232733291E-3</v>
      </c>
      <c r="D17" s="188">
        <v>6.8765071201218692E-2</v>
      </c>
      <c r="E17" s="189">
        <v>94.433198581231693</v>
      </c>
      <c r="F17" s="187">
        <v>427113375.54000002</v>
      </c>
      <c r="G17" s="188">
        <v>3.6604799593385907E-3</v>
      </c>
      <c r="H17" s="189">
        <v>88.638459202881094</v>
      </c>
      <c r="I17" s="50"/>
      <c r="J17" s="187">
        <v>296078666.07999998</v>
      </c>
      <c r="K17" s="188">
        <v>3.171508464325198E-3</v>
      </c>
      <c r="L17" s="188">
        <v>0.11102913924606163</v>
      </c>
      <c r="M17" s="189">
        <v>71.917581536148205</v>
      </c>
      <c r="N17" s="187">
        <v>266490459.72000101</v>
      </c>
      <c r="O17" s="188">
        <v>3.0062592880320802E-3</v>
      </c>
      <c r="P17" s="189">
        <v>65.234005828759095</v>
      </c>
      <c r="Q17" s="50"/>
      <c r="R17" s="187">
        <v>752562523.30000103</v>
      </c>
      <c r="S17" s="188">
        <v>3.4465284634245474E-3</v>
      </c>
      <c r="T17" s="188">
        <v>8.5003405464012638E-2</v>
      </c>
      <c r="U17" s="189">
        <v>84.077209233517607</v>
      </c>
      <c r="V17" s="187">
        <v>693603835.26000094</v>
      </c>
      <c r="W17" s="188">
        <v>3.3780360061950506E-3</v>
      </c>
      <c r="X17" s="189">
        <v>77.900214685073394</v>
      </c>
    </row>
    <row r="18" spans="1:24" x14ac:dyDescent="0.3">
      <c r="A18" s="170" t="s">
        <v>280</v>
      </c>
      <c r="B18" s="187">
        <v>435176212.82000101</v>
      </c>
      <c r="C18" s="188">
        <v>3.4814655343662943E-3</v>
      </c>
      <c r="D18" s="188">
        <v>0.34055127445701949</v>
      </c>
      <c r="E18" s="189">
        <v>90.025268304841305</v>
      </c>
      <c r="F18" s="187">
        <v>324624817.49999899</v>
      </c>
      <c r="G18" s="188">
        <v>2.7821246226727185E-3</v>
      </c>
      <c r="H18" s="189">
        <v>67.369099845765902</v>
      </c>
      <c r="I18" s="50"/>
      <c r="J18" s="187">
        <v>242547736.44</v>
      </c>
      <c r="K18" s="188">
        <v>2.5981007321700415E-3</v>
      </c>
      <c r="L18" s="188">
        <v>0.24215143371107878</v>
      </c>
      <c r="M18" s="189">
        <v>58.914905429622102</v>
      </c>
      <c r="N18" s="187">
        <v>195264224.52000001</v>
      </c>
      <c r="O18" s="188">
        <v>2.2027613641419004E-3</v>
      </c>
      <c r="P18" s="189">
        <v>47.798587513674498</v>
      </c>
      <c r="Q18" s="50"/>
      <c r="R18" s="187">
        <v>677723949.25999999</v>
      </c>
      <c r="S18" s="188">
        <v>3.1037884682678304E-3</v>
      </c>
      <c r="T18" s="188">
        <v>0.3035934487611866</v>
      </c>
      <c r="U18" s="189">
        <v>75.716151841624395</v>
      </c>
      <c r="V18" s="187">
        <v>519889042.01999903</v>
      </c>
      <c r="W18" s="188">
        <v>2.5319985471410869E-3</v>
      </c>
      <c r="X18" s="189">
        <v>58.389913560085198</v>
      </c>
    </row>
    <row r="19" spans="1:24" x14ac:dyDescent="0.3">
      <c r="A19" s="170" t="s">
        <v>283</v>
      </c>
      <c r="B19" s="187">
        <v>343423160.43000001</v>
      </c>
      <c r="C19" s="188">
        <v>2.7474293436041417E-3</v>
      </c>
      <c r="D19" s="188">
        <v>0.19084423146162774</v>
      </c>
      <c r="E19" s="189">
        <v>71.044237366428106</v>
      </c>
      <c r="F19" s="187">
        <v>288386298.86000001</v>
      </c>
      <c r="G19" s="188">
        <v>2.4715504781142061E-3</v>
      </c>
      <c r="H19" s="189">
        <v>59.848552281589697</v>
      </c>
      <c r="I19" s="50"/>
      <c r="J19" s="187">
        <v>150581657.96000001</v>
      </c>
      <c r="K19" s="188">
        <v>1.6129868764783713E-3</v>
      </c>
      <c r="L19" s="188">
        <v>0.17652108852769374</v>
      </c>
      <c r="M19" s="189">
        <v>36.576322122650197</v>
      </c>
      <c r="N19" s="187">
        <v>127988915.31</v>
      </c>
      <c r="O19" s="188">
        <v>1.4438335459367319E-3</v>
      </c>
      <c r="P19" s="189">
        <v>31.3303134983578</v>
      </c>
      <c r="Q19" s="50"/>
      <c r="R19" s="187">
        <v>494004818.38999999</v>
      </c>
      <c r="S19" s="188">
        <v>2.2624056007786151E-3</v>
      </c>
      <c r="T19" s="188">
        <v>0.18644146331992306</v>
      </c>
      <c r="U19" s="189">
        <v>55.190824937723598</v>
      </c>
      <c r="V19" s="187">
        <v>416375214.169999</v>
      </c>
      <c r="W19" s="188">
        <v>2.0278585469848029E-3</v>
      </c>
      <c r="X19" s="189">
        <v>46.764041552953202</v>
      </c>
    </row>
    <row r="20" spans="1:24" x14ac:dyDescent="0.3">
      <c r="A20" s="170" t="s">
        <v>284</v>
      </c>
      <c r="B20" s="187">
        <v>56646182.300000101</v>
      </c>
      <c r="C20" s="188">
        <v>4.5317672593573428E-4</v>
      </c>
      <c r="D20" s="188">
        <v>0.10884867246718902</v>
      </c>
      <c r="E20" s="189">
        <v>11.718443264526</v>
      </c>
      <c r="F20" s="187">
        <v>51085584.269999899</v>
      </c>
      <c r="G20" s="188">
        <v>4.3781761035934744E-4</v>
      </c>
      <c r="H20" s="189">
        <v>10.6017458981395</v>
      </c>
      <c r="I20" s="50"/>
      <c r="J20" s="187">
        <v>7578626.7000000002</v>
      </c>
      <c r="K20" s="188">
        <v>8.1180042605692309E-5</v>
      </c>
      <c r="L20" s="188">
        <v>8.0898007859618065E-2</v>
      </c>
      <c r="M20" s="189">
        <v>1.8408503079448899</v>
      </c>
      <c r="N20" s="187">
        <v>7011417.0300000003</v>
      </c>
      <c r="O20" s="188">
        <v>7.9095280149429751E-5</v>
      </c>
      <c r="P20" s="189">
        <v>1.7163196756966399</v>
      </c>
      <c r="Q20" s="50"/>
      <c r="R20" s="187">
        <v>64224809.000000097</v>
      </c>
      <c r="S20" s="188">
        <v>2.9413188329638031E-4</v>
      </c>
      <c r="T20" s="188">
        <v>0.10547545592512719</v>
      </c>
      <c r="U20" s="189">
        <v>7.1752745281512302</v>
      </c>
      <c r="V20" s="187">
        <v>58097001.2999999</v>
      </c>
      <c r="W20" s="188">
        <v>2.8294791964319745E-4</v>
      </c>
      <c r="X20" s="189">
        <v>6.5250055489276102</v>
      </c>
    </row>
    <row r="21" spans="1:24" x14ac:dyDescent="0.3">
      <c r="A21" s="170" t="s">
        <v>286</v>
      </c>
      <c r="B21" s="187">
        <v>11164037.49</v>
      </c>
      <c r="C21" s="188">
        <v>8.9313732232613034E-5</v>
      </c>
      <c r="D21" s="188">
        <v>0.34896514264268874</v>
      </c>
      <c r="E21" s="189">
        <v>2.30951380336192</v>
      </c>
      <c r="F21" s="187">
        <v>8276001.46</v>
      </c>
      <c r="G21" s="188">
        <v>7.0927625362905103E-5</v>
      </c>
      <c r="H21" s="189">
        <v>1.71751122719521</v>
      </c>
      <c r="I21" s="50"/>
      <c r="J21" s="187">
        <v>21821054.25</v>
      </c>
      <c r="K21" s="188">
        <v>2.3374077967399067E-4</v>
      </c>
      <c r="L21" s="188">
        <v>0.18779127475977658</v>
      </c>
      <c r="M21" s="189">
        <v>5.3003394976288503</v>
      </c>
      <c r="N21" s="187">
        <v>18371118.489999998</v>
      </c>
      <c r="O21" s="188">
        <v>2.0724323733813316E-4</v>
      </c>
      <c r="P21" s="189">
        <v>4.4970527347082401</v>
      </c>
      <c r="Q21" s="50"/>
      <c r="R21" s="187">
        <v>32985091.739999998</v>
      </c>
      <c r="S21" s="188">
        <v>1.5106260812998388E-4</v>
      </c>
      <c r="T21" s="188">
        <v>0.23784828536413741</v>
      </c>
      <c r="U21" s="189">
        <v>3.6851349541693899</v>
      </c>
      <c r="V21" s="187">
        <v>26647119.949999999</v>
      </c>
      <c r="W21" s="188">
        <v>1.2977859417221345E-4</v>
      </c>
      <c r="X21" s="189">
        <v>2.9927982795334098</v>
      </c>
    </row>
    <row r="22" spans="1:24" x14ac:dyDescent="0.3">
      <c r="A22" s="174"/>
      <c r="B22" s="187"/>
      <c r="C22" s="188"/>
      <c r="D22" s="188"/>
      <c r="E22" s="189"/>
      <c r="F22" s="187"/>
      <c r="G22" s="188"/>
      <c r="H22" s="189"/>
      <c r="I22" s="50"/>
      <c r="J22" s="187"/>
      <c r="K22" s="188"/>
      <c r="L22" s="188"/>
      <c r="M22" s="189"/>
      <c r="N22" s="187"/>
      <c r="O22" s="188"/>
      <c r="P22" s="189"/>
      <c r="Q22" s="50"/>
      <c r="R22" s="187"/>
      <c r="S22" s="188"/>
      <c r="T22" s="188"/>
      <c r="U22" s="189"/>
      <c r="V22" s="187"/>
      <c r="W22" s="188"/>
      <c r="X22" s="189"/>
    </row>
    <row r="23" spans="1:24" x14ac:dyDescent="0.3">
      <c r="A23" s="196" t="s">
        <v>287</v>
      </c>
      <c r="B23" s="200">
        <v>9699557257.050005</v>
      </c>
      <c r="C23" s="201">
        <v>7.7597702480580136E-2</v>
      </c>
      <c r="D23" s="201">
        <v>0.11516357088593052</v>
      </c>
      <c r="E23" s="202">
        <v>2006.555548718093</v>
      </c>
      <c r="F23" s="200">
        <v>8697878508.8399982</v>
      </c>
      <c r="G23" s="201">
        <v>7.4543228551710167E-2</v>
      </c>
      <c r="H23" s="202">
        <v>1805.0629961721431</v>
      </c>
      <c r="I23" s="50"/>
      <c r="J23" s="200">
        <v>6879911517.71</v>
      </c>
      <c r="K23" s="201">
        <v>7.36956090119983E-2</v>
      </c>
      <c r="L23" s="201">
        <v>7.4811999453243891E-2</v>
      </c>
      <c r="M23" s="202">
        <v>1671.1322166072678</v>
      </c>
      <c r="N23" s="200">
        <v>6401037131.3399982</v>
      </c>
      <c r="O23" s="201">
        <v>7.220962937790612E-2</v>
      </c>
      <c r="P23" s="202">
        <v>1566.9052242045339</v>
      </c>
      <c r="Q23" s="50"/>
      <c r="R23" s="200">
        <v>16579468774.76001</v>
      </c>
      <c r="S23" s="201">
        <v>7.5929386956583786E-2</v>
      </c>
      <c r="T23" s="201">
        <v>9.805691811669541E-2</v>
      </c>
      <c r="U23" s="202">
        <v>1852.2786107439242</v>
      </c>
      <c r="V23" s="200">
        <v>15098915640.179989</v>
      </c>
      <c r="W23" s="201">
        <v>7.3535753544255178E-2</v>
      </c>
      <c r="X23" s="202">
        <v>1695.7933478567445</v>
      </c>
    </row>
    <row r="24" spans="1:24" x14ac:dyDescent="0.3">
      <c r="A24" s="170" t="s">
        <v>289</v>
      </c>
      <c r="B24" s="187">
        <v>3525585925.98001</v>
      </c>
      <c r="C24" s="188">
        <v>2.8205139729967681E-2</v>
      </c>
      <c r="D24" s="188">
        <v>6.5330595906704467E-2</v>
      </c>
      <c r="E24" s="189">
        <v>729.34091884614099</v>
      </c>
      <c r="F24" s="187">
        <v>3309382026.1300001</v>
      </c>
      <c r="G24" s="188">
        <v>2.8362320822026589E-2</v>
      </c>
      <c r="H24" s="189">
        <v>686.79311046862699</v>
      </c>
      <c r="I24" s="50"/>
      <c r="J24" s="187">
        <v>2623839775.1599998</v>
      </c>
      <c r="K24" s="188">
        <v>2.8105807710254272E-2</v>
      </c>
      <c r="L24" s="188">
        <v>1.0484915916081309E-2</v>
      </c>
      <c r="M24" s="189">
        <v>637.33133314263</v>
      </c>
      <c r="N24" s="187">
        <v>2596614490.5599999</v>
      </c>
      <c r="O24" s="188">
        <v>2.9292217206899188E-2</v>
      </c>
      <c r="P24" s="189">
        <v>635.62337274739798</v>
      </c>
      <c r="Q24" s="50"/>
      <c r="R24" s="187">
        <v>6149425701.1400099</v>
      </c>
      <c r="S24" s="188">
        <v>2.8162670949593207E-2</v>
      </c>
      <c r="T24" s="188">
        <v>4.1217292249005506E-2</v>
      </c>
      <c r="U24" s="189">
        <v>687.02139069262705</v>
      </c>
      <c r="V24" s="187">
        <v>5905996516.68999</v>
      </c>
      <c r="W24" s="188">
        <v>2.8763781097552212E-2</v>
      </c>
      <c r="X24" s="189">
        <v>663.31581976761095</v>
      </c>
    </row>
    <row r="25" spans="1:24" x14ac:dyDescent="0.3">
      <c r="A25" s="170" t="s">
        <v>288</v>
      </c>
      <c r="B25" s="187">
        <v>1461348698.73</v>
      </c>
      <c r="C25" s="188">
        <v>1.1690977076506459E-2</v>
      </c>
      <c r="D25" s="188">
        <v>9.0032747165083762E-2</v>
      </c>
      <c r="E25" s="189">
        <v>302.31043153205297</v>
      </c>
      <c r="F25" s="187">
        <v>1340646602.1600001</v>
      </c>
      <c r="G25" s="188">
        <v>1.1489712804141551E-2</v>
      </c>
      <c r="H25" s="189">
        <v>278.22319776523</v>
      </c>
      <c r="I25" s="50"/>
      <c r="J25" s="187">
        <v>1278333402.9300001</v>
      </c>
      <c r="K25" s="188">
        <v>1.3693135210649316E-2</v>
      </c>
      <c r="L25" s="188">
        <v>5.381773852553573E-2</v>
      </c>
      <c r="M25" s="189">
        <v>310.50750110701802</v>
      </c>
      <c r="N25" s="187">
        <v>1213049805.6700001</v>
      </c>
      <c r="O25" s="188">
        <v>1.368432569395747E-2</v>
      </c>
      <c r="P25" s="189">
        <v>296.94157973533203</v>
      </c>
      <c r="Q25" s="50"/>
      <c r="R25" s="187">
        <v>2739682101.6599998</v>
      </c>
      <c r="S25" s="188">
        <v>1.2546987196094889E-2</v>
      </c>
      <c r="T25" s="188">
        <v>7.282999390990294E-2</v>
      </c>
      <c r="U25" s="189">
        <v>306.080648667601</v>
      </c>
      <c r="V25" s="187">
        <v>2553696407.8299999</v>
      </c>
      <c r="W25" s="188">
        <v>1.2437183844733241E-2</v>
      </c>
      <c r="X25" s="189">
        <v>286.811416398652</v>
      </c>
    </row>
    <row r="26" spans="1:24" x14ac:dyDescent="0.3">
      <c r="A26" s="170" t="s">
        <v>297</v>
      </c>
      <c r="B26" s="187">
        <v>1233368481.76</v>
      </c>
      <c r="C26" s="188">
        <v>9.8671060915666194E-3</v>
      </c>
      <c r="D26" s="188">
        <v>0.16458887816062687</v>
      </c>
      <c r="E26" s="189">
        <v>255.14797274800799</v>
      </c>
      <c r="F26" s="187">
        <v>1059059127.98</v>
      </c>
      <c r="G26" s="188">
        <v>9.0764301371365885E-3</v>
      </c>
      <c r="H26" s="189">
        <v>219.785599526613</v>
      </c>
      <c r="I26" s="50"/>
      <c r="J26" s="187">
        <v>721020714.16999996</v>
      </c>
      <c r="K26" s="188">
        <v>7.7233639566792866E-3</v>
      </c>
      <c r="L26" s="188">
        <v>0.14033551262240715</v>
      </c>
      <c r="M26" s="189">
        <v>175.13611057191699</v>
      </c>
      <c r="N26" s="187">
        <v>632288222.35999894</v>
      </c>
      <c r="O26" s="188">
        <v>7.1327969608376077E-3</v>
      </c>
      <c r="P26" s="189">
        <v>154.77737411772799</v>
      </c>
      <c r="Q26" s="50"/>
      <c r="R26" s="187">
        <v>1954389195.9300001</v>
      </c>
      <c r="S26" s="188">
        <v>8.95056262281743E-3</v>
      </c>
      <c r="T26" s="188">
        <v>0.15552207270559928</v>
      </c>
      <c r="U26" s="189">
        <v>218.34676091680501</v>
      </c>
      <c r="V26" s="187">
        <v>1691347350.3399999</v>
      </c>
      <c r="W26" s="188">
        <v>8.2373135181546472E-3</v>
      </c>
      <c r="X26" s="189">
        <v>189.95904434283699</v>
      </c>
    </row>
    <row r="27" spans="1:24" x14ac:dyDescent="0.3">
      <c r="A27" s="170" t="s">
        <v>290</v>
      </c>
      <c r="B27" s="187">
        <v>959755268.42999804</v>
      </c>
      <c r="C27" s="188">
        <v>7.6781652811698398E-3</v>
      </c>
      <c r="D27" s="188">
        <v>0.24462748524680722</v>
      </c>
      <c r="E27" s="189">
        <v>198.545377716069</v>
      </c>
      <c r="F27" s="187">
        <v>771118491.12</v>
      </c>
      <c r="G27" s="188">
        <v>6.608699105832205E-3</v>
      </c>
      <c r="H27" s="189">
        <v>160.029535083773</v>
      </c>
      <c r="I27" s="50"/>
      <c r="J27" s="187">
        <v>925650513.51999998</v>
      </c>
      <c r="K27" s="188">
        <v>9.9152987869866385E-3</v>
      </c>
      <c r="L27" s="188">
        <v>0.18454224999989424</v>
      </c>
      <c r="M27" s="189">
        <v>224.84073966364301</v>
      </c>
      <c r="N27" s="187">
        <v>781441534.5</v>
      </c>
      <c r="O27" s="188">
        <v>8.8153845117493711E-3</v>
      </c>
      <c r="P27" s="189">
        <v>191.288504924222</v>
      </c>
      <c r="Q27" s="50"/>
      <c r="R27" s="187">
        <v>1885405781.95</v>
      </c>
      <c r="S27" s="188">
        <v>8.6346376432639479E-3</v>
      </c>
      <c r="T27" s="188">
        <v>0.21438511287000411</v>
      </c>
      <c r="U27" s="189">
        <v>210.639849196824</v>
      </c>
      <c r="V27" s="187">
        <v>1552560025.6199999</v>
      </c>
      <c r="W27" s="188">
        <v>7.5613821632885053E-3</v>
      </c>
      <c r="X27" s="189">
        <v>174.37152616367001</v>
      </c>
    </row>
    <row r="28" spans="1:24" x14ac:dyDescent="0.3">
      <c r="A28" s="170" t="s">
        <v>292</v>
      </c>
      <c r="B28" s="187">
        <v>1000343971.61</v>
      </c>
      <c r="C28" s="188">
        <v>8.0028801140190533E-3</v>
      </c>
      <c r="D28" s="188">
        <v>0.14328665484929171</v>
      </c>
      <c r="E28" s="189">
        <v>206.941996801122</v>
      </c>
      <c r="F28" s="187">
        <v>874972140.50999796</v>
      </c>
      <c r="G28" s="188">
        <v>7.4987536535635526E-3</v>
      </c>
      <c r="H28" s="189">
        <v>181.58219063544601</v>
      </c>
      <c r="I28" s="50"/>
      <c r="J28" s="187">
        <v>748240964.98000002</v>
      </c>
      <c r="K28" s="188">
        <v>8.0149393578655519E-3</v>
      </c>
      <c r="L28" s="188">
        <v>0.15028058411637846</v>
      </c>
      <c r="M28" s="189">
        <v>181.74791625511901</v>
      </c>
      <c r="N28" s="187">
        <v>650485607.86999905</v>
      </c>
      <c r="O28" s="188">
        <v>7.3380803291984015E-3</v>
      </c>
      <c r="P28" s="189">
        <v>159.23189888261001</v>
      </c>
      <c r="Q28" s="50"/>
      <c r="R28" s="187">
        <v>1748584936.5899999</v>
      </c>
      <c r="S28" s="188">
        <v>8.0080359678905023E-3</v>
      </c>
      <c r="T28" s="188">
        <v>0.14626900577676147</v>
      </c>
      <c r="U28" s="189">
        <v>195.35405634017701</v>
      </c>
      <c r="V28" s="187">
        <v>1525457748.3800001</v>
      </c>
      <c r="W28" s="188">
        <v>7.4293868314975831E-3</v>
      </c>
      <c r="X28" s="189">
        <v>171.327608139977</v>
      </c>
    </row>
    <row r="29" spans="1:24" x14ac:dyDescent="0.3">
      <c r="A29" s="170" t="s">
        <v>293</v>
      </c>
      <c r="B29" s="187">
        <v>603510823.04999995</v>
      </c>
      <c r="C29" s="188">
        <v>4.8281640130332093E-3</v>
      </c>
      <c r="D29" s="188">
        <v>0.18710288160179117</v>
      </c>
      <c r="E29" s="189">
        <v>124.848790373624</v>
      </c>
      <c r="F29" s="187">
        <v>508389653.83999902</v>
      </c>
      <c r="G29" s="188">
        <v>4.3570401818102695E-3</v>
      </c>
      <c r="H29" s="189">
        <v>105.50565299925501</v>
      </c>
      <c r="I29" s="50"/>
      <c r="J29" s="187">
        <v>128754174.73999999</v>
      </c>
      <c r="K29" s="188">
        <v>1.3791772315496092E-3</v>
      </c>
      <c r="L29" s="188">
        <v>0.11243856922329495</v>
      </c>
      <c r="M29" s="189">
        <v>31.2744210266114</v>
      </c>
      <c r="N29" s="187">
        <v>115740480.69</v>
      </c>
      <c r="O29" s="188">
        <v>1.3056598552953587E-3</v>
      </c>
      <c r="P29" s="189">
        <v>28.332028095443999</v>
      </c>
      <c r="Q29" s="50"/>
      <c r="R29" s="187">
        <v>732264997.78999901</v>
      </c>
      <c r="S29" s="188">
        <v>3.3535714037233157E-3</v>
      </c>
      <c r="T29" s="188">
        <v>0.17325691755202768</v>
      </c>
      <c r="U29" s="189">
        <v>81.809544758619495</v>
      </c>
      <c r="V29" s="187">
        <v>624130134.52999902</v>
      </c>
      <c r="W29" s="188">
        <v>3.0396805205141026E-3</v>
      </c>
      <c r="X29" s="189">
        <v>70.097466305222</v>
      </c>
    </row>
    <row r="30" spans="1:24" x14ac:dyDescent="0.3">
      <c r="A30" s="170" t="s">
        <v>295</v>
      </c>
      <c r="B30" s="187">
        <v>381263045.13</v>
      </c>
      <c r="C30" s="188">
        <v>3.0501532759481514E-3</v>
      </c>
      <c r="D30" s="188">
        <v>0.23327399778506558</v>
      </c>
      <c r="E30" s="189">
        <v>78.872206065973501</v>
      </c>
      <c r="F30" s="187">
        <v>309147071.79000002</v>
      </c>
      <c r="G30" s="188">
        <v>2.6494760538575651E-3</v>
      </c>
      <c r="H30" s="189">
        <v>64.157017035355594</v>
      </c>
      <c r="I30" s="50"/>
      <c r="J30" s="187">
        <v>206960042.43000001</v>
      </c>
      <c r="K30" s="188">
        <v>2.2168957157031217E-3</v>
      </c>
      <c r="L30" s="188">
        <v>0.17098718542487976</v>
      </c>
      <c r="M30" s="189">
        <v>50.270645714685003</v>
      </c>
      <c r="N30" s="187">
        <v>176739801.25999999</v>
      </c>
      <c r="O30" s="188">
        <v>1.9937887069618842E-3</v>
      </c>
      <c r="P30" s="189">
        <v>43.264007415809303</v>
      </c>
      <c r="Q30" s="50"/>
      <c r="R30" s="187">
        <v>588223087.55999899</v>
      </c>
      <c r="S30" s="188">
        <v>2.6938992460442172E-3</v>
      </c>
      <c r="T30" s="188">
        <v>0.21061736833435574</v>
      </c>
      <c r="U30" s="189">
        <v>65.717005667385095</v>
      </c>
      <c r="V30" s="187">
        <v>485886873.049999</v>
      </c>
      <c r="W30" s="188">
        <v>2.3663988989985245E-3</v>
      </c>
      <c r="X30" s="189">
        <v>54.571053098438298</v>
      </c>
    </row>
    <row r="31" spans="1:24" x14ac:dyDescent="0.3">
      <c r="A31" s="170" t="s">
        <v>291</v>
      </c>
      <c r="B31" s="187">
        <v>194014207.47999901</v>
      </c>
      <c r="C31" s="188">
        <v>1.5521385512824231E-3</v>
      </c>
      <c r="D31" s="188">
        <v>9.4848620002175463E-2</v>
      </c>
      <c r="E31" s="189">
        <v>40.135881899782397</v>
      </c>
      <c r="F31" s="187">
        <v>177206422.81999999</v>
      </c>
      <c r="G31" s="188">
        <v>1.518708138274968E-3</v>
      </c>
      <c r="H31" s="189">
        <v>36.775491424871198</v>
      </c>
      <c r="I31" s="50"/>
      <c r="J31" s="187">
        <v>91287814.190000102</v>
      </c>
      <c r="K31" s="188">
        <v>9.7784848610167467E-4</v>
      </c>
      <c r="L31" s="188">
        <v>3.6098842412274845E-2</v>
      </c>
      <c r="M31" s="189">
        <v>22.173832742451498</v>
      </c>
      <c r="N31" s="187">
        <v>88107244.650000006</v>
      </c>
      <c r="O31" s="188">
        <v>9.9393135067678273E-4</v>
      </c>
      <c r="P31" s="189">
        <v>21.567708341578001</v>
      </c>
      <c r="Q31" s="50"/>
      <c r="R31" s="187">
        <v>285302021.67000002</v>
      </c>
      <c r="S31" s="188">
        <v>1.3066044453641222E-3</v>
      </c>
      <c r="T31" s="188">
        <v>7.5338577128749598E-2</v>
      </c>
      <c r="U31" s="189">
        <v>31.874292205661401</v>
      </c>
      <c r="V31" s="187">
        <v>265313667.47</v>
      </c>
      <c r="W31" s="188">
        <v>1.2921484514475915E-3</v>
      </c>
      <c r="X31" s="189">
        <v>29.7979777563509</v>
      </c>
    </row>
    <row r="32" spans="1:24" x14ac:dyDescent="0.3">
      <c r="A32" s="170" t="s">
        <v>294</v>
      </c>
      <c r="B32" s="187">
        <v>114236648.42</v>
      </c>
      <c r="C32" s="188">
        <v>9.1390784358025626E-4</v>
      </c>
      <c r="D32" s="188">
        <v>0.12546149177606222</v>
      </c>
      <c r="E32" s="189">
        <v>23.632231315249101</v>
      </c>
      <c r="F32" s="187">
        <v>101502049.83</v>
      </c>
      <c r="G32" s="188">
        <v>8.6990068799591117E-4</v>
      </c>
      <c r="H32" s="189">
        <v>21.064630185112701</v>
      </c>
      <c r="I32" s="50"/>
      <c r="J32" s="187">
        <v>78325408.75</v>
      </c>
      <c r="K32" s="188">
        <v>8.3899897318247176E-4</v>
      </c>
      <c r="L32" s="188">
        <v>0.1177471076412393</v>
      </c>
      <c r="M32" s="189">
        <v>19.025261241241299</v>
      </c>
      <c r="N32" s="187">
        <v>70074356.010000005</v>
      </c>
      <c r="O32" s="188">
        <v>7.9050365941531035E-4</v>
      </c>
      <c r="P32" s="189">
        <v>17.1534506458724</v>
      </c>
      <c r="Q32" s="50"/>
      <c r="R32" s="187">
        <v>192562057.16999999</v>
      </c>
      <c r="S32" s="188">
        <v>8.8188102710959034E-4</v>
      </c>
      <c r="T32" s="188">
        <v>0.12231082255895787</v>
      </c>
      <c r="U32" s="189">
        <v>21.513269489058299</v>
      </c>
      <c r="V32" s="187">
        <v>171576405.84</v>
      </c>
      <c r="W32" s="188">
        <v>8.356229410464433E-4</v>
      </c>
      <c r="X32" s="189">
        <v>19.270134002098001</v>
      </c>
    </row>
    <row r="33" spans="1:24" x14ac:dyDescent="0.3">
      <c r="A33" s="170" t="s">
        <v>296</v>
      </c>
      <c r="B33" s="187">
        <v>84233169.5</v>
      </c>
      <c r="C33" s="188">
        <v>6.7387616286366549E-4</v>
      </c>
      <c r="D33" s="188">
        <v>-0.1211308381043243</v>
      </c>
      <c r="E33" s="189">
        <v>17.425386454983599</v>
      </c>
      <c r="F33" s="187">
        <v>95842672.779999897</v>
      </c>
      <c r="G33" s="188">
        <v>8.2139825875759747E-4</v>
      </c>
      <c r="H33" s="189">
        <v>19.890144696040998</v>
      </c>
      <c r="I33" s="50"/>
      <c r="J33" s="187">
        <v>23220025.260000002</v>
      </c>
      <c r="K33" s="188">
        <v>2.4872614980654104E-4</v>
      </c>
      <c r="L33" s="188">
        <v>-1.0011908367057726E-2</v>
      </c>
      <c r="M33" s="189">
        <v>5.6401499034593003</v>
      </c>
      <c r="N33" s="187">
        <v>23454853.100000001</v>
      </c>
      <c r="O33" s="188">
        <v>2.6459247379958243E-4</v>
      </c>
      <c r="P33" s="189">
        <v>5.7414964327267297</v>
      </c>
      <c r="Q33" s="50"/>
      <c r="R33" s="187">
        <v>107453194.76000001</v>
      </c>
      <c r="S33" s="188">
        <v>4.9210594835667786E-4</v>
      </c>
      <c r="T33" s="188">
        <v>-9.9283962786571672E-2</v>
      </c>
      <c r="U33" s="189">
        <v>12.0048028687777</v>
      </c>
      <c r="V33" s="187">
        <v>119297525.88</v>
      </c>
      <c r="W33" s="188">
        <v>5.8101082691038248E-4</v>
      </c>
      <c r="X33" s="189">
        <v>13.398574813194999</v>
      </c>
    </row>
    <row r="34" spans="1:24" x14ac:dyDescent="0.3">
      <c r="A34" s="170" t="s">
        <v>299</v>
      </c>
      <c r="B34" s="187">
        <v>60355604</v>
      </c>
      <c r="C34" s="188">
        <v>4.8285257544344092E-4</v>
      </c>
      <c r="D34" s="188">
        <v>-0.12316471691250201</v>
      </c>
      <c r="E34" s="189">
        <v>12.4858144442012</v>
      </c>
      <c r="F34" s="187">
        <v>68833457.280000001</v>
      </c>
      <c r="G34" s="188">
        <v>5.8992179907002736E-4</v>
      </c>
      <c r="H34" s="189">
        <v>14.2849462094056</v>
      </c>
      <c r="I34" s="50"/>
      <c r="J34" s="187">
        <v>29822468.09</v>
      </c>
      <c r="K34" s="188">
        <v>3.1944959502400335E-4</v>
      </c>
      <c r="L34" s="188">
        <v>-6.7397158755365186E-2</v>
      </c>
      <c r="M34" s="189">
        <v>7.2438849068991704</v>
      </c>
      <c r="N34" s="187">
        <v>31977672.350000001</v>
      </c>
      <c r="O34" s="188">
        <v>3.6073777129898142E-4</v>
      </c>
      <c r="P34" s="189">
        <v>7.8277911586847297</v>
      </c>
      <c r="Q34" s="50"/>
      <c r="R34" s="187">
        <v>90178072.090000004</v>
      </c>
      <c r="S34" s="188">
        <v>4.1299065873233519E-4</v>
      </c>
      <c r="T34" s="188">
        <v>-0.10547503612969873</v>
      </c>
      <c r="U34" s="189">
        <v>10.0748049506097</v>
      </c>
      <c r="V34" s="187">
        <v>100811129.63</v>
      </c>
      <c r="W34" s="188">
        <v>4.9097713767352826E-4</v>
      </c>
      <c r="X34" s="189">
        <v>11.322325860378101</v>
      </c>
    </row>
    <row r="35" spans="1:24" x14ac:dyDescent="0.3">
      <c r="A35" s="170" t="s">
        <v>300</v>
      </c>
      <c r="B35" s="187">
        <v>60287909.570000097</v>
      </c>
      <c r="C35" s="188">
        <v>4.8231101131844886E-4</v>
      </c>
      <c r="D35" s="188">
        <v>-5.7120230094610459E-2</v>
      </c>
      <c r="E35" s="189">
        <v>12.471810440664401</v>
      </c>
      <c r="F35" s="187">
        <v>63940187.809999898</v>
      </c>
      <c r="G35" s="188">
        <v>5.4798512404098394E-4</v>
      </c>
      <c r="H35" s="189">
        <v>13.2694503454867</v>
      </c>
      <c r="I35" s="50"/>
      <c r="J35" s="187">
        <v>12026193.619999999</v>
      </c>
      <c r="K35" s="188">
        <v>1.2882108449224777E-4</v>
      </c>
      <c r="L35" s="188">
        <v>9.1239607592899768E-3</v>
      </c>
      <c r="M35" s="189">
        <v>2.9211654175791302</v>
      </c>
      <c r="N35" s="187">
        <v>11917459.189999999</v>
      </c>
      <c r="O35" s="188">
        <v>1.3443998114350447E-4</v>
      </c>
      <c r="P35" s="189">
        <v>2.9172661681070799</v>
      </c>
      <c r="Q35" s="50"/>
      <c r="R35" s="187">
        <v>72314103.189999998</v>
      </c>
      <c r="S35" s="188">
        <v>3.311786160417145E-4</v>
      </c>
      <c r="T35" s="188">
        <v>-4.6713073106523034E-2</v>
      </c>
      <c r="U35" s="189">
        <v>8.0790204085356692</v>
      </c>
      <c r="V35" s="187">
        <v>75857646.999999806</v>
      </c>
      <c r="W35" s="188">
        <v>3.6944700978358449E-4</v>
      </c>
      <c r="X35" s="189">
        <v>8.5197438168567192</v>
      </c>
    </row>
    <row r="36" spans="1:24" x14ac:dyDescent="0.3">
      <c r="A36" s="170" t="s">
        <v>298</v>
      </c>
      <c r="B36" s="187">
        <v>13830683.460000001</v>
      </c>
      <c r="C36" s="188">
        <v>1.1064724211531379E-4</v>
      </c>
      <c r="D36" s="188">
        <v>0.12236697897501628</v>
      </c>
      <c r="E36" s="189">
        <v>2.8611650927732102</v>
      </c>
      <c r="F36" s="187">
        <v>12322781.869999999</v>
      </c>
      <c r="G36" s="188">
        <v>1.0560965462953882E-4</v>
      </c>
      <c r="H36" s="189">
        <v>2.5573359688608099</v>
      </c>
      <c r="I36" s="50"/>
      <c r="J36" s="187">
        <v>4207569.8600000003</v>
      </c>
      <c r="K36" s="188">
        <v>4.5070263257751807E-5</v>
      </c>
      <c r="L36" s="188">
        <v>0.21259027937774683</v>
      </c>
      <c r="M36" s="189">
        <v>1.02201976414548</v>
      </c>
      <c r="N36" s="187">
        <v>3469902.35</v>
      </c>
      <c r="O36" s="188">
        <v>3.9143713359240115E-5</v>
      </c>
      <c r="P36" s="189">
        <v>0.84939487275812797</v>
      </c>
      <c r="Q36" s="50"/>
      <c r="R36" s="187">
        <v>18038253.32</v>
      </c>
      <c r="S36" s="188">
        <v>8.2610217188637758E-5</v>
      </c>
      <c r="T36" s="188">
        <v>0.14219046418696768</v>
      </c>
      <c r="U36" s="189">
        <v>2.0152558114938901</v>
      </c>
      <c r="V36" s="187">
        <v>15792684.220000001</v>
      </c>
      <c r="W36" s="188">
        <v>7.6914591900476633E-5</v>
      </c>
      <c r="X36" s="189">
        <v>1.7737120653757701</v>
      </c>
    </row>
    <row r="37" spans="1:24" x14ac:dyDescent="0.3">
      <c r="A37" s="170" t="s">
        <v>301</v>
      </c>
      <c r="B37" s="187">
        <v>7184561.1500000004</v>
      </c>
      <c r="C37" s="188">
        <v>5.7477410957703115E-5</v>
      </c>
      <c r="D37" s="188">
        <v>0.34773482426783942</v>
      </c>
      <c r="E37" s="189">
        <v>1.48627619370551</v>
      </c>
      <c r="F37" s="187">
        <v>5330841.8099999996</v>
      </c>
      <c r="G37" s="188">
        <v>4.5686791211439793E-5</v>
      </c>
      <c r="H37" s="189">
        <v>1.1063048627201</v>
      </c>
      <c r="I37" s="50"/>
      <c r="J37" s="187">
        <v>7749983.5800000001</v>
      </c>
      <c r="K37" s="188">
        <v>8.3015567611717276E-5</v>
      </c>
      <c r="L37" s="188">
        <v>0.46924786143932745</v>
      </c>
      <c r="M37" s="189">
        <v>1.88247293666157</v>
      </c>
      <c r="N37" s="187">
        <v>5274796.57</v>
      </c>
      <c r="O37" s="188">
        <v>5.9504592388423537E-5</v>
      </c>
      <c r="P37" s="189">
        <v>1.2912136162564201</v>
      </c>
      <c r="Q37" s="50"/>
      <c r="R37" s="187">
        <v>14934544.73</v>
      </c>
      <c r="S37" s="188">
        <v>6.8396089237243585E-5</v>
      </c>
      <c r="T37" s="188">
        <v>0.40817027649777354</v>
      </c>
      <c r="U37" s="189">
        <v>1.6685056765323201</v>
      </c>
      <c r="V37" s="187">
        <v>10605638.380000001</v>
      </c>
      <c r="W37" s="188">
        <v>5.1652292699469438E-5</v>
      </c>
      <c r="X37" s="189">
        <v>1.1911432213527999</v>
      </c>
    </row>
    <row r="38" spans="1:24" x14ac:dyDescent="0.3">
      <c r="A38" s="170" t="s">
        <v>302</v>
      </c>
      <c r="B38" s="187">
        <v>229890.46</v>
      </c>
      <c r="C38" s="188">
        <v>1.8391531742583064E-6</v>
      </c>
      <c r="D38" s="188">
        <v>0.2427780328488677</v>
      </c>
      <c r="E38" s="189">
        <v>4.7557632362556897E-2</v>
      </c>
      <c r="F38" s="187">
        <v>184981.11</v>
      </c>
      <c r="G38" s="188">
        <v>1.5853393613700906E-6</v>
      </c>
      <c r="H38" s="189">
        <v>3.8388965345111499E-2</v>
      </c>
      <c r="I38" s="50"/>
      <c r="J38" s="187">
        <v>458180.67</v>
      </c>
      <c r="K38" s="188">
        <v>4.9078979324452867E-6</v>
      </c>
      <c r="L38" s="188">
        <v>0.16759151613924433</v>
      </c>
      <c r="M38" s="189">
        <v>0.111292198554112</v>
      </c>
      <c r="N38" s="187">
        <v>392415.21</v>
      </c>
      <c r="O38" s="188">
        <v>4.4268071399894051E-6</v>
      </c>
      <c r="P38" s="189">
        <v>9.6059033870594196E-2</v>
      </c>
      <c r="Q38" s="50"/>
      <c r="R38" s="187">
        <v>688071.13</v>
      </c>
      <c r="S38" s="188">
        <v>3.1511756976773293E-6</v>
      </c>
      <c r="T38" s="188">
        <v>0.19167910526343512</v>
      </c>
      <c r="U38" s="189">
        <v>7.6872151580010498E-2</v>
      </c>
      <c r="V38" s="187">
        <v>577396.31999999995</v>
      </c>
      <c r="W38" s="188">
        <v>2.8120743566439152E-6</v>
      </c>
      <c r="X38" s="189">
        <v>6.4848685949826998E-2</v>
      </c>
    </row>
    <row r="39" spans="1:24" x14ac:dyDescent="0.3">
      <c r="A39" s="170" t="s">
        <v>304</v>
      </c>
      <c r="B39" s="187">
        <v>5459.19</v>
      </c>
      <c r="C39" s="188">
        <v>4.3674220397745968E-8</v>
      </c>
      <c r="D39" s="188"/>
      <c r="E39" s="189">
        <v>1.1293472161365301E-3</v>
      </c>
      <c r="F39" s="187"/>
      <c r="G39" s="188">
        <v>0</v>
      </c>
      <c r="H39" s="189"/>
      <c r="I39" s="50"/>
      <c r="J39" s="187">
        <v>14285.76</v>
      </c>
      <c r="K39" s="188">
        <v>1.5302490165595501E-7</v>
      </c>
      <c r="L39" s="188">
        <v>0.68285546000706798</v>
      </c>
      <c r="M39" s="189">
        <v>3.4700146525526499E-3</v>
      </c>
      <c r="N39" s="187">
        <v>8489</v>
      </c>
      <c r="O39" s="188">
        <v>9.57637850259934E-8</v>
      </c>
      <c r="P39" s="189">
        <v>2.0780161363456698E-3</v>
      </c>
      <c r="Q39" s="50"/>
      <c r="R39" s="187">
        <v>19744.95</v>
      </c>
      <c r="S39" s="188">
        <v>9.0426416512859635E-8</v>
      </c>
      <c r="T39" s="188">
        <v>1.3259453410295678</v>
      </c>
      <c r="U39" s="189">
        <v>2.2059300603699599E-3</v>
      </c>
      <c r="V39" s="187">
        <v>8489</v>
      </c>
      <c r="W39" s="188">
        <v>4.1343698230619476E-8</v>
      </c>
      <c r="X39" s="189">
        <v>9.5341878006441295E-4</v>
      </c>
    </row>
    <row r="40" spans="1:24" x14ac:dyDescent="0.3">
      <c r="A40" s="170" t="s">
        <v>303</v>
      </c>
      <c r="B40" s="187">
        <v>2909.13</v>
      </c>
      <c r="C40" s="188">
        <v>2.3273413232676412E-8</v>
      </c>
      <c r="D40" s="188"/>
      <c r="E40" s="189">
        <v>6.0181416416707804E-4</v>
      </c>
      <c r="F40" s="187">
        <v>0</v>
      </c>
      <c r="G40" s="188">
        <v>0</v>
      </c>
      <c r="H40" s="189">
        <v>0</v>
      </c>
      <c r="I40" s="50"/>
      <c r="J40" s="187"/>
      <c r="K40" s="188">
        <v>0</v>
      </c>
      <c r="L40" s="188"/>
      <c r="M40" s="189"/>
      <c r="N40" s="187"/>
      <c r="O40" s="188">
        <v>0</v>
      </c>
      <c r="P40" s="189"/>
      <c r="Q40" s="50"/>
      <c r="R40" s="187">
        <v>2909.13</v>
      </c>
      <c r="S40" s="188">
        <v>1.3323011760984724E-8</v>
      </c>
      <c r="T40" s="188"/>
      <c r="U40" s="189">
        <v>3.25011575948486E-4</v>
      </c>
      <c r="V40" s="187">
        <v>0</v>
      </c>
      <c r="W40" s="188">
        <v>0</v>
      </c>
      <c r="X40" s="189">
        <v>0</v>
      </c>
    </row>
    <row r="41" spans="1:24" x14ac:dyDescent="0.3">
      <c r="A41" s="174"/>
      <c r="B41" s="187"/>
      <c r="C41" s="188"/>
      <c r="D41" s="188"/>
      <c r="E41" s="189"/>
      <c r="F41" s="187"/>
      <c r="G41" s="188"/>
      <c r="H41" s="189"/>
      <c r="I41" s="50"/>
      <c r="J41" s="187"/>
      <c r="K41" s="188"/>
      <c r="L41" s="188"/>
      <c r="M41" s="189"/>
      <c r="N41" s="187"/>
      <c r="O41" s="188"/>
      <c r="P41" s="189"/>
      <c r="Q41" s="50"/>
      <c r="R41" s="187"/>
      <c r="S41" s="188"/>
      <c r="T41" s="188"/>
      <c r="U41" s="189"/>
      <c r="V41" s="187"/>
      <c r="W41" s="188"/>
      <c r="X41" s="189"/>
    </row>
    <row r="42" spans="1:24" x14ac:dyDescent="0.3">
      <c r="A42" s="196" t="s">
        <v>305</v>
      </c>
      <c r="B42" s="200">
        <v>7385395280.7600002</v>
      </c>
      <c r="C42" s="201">
        <v>5.9084109770201301E-2</v>
      </c>
      <c r="D42" s="201">
        <v>-0.11151738208189432</v>
      </c>
      <c r="E42" s="202">
        <v>1527.822918856861</v>
      </c>
      <c r="F42" s="200">
        <v>8312368899.31001</v>
      </c>
      <c r="G42" s="201">
        <v>7.1239304393322836E-2</v>
      </c>
      <c r="H42" s="202">
        <v>1725.0585295514513</v>
      </c>
      <c r="I42" s="50"/>
      <c r="J42" s="200">
        <v>5797812353.5799999</v>
      </c>
      <c r="K42" s="201">
        <v>6.2104477831509179E-2</v>
      </c>
      <c r="L42" s="201">
        <v>-0.10092784530440663</v>
      </c>
      <c r="M42" s="202">
        <v>1408.2900608489456</v>
      </c>
      <c r="N42" s="200">
        <v>6448661904.7200003</v>
      </c>
      <c r="O42" s="201">
        <v>7.2746880945802714E-2</v>
      </c>
      <c r="P42" s="202">
        <v>1578.5632578449429</v>
      </c>
      <c r="Q42" s="50"/>
      <c r="R42" s="200">
        <v>13183207634.34</v>
      </c>
      <c r="S42" s="201">
        <v>6.0375449141088715E-2</v>
      </c>
      <c r="T42" s="201">
        <v>-0.10689112370521096</v>
      </c>
      <c r="U42" s="202">
        <v>1472.8441456012515</v>
      </c>
      <c r="V42" s="200">
        <v>14761030804.030001</v>
      </c>
      <c r="W42" s="201">
        <v>7.1890164110577776E-2</v>
      </c>
      <c r="X42" s="202">
        <v>1657.8447380930027</v>
      </c>
    </row>
    <row r="43" spans="1:24" x14ac:dyDescent="0.3">
      <c r="A43" s="170" t="s">
        <v>306</v>
      </c>
      <c r="B43" s="187">
        <v>7152487776.3400002</v>
      </c>
      <c r="C43" s="188">
        <v>5.7220819853505217E-2</v>
      </c>
      <c r="D43" s="188">
        <v>-0.12060717467150917</v>
      </c>
      <c r="E43" s="189">
        <v>1479.6411479835201</v>
      </c>
      <c r="F43" s="187">
        <v>8133438857.2800102</v>
      </c>
      <c r="G43" s="188">
        <v>6.970582436089269E-2</v>
      </c>
      <c r="H43" s="189">
        <v>1687.9253369639</v>
      </c>
      <c r="I43" s="50"/>
      <c r="J43" s="187">
        <v>5691835984.4700003</v>
      </c>
      <c r="K43" s="188">
        <v>6.0969289821846906E-2</v>
      </c>
      <c r="L43" s="188">
        <v>-0.10558421906002635</v>
      </c>
      <c r="M43" s="189">
        <v>1382.5483744678199</v>
      </c>
      <c r="N43" s="187">
        <v>6363747270.3000002</v>
      </c>
      <c r="O43" s="188">
        <v>7.1788965196461482E-2</v>
      </c>
      <c r="P43" s="189">
        <v>1557.7770662397299</v>
      </c>
      <c r="Q43" s="50"/>
      <c r="R43" s="187">
        <v>12844323760.809999</v>
      </c>
      <c r="S43" s="188">
        <v>5.8823454616042312E-2</v>
      </c>
      <c r="T43" s="188">
        <v>-0.11401263336376237</v>
      </c>
      <c r="U43" s="189">
        <v>1434.98362310844</v>
      </c>
      <c r="V43" s="187">
        <v>14497186127.58</v>
      </c>
      <c r="W43" s="188">
        <v>7.0605170037906756E-2</v>
      </c>
      <c r="X43" s="189">
        <v>1628.2117460388799</v>
      </c>
    </row>
    <row r="44" spans="1:24" x14ac:dyDescent="0.3">
      <c r="A44" s="170" t="s">
        <v>307</v>
      </c>
      <c r="B44" s="187">
        <v>232907504.41999999</v>
      </c>
      <c r="C44" s="188">
        <v>1.8632899166960801E-3</v>
      </c>
      <c r="D44" s="188">
        <v>0.30166796909906246</v>
      </c>
      <c r="E44" s="189">
        <v>48.181770873340902</v>
      </c>
      <c r="F44" s="187">
        <v>178930042.03</v>
      </c>
      <c r="G44" s="188">
        <v>1.5334800324301422E-3</v>
      </c>
      <c r="H44" s="189">
        <v>37.133192587551299</v>
      </c>
      <c r="I44" s="50"/>
      <c r="J44" s="187">
        <v>105976369.11</v>
      </c>
      <c r="K44" s="188">
        <v>1.1351880096622748E-3</v>
      </c>
      <c r="L44" s="188">
        <v>0.24803421499556244</v>
      </c>
      <c r="M44" s="189">
        <v>25.7416863811256</v>
      </c>
      <c r="N44" s="187">
        <v>84914634.420000106</v>
      </c>
      <c r="O44" s="188">
        <v>9.5791574934123104E-4</v>
      </c>
      <c r="P44" s="189">
        <v>20.786191605212998</v>
      </c>
      <c r="Q44" s="50"/>
      <c r="R44" s="187">
        <v>338883873.52999997</v>
      </c>
      <c r="S44" s="188">
        <v>1.5519945250464053E-3</v>
      </c>
      <c r="T44" s="188">
        <v>0.28440671265247347</v>
      </c>
      <c r="U44" s="189">
        <v>37.860522492811498</v>
      </c>
      <c r="V44" s="187">
        <v>263844676.44999999</v>
      </c>
      <c r="W44" s="188">
        <v>1.2849940726710133E-3</v>
      </c>
      <c r="X44" s="189">
        <v>29.632992054122798</v>
      </c>
    </row>
    <row r="45" spans="1:24" x14ac:dyDescent="0.3">
      <c r="A45" s="174"/>
      <c r="B45" s="187"/>
      <c r="C45" s="188"/>
      <c r="D45" s="188"/>
      <c r="E45" s="189"/>
      <c r="F45" s="187"/>
      <c r="G45" s="188"/>
      <c r="H45" s="189"/>
      <c r="I45" s="50"/>
      <c r="J45" s="187"/>
      <c r="K45" s="188"/>
      <c r="L45" s="188"/>
      <c r="M45" s="189"/>
      <c r="N45" s="187"/>
      <c r="O45" s="188"/>
      <c r="P45" s="189"/>
      <c r="Q45" s="50"/>
      <c r="R45" s="187"/>
      <c r="S45" s="188"/>
      <c r="T45" s="188"/>
      <c r="U45" s="189"/>
      <c r="V45" s="187"/>
      <c r="W45" s="188"/>
      <c r="X45" s="189"/>
    </row>
    <row r="46" spans="1:24" x14ac:dyDescent="0.3">
      <c r="A46" s="196" t="s">
        <v>308</v>
      </c>
      <c r="B46" s="200">
        <v>6285822695.76999</v>
      </c>
      <c r="C46" s="201">
        <v>5.0287388018407909E-2</v>
      </c>
      <c r="D46" s="201">
        <v>0.19293488899884167</v>
      </c>
      <c r="E46" s="202">
        <v>1300.3534155425407</v>
      </c>
      <c r="F46" s="200">
        <v>5269208532.4499998</v>
      </c>
      <c r="G46" s="201">
        <v>4.5158576947452178E-2</v>
      </c>
      <c r="H46" s="202">
        <v>1093.5141634104573</v>
      </c>
      <c r="I46" s="50"/>
      <c r="J46" s="200">
        <v>4147865500.02</v>
      </c>
      <c r="K46" s="201">
        <v>4.4430727537260122E-2</v>
      </c>
      <c r="L46" s="201">
        <v>0.18338381168560708</v>
      </c>
      <c r="M46" s="202">
        <v>1007.5175602758994</v>
      </c>
      <c r="N46" s="200">
        <v>3505088931.4699998</v>
      </c>
      <c r="O46" s="201">
        <v>3.9540650598454706E-2</v>
      </c>
      <c r="P46" s="202">
        <v>858.00817044660755</v>
      </c>
      <c r="Q46" s="50"/>
      <c r="R46" s="200">
        <v>10433688195.789999</v>
      </c>
      <c r="S46" s="201">
        <v>4.7783409659574387E-2</v>
      </c>
      <c r="T46" s="201">
        <v>0.18911949802174383</v>
      </c>
      <c r="U46" s="202">
        <v>1165.664457576258</v>
      </c>
      <c r="V46" s="200">
        <v>8774297463.9199905</v>
      </c>
      <c r="W46" s="201">
        <v>4.2733173110377887E-2</v>
      </c>
      <c r="X46" s="202">
        <v>985.46118317503533</v>
      </c>
    </row>
    <row r="47" spans="1:24" x14ac:dyDescent="0.3">
      <c r="A47" s="170" t="s">
        <v>309</v>
      </c>
      <c r="B47" s="187">
        <v>6111383600.3899899</v>
      </c>
      <c r="C47" s="188">
        <v>4.8891852875353796E-2</v>
      </c>
      <c r="D47" s="188">
        <v>0.19253740725940732</v>
      </c>
      <c r="E47" s="189">
        <v>1264.2670535084701</v>
      </c>
      <c r="F47" s="187">
        <v>5124689224.1599998</v>
      </c>
      <c r="G47" s="188">
        <v>4.3920006436603175E-2</v>
      </c>
      <c r="H47" s="189">
        <v>1063.52219981134</v>
      </c>
      <c r="I47" s="50"/>
      <c r="J47" s="187">
        <v>4023848571.6500001</v>
      </c>
      <c r="K47" s="188">
        <v>4.3102294309521949E-2</v>
      </c>
      <c r="L47" s="188">
        <v>0.18446701660443704</v>
      </c>
      <c r="M47" s="189">
        <v>977.39381756928299</v>
      </c>
      <c r="N47" s="187">
        <v>3397180770.1199999</v>
      </c>
      <c r="O47" s="188">
        <v>3.8323346561928422E-2</v>
      </c>
      <c r="P47" s="189">
        <v>831.59341010632102</v>
      </c>
      <c r="Q47" s="50"/>
      <c r="R47" s="187">
        <v>10135232172.040001</v>
      </c>
      <c r="S47" s="188">
        <v>4.6416563518440111E-2</v>
      </c>
      <c r="T47" s="188">
        <v>0.1893202054059642</v>
      </c>
      <c r="U47" s="189">
        <v>1132.32058410539</v>
      </c>
      <c r="V47" s="187">
        <v>8521869994.2799902</v>
      </c>
      <c r="W47" s="188">
        <v>4.1503783885508641E-2</v>
      </c>
      <c r="X47" s="189">
        <v>957.11048342725405</v>
      </c>
    </row>
    <row r="48" spans="1:24" x14ac:dyDescent="0.3">
      <c r="A48" s="170" t="s">
        <v>310</v>
      </c>
      <c r="B48" s="187">
        <v>174439095.38</v>
      </c>
      <c r="C48" s="188">
        <v>1.395535143054107E-3</v>
      </c>
      <c r="D48" s="188">
        <v>0.20702968651054846</v>
      </c>
      <c r="E48" s="189">
        <v>36.086362034070603</v>
      </c>
      <c r="F48" s="187">
        <v>144519308.28999999</v>
      </c>
      <c r="G48" s="188">
        <v>1.2385705108490042E-3</v>
      </c>
      <c r="H48" s="189">
        <v>29.991963599117199</v>
      </c>
      <c r="I48" s="50"/>
      <c r="J48" s="187">
        <v>124016928.37</v>
      </c>
      <c r="K48" s="188">
        <v>1.328433227738172E-3</v>
      </c>
      <c r="L48" s="188">
        <v>0.14928219347331148</v>
      </c>
      <c r="M48" s="189">
        <v>30.123742706616401</v>
      </c>
      <c r="N48" s="187">
        <v>107908161.34999999</v>
      </c>
      <c r="O48" s="188">
        <v>1.2173040365262822E-3</v>
      </c>
      <c r="P48" s="189">
        <v>26.414760340286499</v>
      </c>
      <c r="Q48" s="50"/>
      <c r="R48" s="187">
        <v>298456023.74999899</v>
      </c>
      <c r="S48" s="188">
        <v>1.3668461411342817E-3</v>
      </c>
      <c r="T48" s="188">
        <v>0.18234368143705884</v>
      </c>
      <c r="U48" s="189">
        <v>33.343873470867997</v>
      </c>
      <c r="V48" s="187">
        <v>252427469.63999999</v>
      </c>
      <c r="W48" s="188">
        <v>1.2293892248692448E-3</v>
      </c>
      <c r="X48" s="189">
        <v>28.350699747781299</v>
      </c>
    </row>
    <row r="49" spans="1:24" x14ac:dyDescent="0.3">
      <c r="A49" s="174"/>
      <c r="B49" s="187"/>
      <c r="C49" s="188"/>
      <c r="D49" s="188"/>
      <c r="E49" s="189"/>
      <c r="F49" s="187"/>
      <c r="G49" s="188"/>
      <c r="H49" s="189"/>
      <c r="I49" s="50"/>
      <c r="J49" s="187"/>
      <c r="K49" s="188"/>
      <c r="L49" s="188"/>
      <c r="M49" s="189"/>
      <c r="N49" s="187"/>
      <c r="O49" s="188"/>
      <c r="P49" s="189"/>
      <c r="Q49" s="50"/>
      <c r="R49" s="187"/>
      <c r="S49" s="188"/>
      <c r="T49" s="188"/>
      <c r="U49" s="189"/>
      <c r="V49" s="187"/>
      <c r="W49" s="188"/>
      <c r="X49" s="189"/>
    </row>
    <row r="50" spans="1:24" x14ac:dyDescent="0.3">
      <c r="A50" s="195" t="s">
        <v>311</v>
      </c>
      <c r="B50" s="197">
        <v>746219810.09000111</v>
      </c>
      <c r="C50" s="198">
        <v>5.9698542184893457E-3</v>
      </c>
      <c r="D50" s="198">
        <v>6.8999497658627187E-2</v>
      </c>
      <c r="E50" s="199">
        <v>154.37111827048969</v>
      </c>
      <c r="F50" s="197">
        <v>698054406.69000006</v>
      </c>
      <c r="G50" s="198">
        <v>5.9825196599993498E-3</v>
      </c>
      <c r="H50" s="199">
        <v>144.86661058215486</v>
      </c>
      <c r="I50" s="50"/>
      <c r="J50" s="197">
        <v>562287373.71000004</v>
      </c>
      <c r="K50" s="198">
        <v>6.0230586307174405E-3</v>
      </c>
      <c r="L50" s="198">
        <v>6.5252358936236834E-2</v>
      </c>
      <c r="M50" s="199">
        <v>136.57974274515669</v>
      </c>
      <c r="N50" s="197">
        <v>527844288.71999997</v>
      </c>
      <c r="O50" s="198">
        <v>5.954572622473845E-3</v>
      </c>
      <c r="P50" s="199">
        <v>129.21061955920149</v>
      </c>
      <c r="Q50" s="50"/>
      <c r="R50" s="197">
        <v>1308507183.8000011</v>
      </c>
      <c r="S50" s="198">
        <v>5.9926014303590472E-3</v>
      </c>
      <c r="T50" s="198">
        <v>6.7386064361845799E-2</v>
      </c>
      <c r="U50" s="199">
        <v>146.18802939255167</v>
      </c>
      <c r="V50" s="197">
        <v>1225898695.4100001</v>
      </c>
      <c r="W50" s="198">
        <v>5.9704542024197364E-3</v>
      </c>
      <c r="X50" s="199">
        <v>137.68345372368435</v>
      </c>
    </row>
    <row r="51" spans="1:24" x14ac:dyDescent="0.3">
      <c r="A51" s="196" t="s">
        <v>311</v>
      </c>
      <c r="B51" s="200">
        <v>746219810.09000111</v>
      </c>
      <c r="C51" s="201">
        <v>5.9698542184893457E-3</v>
      </c>
      <c r="D51" s="201">
        <v>6.8999497658627187E-2</v>
      </c>
      <c r="E51" s="202">
        <v>154.37111827048969</v>
      </c>
      <c r="F51" s="200">
        <v>698054406.69000006</v>
      </c>
      <c r="G51" s="201">
        <v>5.9825196599993498E-3</v>
      </c>
      <c r="H51" s="202">
        <v>144.86661058215486</v>
      </c>
      <c r="I51" s="50"/>
      <c r="J51" s="200">
        <v>562287373.71000004</v>
      </c>
      <c r="K51" s="201">
        <v>6.0230586307174405E-3</v>
      </c>
      <c r="L51" s="201">
        <v>6.5252358936236834E-2</v>
      </c>
      <c r="M51" s="202">
        <v>136.57974274515669</v>
      </c>
      <c r="N51" s="200">
        <v>527844288.71999997</v>
      </c>
      <c r="O51" s="201">
        <v>5.954572622473845E-3</v>
      </c>
      <c r="P51" s="202">
        <v>129.21061955920149</v>
      </c>
      <c r="Q51" s="50"/>
      <c r="R51" s="200">
        <v>1308507183.8000011</v>
      </c>
      <c r="S51" s="201">
        <v>5.9926014303590472E-3</v>
      </c>
      <c r="T51" s="201">
        <v>6.7386064361845799E-2</v>
      </c>
      <c r="U51" s="202">
        <v>146.18802939255167</v>
      </c>
      <c r="V51" s="200">
        <v>1225898695.4100001</v>
      </c>
      <c r="W51" s="201">
        <v>5.9704542024197364E-3</v>
      </c>
      <c r="X51" s="202">
        <v>137.68345372368435</v>
      </c>
    </row>
    <row r="52" spans="1:24" x14ac:dyDescent="0.3">
      <c r="A52" s="170" t="s">
        <v>312</v>
      </c>
      <c r="B52" s="187">
        <v>271801634.14999998</v>
      </c>
      <c r="C52" s="188">
        <v>2.1744479445365734E-3</v>
      </c>
      <c r="D52" s="188">
        <v>-1.4930885882913214E-2</v>
      </c>
      <c r="E52" s="189">
        <v>56.227832126865501</v>
      </c>
      <c r="F52" s="187">
        <v>275921384.86000001</v>
      </c>
      <c r="G52" s="188">
        <v>2.3647227117531266E-3</v>
      </c>
      <c r="H52" s="189">
        <v>57.261719758118602</v>
      </c>
      <c r="I52" s="50"/>
      <c r="J52" s="187">
        <v>143611472.59999999</v>
      </c>
      <c r="K52" s="188">
        <v>1.5383242803520343E-3</v>
      </c>
      <c r="L52" s="188">
        <v>3.0827193001379616E-3</v>
      </c>
      <c r="M52" s="189">
        <v>34.8832623673269</v>
      </c>
      <c r="N52" s="187">
        <v>143170119.31</v>
      </c>
      <c r="O52" s="188">
        <v>1.615091592384105E-3</v>
      </c>
      <c r="P52" s="189">
        <v>35.046509384935099</v>
      </c>
      <c r="Q52" s="50"/>
      <c r="R52" s="187">
        <v>415413106.75</v>
      </c>
      <c r="S52" s="188">
        <v>1.9024772722076541E-3</v>
      </c>
      <c r="T52" s="188">
        <v>-8.7770746564881773E-3</v>
      </c>
      <c r="U52" s="189">
        <v>46.410462404386998</v>
      </c>
      <c r="V52" s="187">
        <v>419091504.17000002</v>
      </c>
      <c r="W52" s="188">
        <v>2.0410876050678387E-3</v>
      </c>
      <c r="X52" s="189">
        <v>47.069114223244299</v>
      </c>
    </row>
    <row r="53" spans="1:24" x14ac:dyDescent="0.3">
      <c r="A53" s="170" t="s">
        <v>314</v>
      </c>
      <c r="B53" s="187">
        <v>256986875.420001</v>
      </c>
      <c r="C53" s="188">
        <v>2.0559279740073547E-3</v>
      </c>
      <c r="D53" s="188">
        <v>0.15330888247876237</v>
      </c>
      <c r="E53" s="189">
        <v>53.163090557244502</v>
      </c>
      <c r="F53" s="187">
        <v>222825714.19</v>
      </c>
      <c r="G53" s="188">
        <v>1.9096781040551056E-3</v>
      </c>
      <c r="H53" s="189">
        <v>46.242822415973201</v>
      </c>
      <c r="I53" s="50"/>
      <c r="J53" s="187">
        <v>90555815.950000003</v>
      </c>
      <c r="K53" s="188">
        <v>9.7000753408453685E-4</v>
      </c>
      <c r="L53" s="188">
        <v>8.9707347711329669E-2</v>
      </c>
      <c r="M53" s="189">
        <v>21.996030188128699</v>
      </c>
      <c r="N53" s="187">
        <v>83101041.890000001</v>
      </c>
      <c r="O53" s="188">
        <v>9.3745674531629547E-4</v>
      </c>
      <c r="P53" s="189">
        <v>20.3422436087357</v>
      </c>
      <c r="Q53" s="50"/>
      <c r="R53" s="187">
        <v>347542691.37000102</v>
      </c>
      <c r="S53" s="188">
        <v>1.5916495187794316E-3</v>
      </c>
      <c r="T53" s="188">
        <v>0.13603234912580986</v>
      </c>
      <c r="U53" s="189">
        <v>38.8278962547367</v>
      </c>
      <c r="V53" s="187">
        <v>305926756.07999998</v>
      </c>
      <c r="W53" s="188">
        <v>1.4899450446511783E-3</v>
      </c>
      <c r="X53" s="189">
        <v>34.359325547279603</v>
      </c>
    </row>
    <row r="54" spans="1:24" x14ac:dyDescent="0.3">
      <c r="A54" s="170" t="s">
        <v>315</v>
      </c>
      <c r="B54" s="187">
        <v>50115918.939999998</v>
      </c>
      <c r="C54" s="188">
        <v>4.0093378124247947E-4</v>
      </c>
      <c r="D54" s="188">
        <v>0.11988263966699178</v>
      </c>
      <c r="E54" s="189">
        <v>10.3675222036627</v>
      </c>
      <c r="F54" s="187">
        <v>44751045.479999997</v>
      </c>
      <c r="G54" s="188">
        <v>3.8352885795693993E-4</v>
      </c>
      <c r="H54" s="189">
        <v>9.2871446932566606</v>
      </c>
      <c r="I54" s="50"/>
      <c r="J54" s="187">
        <v>245387936.38</v>
      </c>
      <c r="K54" s="188">
        <v>2.6285241269703007E-3</v>
      </c>
      <c r="L54" s="188">
        <v>0.10851690191321581</v>
      </c>
      <c r="M54" s="189">
        <v>59.604790700547802</v>
      </c>
      <c r="N54" s="187">
        <v>221365985.44999999</v>
      </c>
      <c r="O54" s="188">
        <v>2.4972134106138509E-3</v>
      </c>
      <c r="P54" s="189">
        <v>54.188018589134202</v>
      </c>
      <c r="Q54" s="50"/>
      <c r="R54" s="187">
        <v>295503855.31999999</v>
      </c>
      <c r="S54" s="188">
        <v>1.3533260252531472E-3</v>
      </c>
      <c r="T54" s="188">
        <v>0.11042819877894233</v>
      </c>
      <c r="U54" s="189">
        <v>33.014053588669697</v>
      </c>
      <c r="V54" s="187">
        <v>266117030.93000001</v>
      </c>
      <c r="W54" s="188">
        <v>1.2960610461536517E-3</v>
      </c>
      <c r="X54" s="189">
        <v>29.888205322610901</v>
      </c>
    </row>
    <row r="55" spans="1:24" x14ac:dyDescent="0.3">
      <c r="A55" s="170" t="s">
        <v>313</v>
      </c>
      <c r="B55" s="187">
        <v>102505481.7</v>
      </c>
      <c r="C55" s="188">
        <v>8.2005700474665957E-4</v>
      </c>
      <c r="D55" s="188">
        <v>8.1052944737381435E-2</v>
      </c>
      <c r="E55" s="189">
        <v>21.205395012195801</v>
      </c>
      <c r="F55" s="187">
        <v>94820038.370000005</v>
      </c>
      <c r="G55" s="188">
        <v>8.1263399854495039E-4</v>
      </c>
      <c r="H55" s="189">
        <v>19.677918285862098</v>
      </c>
      <c r="I55" s="50"/>
      <c r="J55" s="187">
        <v>68240714.939999998</v>
      </c>
      <c r="K55" s="188">
        <v>7.309746693648472E-4</v>
      </c>
      <c r="L55" s="188">
        <v>4.5051875776487268E-2</v>
      </c>
      <c r="M55" s="189">
        <v>16.575686609775701</v>
      </c>
      <c r="N55" s="187">
        <v>65298878</v>
      </c>
      <c r="O55" s="188">
        <v>7.3663184300042052E-4</v>
      </c>
      <c r="P55" s="189">
        <v>15.9844648567873</v>
      </c>
      <c r="Q55" s="50"/>
      <c r="R55" s="187">
        <v>170746196.63999999</v>
      </c>
      <c r="S55" s="188">
        <v>7.8197041245256494E-4</v>
      </c>
      <c r="T55" s="188">
        <v>6.6371172819098073E-2</v>
      </c>
      <c r="U55" s="189">
        <v>19.0759747612436</v>
      </c>
      <c r="V55" s="187">
        <v>160118916.37</v>
      </c>
      <c r="W55" s="188">
        <v>7.7982190592709125E-4</v>
      </c>
      <c r="X55" s="189">
        <v>17.9833174591496</v>
      </c>
    </row>
    <row r="56" spans="1:24" x14ac:dyDescent="0.3">
      <c r="A56" s="170" t="s">
        <v>316</v>
      </c>
      <c r="B56" s="187">
        <v>42997099.609999999</v>
      </c>
      <c r="C56" s="188">
        <v>3.4398231327925524E-4</v>
      </c>
      <c r="D56" s="188">
        <v>0.12071040280424609</v>
      </c>
      <c r="E56" s="189">
        <v>8.8948460754248693</v>
      </c>
      <c r="F56" s="187">
        <v>38365932.450000003</v>
      </c>
      <c r="G56" s="188">
        <v>3.2880667030623311E-4</v>
      </c>
      <c r="H56" s="189">
        <v>7.9620478612975099</v>
      </c>
      <c r="I56" s="50"/>
      <c r="J56" s="187">
        <v>8666495.0999999996</v>
      </c>
      <c r="K56" s="188">
        <v>9.2832972161041198E-5</v>
      </c>
      <c r="L56" s="188">
        <v>5.283508086521467E-2</v>
      </c>
      <c r="M56" s="189">
        <v>2.1050938125291001</v>
      </c>
      <c r="N56" s="187">
        <v>8231578.96</v>
      </c>
      <c r="O56" s="188">
        <v>9.2859837195185572E-5</v>
      </c>
      <c r="P56" s="189">
        <v>2.0150022271744001</v>
      </c>
      <c r="Q56" s="50"/>
      <c r="R56" s="187">
        <v>51663594.710000001</v>
      </c>
      <c r="S56" s="188">
        <v>2.366049918484489E-4</v>
      </c>
      <c r="T56" s="188">
        <v>0.10872003990566767</v>
      </c>
      <c r="U56" s="189">
        <v>5.77192024277395</v>
      </c>
      <c r="V56" s="187">
        <v>46597511.409999996</v>
      </c>
      <c r="W56" s="188">
        <v>2.2694233125608289E-4</v>
      </c>
      <c r="X56" s="189">
        <v>5.2334718438637999</v>
      </c>
    </row>
    <row r="57" spans="1:24" x14ac:dyDescent="0.3">
      <c r="A57" s="170" t="s">
        <v>317</v>
      </c>
      <c r="B57" s="187">
        <v>21801418.07</v>
      </c>
      <c r="C57" s="188">
        <v>1.7441414161671999E-4</v>
      </c>
      <c r="D57" s="188">
        <v>2.0238012185916626E-2</v>
      </c>
      <c r="E57" s="189">
        <v>4.5100776498314197</v>
      </c>
      <c r="F57" s="187">
        <v>21368952.940000001</v>
      </c>
      <c r="G57" s="188">
        <v>1.8313784692419201E-4</v>
      </c>
      <c r="H57" s="189">
        <v>4.4346798106843401</v>
      </c>
      <c r="I57" s="50"/>
      <c r="J57" s="187">
        <v>5823752.1399999997</v>
      </c>
      <c r="K57" s="188">
        <v>6.2382337270971757E-5</v>
      </c>
      <c r="L57" s="188">
        <v>-0.12774797013004566</v>
      </c>
      <c r="M57" s="189">
        <v>1.41459084141375</v>
      </c>
      <c r="N57" s="187">
        <v>6676685.1100000003</v>
      </c>
      <c r="O57" s="188">
        <v>7.5319193963987641E-5</v>
      </c>
      <c r="P57" s="189">
        <v>1.63438089243478</v>
      </c>
      <c r="Q57" s="50"/>
      <c r="R57" s="187">
        <v>27625170.210000001</v>
      </c>
      <c r="S57" s="188">
        <v>1.2651564818589572E-4</v>
      </c>
      <c r="T57" s="188">
        <v>-1.4992272211827959E-2</v>
      </c>
      <c r="U57" s="189">
        <v>3.08631793897051</v>
      </c>
      <c r="V57" s="187">
        <v>28045638.050000001</v>
      </c>
      <c r="W57" s="188">
        <v>1.365897509982777E-4</v>
      </c>
      <c r="X57" s="189">
        <v>3.1498690088065802</v>
      </c>
    </row>
    <row r="58" spans="1:24" x14ac:dyDescent="0.3">
      <c r="A58" s="170" t="s">
        <v>318</v>
      </c>
      <c r="B58" s="187">
        <v>11382.2</v>
      </c>
      <c r="C58" s="188">
        <v>9.1059060302210438E-8</v>
      </c>
      <c r="D58" s="188">
        <v>7.5043335325762106</v>
      </c>
      <c r="E58" s="189">
        <v>2.3546452648669901E-3</v>
      </c>
      <c r="F58" s="187">
        <v>1338.4</v>
      </c>
      <c r="G58" s="188">
        <v>1.1470458801213429E-8</v>
      </c>
      <c r="H58" s="189">
        <v>2.7775696241576897E-4</v>
      </c>
      <c r="I58" s="50"/>
      <c r="J58" s="187">
        <v>1186.5999999999999</v>
      </c>
      <c r="K58" s="188">
        <v>1.2710513707703069E-8</v>
      </c>
      <c r="L58" s="188"/>
      <c r="M58" s="189">
        <v>2.8822543474893702E-4</v>
      </c>
      <c r="N58" s="187"/>
      <c r="O58" s="188">
        <v>0</v>
      </c>
      <c r="P58" s="189"/>
      <c r="Q58" s="50"/>
      <c r="R58" s="187">
        <v>12568.8</v>
      </c>
      <c r="S58" s="188">
        <v>5.7561631904199811E-8</v>
      </c>
      <c r="T58" s="188">
        <v>8.3909145248057371</v>
      </c>
      <c r="U58" s="189">
        <v>1.4042017702135499E-3</v>
      </c>
      <c r="V58" s="187">
        <v>1338.4</v>
      </c>
      <c r="W58" s="188">
        <v>6.5183656157216527E-9</v>
      </c>
      <c r="X58" s="189">
        <v>1.5031872956039699E-4</v>
      </c>
    </row>
    <row r="59" spans="1:24" x14ac:dyDescent="0.3">
      <c r="A59" s="174"/>
      <c r="B59" s="187"/>
      <c r="C59" s="188"/>
      <c r="D59" s="188"/>
      <c r="E59" s="189"/>
      <c r="F59" s="187"/>
      <c r="G59" s="188"/>
      <c r="H59" s="189"/>
      <c r="I59" s="50"/>
      <c r="J59" s="187"/>
      <c r="K59" s="188"/>
      <c r="L59" s="188"/>
      <c r="M59" s="189"/>
      <c r="N59" s="187"/>
      <c r="O59" s="188"/>
      <c r="P59" s="189"/>
      <c r="Q59" s="50"/>
      <c r="R59" s="187"/>
      <c r="S59" s="188"/>
      <c r="T59" s="188"/>
      <c r="U59" s="189"/>
      <c r="V59" s="187"/>
      <c r="W59" s="188"/>
      <c r="X59" s="189"/>
    </row>
    <row r="60" spans="1:24" x14ac:dyDescent="0.3">
      <c r="A60" s="195" t="s">
        <v>319</v>
      </c>
      <c r="B60" s="197">
        <v>2074925850.9500101</v>
      </c>
      <c r="C60" s="198">
        <v>1.659967301437967E-2</v>
      </c>
      <c r="D60" s="198">
        <v>7.1637027206119652E-3</v>
      </c>
      <c r="E60" s="199">
        <v>429.24165186778902</v>
      </c>
      <c r="F60" s="197">
        <v>2060167423.97</v>
      </c>
      <c r="G60" s="198">
        <v>1.7656205588949404E-2</v>
      </c>
      <c r="H60" s="199">
        <v>427.54471439765899</v>
      </c>
      <c r="I60" s="50"/>
      <c r="J60" s="197">
        <v>2230402654.7399998</v>
      </c>
      <c r="K60" s="198">
        <v>2.3891423830077606E-2</v>
      </c>
      <c r="L60" s="198">
        <v>7.158283890600857E-2</v>
      </c>
      <c r="M60" s="199">
        <v>541.76535886366003</v>
      </c>
      <c r="N60" s="197">
        <v>2081409456.8900001</v>
      </c>
      <c r="O60" s="198">
        <v>2.348022709161075E-2</v>
      </c>
      <c r="P60" s="199">
        <v>509.506707239945</v>
      </c>
      <c r="Q60" s="50"/>
      <c r="R60" s="197">
        <v>4305328505.6899996</v>
      </c>
      <c r="S60" s="198">
        <v>1.9717215221117877E-2</v>
      </c>
      <c r="T60" s="198">
        <v>3.9538472794448366E-2</v>
      </c>
      <c r="U60" s="199">
        <v>480.99658750562901</v>
      </c>
      <c r="V60" s="197">
        <v>4141576880.8600001</v>
      </c>
      <c r="W60" s="198">
        <v>2.0170586024406422E-2</v>
      </c>
      <c r="X60" s="199">
        <v>465.14986185563902</v>
      </c>
    </row>
    <row r="61" spans="1:24" x14ac:dyDescent="0.3">
      <c r="A61" s="170" t="s">
        <v>320</v>
      </c>
      <c r="B61" s="187">
        <v>2074925850.9500101</v>
      </c>
      <c r="C61" s="188">
        <v>1.659967301437967E-2</v>
      </c>
      <c r="D61" s="188">
        <v>7.1637027206119652E-3</v>
      </c>
      <c r="E61" s="189">
        <v>429.24165186778902</v>
      </c>
      <c r="F61" s="187">
        <v>2060167423.97</v>
      </c>
      <c r="G61" s="188">
        <v>1.7656205588949404E-2</v>
      </c>
      <c r="H61" s="189">
        <v>427.54471439765899</v>
      </c>
      <c r="I61" s="50"/>
      <c r="J61" s="187">
        <v>2230402654.7399998</v>
      </c>
      <c r="K61" s="188">
        <v>2.3891423830077606E-2</v>
      </c>
      <c r="L61" s="188">
        <v>7.158283890600857E-2</v>
      </c>
      <c r="M61" s="189">
        <v>541.76535886366003</v>
      </c>
      <c r="N61" s="187">
        <v>2081409456.8900001</v>
      </c>
      <c r="O61" s="188">
        <v>2.348022709161075E-2</v>
      </c>
      <c r="P61" s="189">
        <v>509.506707239945</v>
      </c>
      <c r="Q61" s="50"/>
      <c r="R61" s="187">
        <v>4305328505.6899996</v>
      </c>
      <c r="S61" s="188">
        <v>1.9717215221117877E-2</v>
      </c>
      <c r="T61" s="188">
        <v>3.9538472794448366E-2</v>
      </c>
      <c r="U61" s="189">
        <v>480.99658750562901</v>
      </c>
      <c r="V61" s="187">
        <v>4141576880.8600001</v>
      </c>
      <c r="W61" s="188">
        <v>2.0170586024406422E-2</v>
      </c>
      <c r="X61" s="189">
        <v>465.14986185563902</v>
      </c>
    </row>
    <row r="62" spans="1:24" x14ac:dyDescent="0.3">
      <c r="A62" s="174"/>
      <c r="B62" s="187"/>
      <c r="C62" s="188"/>
      <c r="D62" s="188"/>
      <c r="E62" s="189"/>
      <c r="F62" s="187"/>
      <c r="G62" s="188"/>
      <c r="H62" s="189"/>
      <c r="I62" s="50"/>
      <c r="J62" s="187"/>
      <c r="K62" s="188"/>
      <c r="L62" s="188"/>
      <c r="M62" s="189"/>
      <c r="N62" s="187"/>
      <c r="O62" s="188"/>
      <c r="P62" s="189"/>
      <c r="Q62" s="50"/>
      <c r="R62" s="187"/>
      <c r="S62" s="188"/>
      <c r="T62" s="188"/>
      <c r="U62" s="189"/>
      <c r="V62" s="187"/>
      <c r="W62" s="188"/>
      <c r="X62" s="189"/>
    </row>
    <row r="63" spans="1:24" x14ac:dyDescent="0.3">
      <c r="A63" s="195" t="s">
        <v>321</v>
      </c>
      <c r="B63" s="197">
        <v>2228358764.9899993</v>
      </c>
      <c r="C63" s="198">
        <v>1.7827156011683463E-2</v>
      </c>
      <c r="D63" s="198">
        <v>7.0612035795044645E-2</v>
      </c>
      <c r="E63" s="199">
        <v>460.98244754164887</v>
      </c>
      <c r="F63" s="197">
        <v>2081387739.430001</v>
      </c>
      <c r="G63" s="198">
        <v>1.783806957149027E-2</v>
      </c>
      <c r="H63" s="199">
        <v>431.94854760422936</v>
      </c>
      <c r="I63" s="50"/>
      <c r="J63" s="197">
        <v>1866603213.9799991</v>
      </c>
      <c r="K63" s="198">
        <v>1.999451014506606E-2</v>
      </c>
      <c r="L63" s="198">
        <v>8.2961218299908435E-2</v>
      </c>
      <c r="M63" s="199">
        <v>453.39838433604262</v>
      </c>
      <c r="N63" s="197">
        <v>1723610395.6799991</v>
      </c>
      <c r="O63" s="198">
        <v>1.9443922181701833E-2</v>
      </c>
      <c r="P63" s="199">
        <v>421.9213352569414</v>
      </c>
      <c r="Q63" s="50"/>
      <c r="R63" s="197">
        <v>4094961978.9699993</v>
      </c>
      <c r="S63" s="198">
        <v>1.8753794641904135E-2</v>
      </c>
      <c r="T63" s="198">
        <v>7.6206040992347693E-2</v>
      </c>
      <c r="U63" s="199">
        <v>457.49418081494173</v>
      </c>
      <c r="V63" s="197">
        <v>3804998135.1100001</v>
      </c>
      <c r="W63" s="198">
        <v>1.8531357599959681E-2</v>
      </c>
      <c r="X63" s="199">
        <v>427.34794205724324</v>
      </c>
    </row>
    <row r="64" spans="1:24" x14ac:dyDescent="0.3">
      <c r="A64" s="196" t="s">
        <v>321</v>
      </c>
      <c r="B64" s="200">
        <v>2228358764.9899993</v>
      </c>
      <c r="C64" s="201">
        <v>1.7827156011683463E-2</v>
      </c>
      <c r="D64" s="201">
        <v>7.0612035795044645E-2</v>
      </c>
      <c r="E64" s="202">
        <v>460.98244754164887</v>
      </c>
      <c r="F64" s="200">
        <v>2081387739.430001</v>
      </c>
      <c r="G64" s="201">
        <v>1.783806957149027E-2</v>
      </c>
      <c r="H64" s="202">
        <v>431.94854760422936</v>
      </c>
      <c r="I64" s="50"/>
      <c r="J64" s="200">
        <v>1866603213.9799991</v>
      </c>
      <c r="K64" s="201">
        <v>1.999451014506606E-2</v>
      </c>
      <c r="L64" s="201">
        <v>8.2961218299908435E-2</v>
      </c>
      <c r="M64" s="202">
        <v>453.39838433604262</v>
      </c>
      <c r="N64" s="200">
        <v>1723610395.6799991</v>
      </c>
      <c r="O64" s="201">
        <v>1.9443922181701833E-2</v>
      </c>
      <c r="P64" s="202">
        <v>421.9213352569414</v>
      </c>
      <c r="Q64" s="50"/>
      <c r="R64" s="200">
        <v>4094961978.9699993</v>
      </c>
      <c r="S64" s="201">
        <v>1.8753794641904135E-2</v>
      </c>
      <c r="T64" s="201">
        <v>7.6206040992347693E-2</v>
      </c>
      <c r="U64" s="202">
        <v>457.49418081494173</v>
      </c>
      <c r="V64" s="200">
        <v>3804998135.1100001</v>
      </c>
      <c r="W64" s="201">
        <v>1.8531357599959681E-2</v>
      </c>
      <c r="X64" s="202">
        <v>427.34794205724324</v>
      </c>
    </row>
    <row r="65" spans="1:24" x14ac:dyDescent="0.3">
      <c r="A65" s="170" t="s">
        <v>325</v>
      </c>
      <c r="B65" s="187">
        <v>1096544767.52</v>
      </c>
      <c r="C65" s="188">
        <v>8.7724988235733867E-3</v>
      </c>
      <c r="D65" s="188">
        <v>4.0084923211450102E-2</v>
      </c>
      <c r="E65" s="189">
        <v>226.84313617364299</v>
      </c>
      <c r="F65" s="187">
        <v>1054283879.1799999</v>
      </c>
      <c r="G65" s="188">
        <v>9.035504931946851E-3</v>
      </c>
      <c r="H65" s="189">
        <v>218.79459638744001</v>
      </c>
      <c r="I65" s="50"/>
      <c r="J65" s="187">
        <v>828719561.63999903</v>
      </c>
      <c r="K65" s="188">
        <v>8.8770026530143997E-3</v>
      </c>
      <c r="L65" s="188">
        <v>6.3496160841139876E-2</v>
      </c>
      <c r="M65" s="189">
        <v>201.296187374547</v>
      </c>
      <c r="N65" s="187">
        <v>779240764.71000004</v>
      </c>
      <c r="O65" s="188">
        <v>8.7905577895133879E-3</v>
      </c>
      <c r="P65" s="189">
        <v>190.74978008784501</v>
      </c>
      <c r="Q65" s="50"/>
      <c r="R65" s="187">
        <v>1925264329.1600001</v>
      </c>
      <c r="S65" s="188">
        <v>8.817178778673709E-3</v>
      </c>
      <c r="T65" s="188">
        <v>5.0034607157155714E-2</v>
      </c>
      <c r="U65" s="189">
        <v>215.092895036556</v>
      </c>
      <c r="V65" s="187">
        <v>1833524643.8900001</v>
      </c>
      <c r="W65" s="188">
        <v>8.9297549270105081E-3</v>
      </c>
      <c r="X65" s="189">
        <v>205.927297584596</v>
      </c>
    </row>
    <row r="66" spans="1:24" x14ac:dyDescent="0.3">
      <c r="A66" s="170" t="s">
        <v>327</v>
      </c>
      <c r="B66" s="187">
        <v>161912212.84</v>
      </c>
      <c r="C66" s="188">
        <v>1.2953184755725511E-3</v>
      </c>
      <c r="D66" s="188">
        <v>-0.57996557663192827</v>
      </c>
      <c r="E66" s="189">
        <v>33.4949153316444</v>
      </c>
      <c r="F66" s="187">
        <v>385473675.09000099</v>
      </c>
      <c r="G66" s="188">
        <v>3.3036161902810727E-3</v>
      </c>
      <c r="H66" s="189">
        <v>79.997009178303799</v>
      </c>
      <c r="I66" s="50"/>
      <c r="J66" s="187">
        <v>439263799.82999998</v>
      </c>
      <c r="K66" s="188">
        <v>4.7052659270495137E-3</v>
      </c>
      <c r="L66" s="188">
        <v>-2.9612345820751264E-2</v>
      </c>
      <c r="M66" s="189">
        <v>106.69728609090799</v>
      </c>
      <c r="N66" s="187">
        <v>452668372.20999902</v>
      </c>
      <c r="O66" s="188">
        <v>5.1065186340422562E-3</v>
      </c>
      <c r="P66" s="189">
        <v>110.808361628661</v>
      </c>
      <c r="Q66" s="50"/>
      <c r="R66" s="187">
        <v>601176012.66999996</v>
      </c>
      <c r="S66" s="188">
        <v>2.7532200648387357E-3</v>
      </c>
      <c r="T66" s="188">
        <v>-0.28272777316609399</v>
      </c>
      <c r="U66" s="189">
        <v>67.164122366585204</v>
      </c>
      <c r="V66" s="187">
        <v>838142047.29999995</v>
      </c>
      <c r="W66" s="188">
        <v>4.0819757189262335E-3</v>
      </c>
      <c r="X66" s="189">
        <v>94.133628019490601</v>
      </c>
    </row>
    <row r="67" spans="1:24" x14ac:dyDescent="0.3">
      <c r="A67" s="170" t="s">
        <v>322</v>
      </c>
      <c r="B67" s="187">
        <v>275834413.76999903</v>
      </c>
      <c r="C67" s="188">
        <v>2.2067106988901274E-3</v>
      </c>
      <c r="D67" s="188">
        <v>8.5877662440681082E-2</v>
      </c>
      <c r="E67" s="189">
        <v>57.062096630782399</v>
      </c>
      <c r="F67" s="187">
        <v>254019788.15000001</v>
      </c>
      <c r="G67" s="188">
        <v>2.1770199601520756E-3</v>
      </c>
      <c r="H67" s="189">
        <v>52.7165008592657</v>
      </c>
      <c r="I67" s="50"/>
      <c r="J67" s="187">
        <v>175015769.94</v>
      </c>
      <c r="K67" s="188">
        <v>1.8747179697341792E-3</v>
      </c>
      <c r="L67" s="188">
        <v>0.10561867923790942</v>
      </c>
      <c r="M67" s="189">
        <v>42.511373991974096</v>
      </c>
      <c r="N67" s="187">
        <v>158296683.31999999</v>
      </c>
      <c r="O67" s="188">
        <v>1.7857332491205366E-3</v>
      </c>
      <c r="P67" s="189">
        <v>38.7493299880975</v>
      </c>
      <c r="Q67" s="50"/>
      <c r="R67" s="187">
        <v>450850183.70999902</v>
      </c>
      <c r="S67" s="188">
        <v>2.0647692952911836E-3</v>
      </c>
      <c r="T67" s="188">
        <v>9.3456640484474787E-2</v>
      </c>
      <c r="U67" s="189">
        <v>50.369536158319299</v>
      </c>
      <c r="V67" s="187">
        <v>412316471.47000003</v>
      </c>
      <c r="W67" s="188">
        <v>2.0080913855541884E-3</v>
      </c>
      <c r="X67" s="189">
        <v>46.308194985203301</v>
      </c>
    </row>
    <row r="68" spans="1:24" x14ac:dyDescent="0.3">
      <c r="A68" s="170" t="s">
        <v>323</v>
      </c>
      <c r="B68" s="187">
        <v>238375572.78999999</v>
      </c>
      <c r="C68" s="188">
        <v>1.9070351651928944E-3</v>
      </c>
      <c r="D68" s="188">
        <v>7.5718448807752803E-2</v>
      </c>
      <c r="E68" s="189">
        <v>49.312954765329302</v>
      </c>
      <c r="F68" s="187">
        <v>221596620.43000001</v>
      </c>
      <c r="G68" s="188">
        <v>1.8991444300137815E-3</v>
      </c>
      <c r="H68" s="189">
        <v>45.987749680392199</v>
      </c>
      <c r="I68" s="50"/>
      <c r="J68" s="187">
        <v>184134687.94999999</v>
      </c>
      <c r="K68" s="188">
        <v>1.9723971643789838E-3</v>
      </c>
      <c r="L68" s="188">
        <v>5.3920585912205353E-2</v>
      </c>
      <c r="M68" s="189">
        <v>44.7263614417231</v>
      </c>
      <c r="N68" s="187">
        <v>174714006.36000001</v>
      </c>
      <c r="O68" s="188">
        <v>1.970935863598667E-3</v>
      </c>
      <c r="P68" s="189">
        <v>42.768114555504702</v>
      </c>
      <c r="Q68" s="50"/>
      <c r="R68" s="187">
        <v>422510260.74000001</v>
      </c>
      <c r="S68" s="188">
        <v>1.9349802769129405E-3</v>
      </c>
      <c r="T68" s="188">
        <v>6.610883528965486E-2</v>
      </c>
      <c r="U68" s="189">
        <v>47.203365163300802</v>
      </c>
      <c r="V68" s="187">
        <v>396310626.79000002</v>
      </c>
      <c r="W68" s="188">
        <v>1.9301386452577948E-3</v>
      </c>
      <c r="X68" s="189">
        <v>44.510542386698603</v>
      </c>
    </row>
    <row r="69" spans="1:24" x14ac:dyDescent="0.3">
      <c r="A69" s="170" t="s">
        <v>329</v>
      </c>
      <c r="B69" s="187">
        <v>60119877.910000198</v>
      </c>
      <c r="C69" s="188">
        <v>4.8096673648049035E-4</v>
      </c>
      <c r="D69" s="188">
        <v>0.81593527336277172</v>
      </c>
      <c r="E69" s="189">
        <v>12.4370495901639</v>
      </c>
      <c r="F69" s="187">
        <v>33106839.649999999</v>
      </c>
      <c r="G69" s="188">
        <v>2.8373478798842213E-4</v>
      </c>
      <c r="H69" s="189">
        <v>6.8706330068514196</v>
      </c>
      <c r="I69" s="50"/>
      <c r="J69" s="187">
        <v>130295637.59</v>
      </c>
      <c r="K69" s="188">
        <v>1.3956889327840945E-3</v>
      </c>
      <c r="L69" s="188">
        <v>0.38217990201527252</v>
      </c>
      <c r="M69" s="189">
        <v>31.648842735772501</v>
      </c>
      <c r="N69" s="187">
        <v>94268218.920000106</v>
      </c>
      <c r="O69" s="188">
        <v>1.0634328485614529E-3</v>
      </c>
      <c r="P69" s="189">
        <v>23.075848752541699</v>
      </c>
      <c r="Q69" s="50"/>
      <c r="R69" s="187">
        <v>190415515.5</v>
      </c>
      <c r="S69" s="188">
        <v>8.7205045923711521E-4</v>
      </c>
      <c r="T69" s="188">
        <v>0.494919944593043</v>
      </c>
      <c r="U69" s="189">
        <v>21.2734552177794</v>
      </c>
      <c r="V69" s="187">
        <v>127375058.56999999</v>
      </c>
      <c r="W69" s="188">
        <v>6.2035056939869961E-4</v>
      </c>
      <c r="X69" s="189">
        <v>14.305780769518501</v>
      </c>
    </row>
    <row r="70" spans="1:24" x14ac:dyDescent="0.3">
      <c r="A70" s="170" t="s">
        <v>328</v>
      </c>
      <c r="B70" s="187">
        <v>245743457.06</v>
      </c>
      <c r="C70" s="188">
        <v>1.9659791846304057E-3</v>
      </c>
      <c r="D70" s="188">
        <v>265.9850869295625</v>
      </c>
      <c r="E70" s="189">
        <v>50.837155166696597</v>
      </c>
      <c r="F70" s="187">
        <v>920438.89</v>
      </c>
      <c r="G70" s="188">
        <v>7.8884162931706656E-6</v>
      </c>
      <c r="H70" s="189">
        <v>0.19101786474577301</v>
      </c>
      <c r="I70" s="50"/>
      <c r="J70" s="187">
        <v>45808725.460000001</v>
      </c>
      <c r="K70" s="188">
        <v>4.9068972938794597E-4</v>
      </c>
      <c r="L70" s="188">
        <v>13.330343651420911</v>
      </c>
      <c r="M70" s="189">
        <v>11.1269507930248</v>
      </c>
      <c r="N70" s="187">
        <v>3196624.35</v>
      </c>
      <c r="O70" s="188">
        <v>3.6060884328219563E-5</v>
      </c>
      <c r="P70" s="189">
        <v>0.78249934988048997</v>
      </c>
      <c r="Q70" s="50"/>
      <c r="R70" s="187">
        <v>291552182.51999998</v>
      </c>
      <c r="S70" s="188">
        <v>1.3352284554676913E-3</v>
      </c>
      <c r="T70" s="188">
        <v>69.815570595898834</v>
      </c>
      <c r="U70" s="189">
        <v>32.572567850885299</v>
      </c>
      <c r="V70" s="187">
        <v>4117063.24</v>
      </c>
      <c r="W70" s="188">
        <v>2.0051198043460539E-5</v>
      </c>
      <c r="X70" s="189">
        <v>0.46239667943560397</v>
      </c>
    </row>
    <row r="71" spans="1:24" x14ac:dyDescent="0.3">
      <c r="A71" s="170" t="s">
        <v>326</v>
      </c>
      <c r="B71" s="187">
        <v>109267094.56999999</v>
      </c>
      <c r="C71" s="188">
        <v>8.7415077520136357E-4</v>
      </c>
      <c r="D71" s="188">
        <v>0.1760251746485553</v>
      </c>
      <c r="E71" s="189">
        <v>22.604175540319499</v>
      </c>
      <c r="F71" s="187">
        <v>92912207.090000004</v>
      </c>
      <c r="G71" s="188">
        <v>7.9628335591426719E-4</v>
      </c>
      <c r="H71" s="189">
        <v>19.281987756024598</v>
      </c>
      <c r="I71" s="50"/>
      <c r="J71" s="187">
        <v>12442191.550000001</v>
      </c>
      <c r="K71" s="188">
        <v>1.3327713319580508E-4</v>
      </c>
      <c r="L71" s="188">
        <v>-0.21988547165829953</v>
      </c>
      <c r="M71" s="189">
        <v>3.0222114181091402</v>
      </c>
      <c r="N71" s="187">
        <v>15949185.789999999</v>
      </c>
      <c r="O71" s="188">
        <v>1.7992159257076084E-4</v>
      </c>
      <c r="P71" s="189">
        <v>3.9041895904340902</v>
      </c>
      <c r="Q71" s="50"/>
      <c r="R71" s="187">
        <v>121709286.12</v>
      </c>
      <c r="S71" s="188">
        <v>5.5739490858016478E-4</v>
      </c>
      <c r="T71" s="188">
        <v>0.118020658197553</v>
      </c>
      <c r="U71" s="189">
        <v>13.597510901687601</v>
      </c>
      <c r="V71" s="187">
        <v>108861392.88</v>
      </c>
      <c r="W71" s="188">
        <v>5.3018407070274797E-4</v>
      </c>
      <c r="X71" s="189">
        <v>12.226469124250499</v>
      </c>
    </row>
    <row r="72" spans="1:24" x14ac:dyDescent="0.3">
      <c r="A72" s="170" t="s">
        <v>324</v>
      </c>
      <c r="B72" s="187">
        <v>40561368.530000001</v>
      </c>
      <c r="C72" s="188">
        <v>3.2449615214224408E-4</v>
      </c>
      <c r="D72" s="188">
        <v>3.8057698395676152E-2</v>
      </c>
      <c r="E72" s="189">
        <v>8.3909643430698395</v>
      </c>
      <c r="F72" s="187">
        <v>39074290.950000003</v>
      </c>
      <c r="G72" s="188">
        <v>3.3487749890062895E-4</v>
      </c>
      <c r="H72" s="189">
        <v>8.1090528712058898</v>
      </c>
      <c r="I72" s="50"/>
      <c r="J72" s="187">
        <v>50922840.020000003</v>
      </c>
      <c r="K72" s="188">
        <v>5.4547063552113652E-4</v>
      </c>
      <c r="L72" s="188">
        <v>0.12470696739428361</v>
      </c>
      <c r="M72" s="189">
        <v>12.369170489984</v>
      </c>
      <c r="N72" s="187">
        <v>45276540.019999899</v>
      </c>
      <c r="O72" s="188">
        <v>5.1076131996655172E-4</v>
      </c>
      <c r="P72" s="189">
        <v>11.083211303976899</v>
      </c>
      <c r="Q72" s="50"/>
      <c r="R72" s="187">
        <v>91484208.549999997</v>
      </c>
      <c r="S72" s="188">
        <v>4.1897240290259604E-4</v>
      </c>
      <c r="T72" s="188">
        <v>8.4567958584037539E-2</v>
      </c>
      <c r="U72" s="189">
        <v>10.220728119828101</v>
      </c>
      <c r="V72" s="187">
        <v>84350830.969999894</v>
      </c>
      <c r="W72" s="188">
        <v>4.108110850660463E-4</v>
      </c>
      <c r="X72" s="189">
        <v>9.4736325080500396</v>
      </c>
    </row>
    <row r="73" spans="1:24" x14ac:dyDescent="0.3">
      <c r="A73" s="170" t="s">
        <v>330</v>
      </c>
      <c r="B73" s="187">
        <v>0</v>
      </c>
      <c r="C73" s="188">
        <v>0</v>
      </c>
      <c r="D73" s="188"/>
      <c r="E73" s="189">
        <v>0</v>
      </c>
      <c r="F73" s="187"/>
      <c r="G73" s="188">
        <v>0</v>
      </c>
      <c r="H73" s="189"/>
      <c r="I73" s="50"/>
      <c r="J73" s="187"/>
      <c r="K73" s="188">
        <v>0</v>
      </c>
      <c r="L73" s="188"/>
      <c r="M73" s="189"/>
      <c r="N73" s="187"/>
      <c r="O73" s="188">
        <v>0</v>
      </c>
      <c r="P73" s="189"/>
      <c r="Q73" s="50"/>
      <c r="R73" s="187">
        <v>0</v>
      </c>
      <c r="S73" s="188">
        <v>0</v>
      </c>
      <c r="T73" s="188"/>
      <c r="U73" s="189">
        <v>0</v>
      </c>
      <c r="V73" s="187"/>
      <c r="W73" s="188">
        <v>0</v>
      </c>
      <c r="X73" s="189"/>
    </row>
    <row r="74" spans="1:24" x14ac:dyDescent="0.3">
      <c r="A74" s="174"/>
      <c r="B74" s="187"/>
      <c r="C74" s="188"/>
      <c r="D74" s="188"/>
      <c r="E74" s="189"/>
      <c r="F74" s="187"/>
      <c r="G74" s="188"/>
      <c r="H74" s="189"/>
      <c r="I74" s="50"/>
      <c r="J74" s="187"/>
      <c r="K74" s="188"/>
      <c r="L74" s="188"/>
      <c r="M74" s="189"/>
      <c r="N74" s="187"/>
      <c r="O74" s="188"/>
      <c r="P74" s="189"/>
      <c r="Q74" s="50"/>
      <c r="R74" s="187"/>
      <c r="S74" s="188"/>
      <c r="T74" s="188"/>
      <c r="U74" s="189"/>
      <c r="V74" s="187"/>
      <c r="W74" s="188"/>
      <c r="X74" s="189"/>
    </row>
    <row r="75" spans="1:24" x14ac:dyDescent="0.3">
      <c r="A75" s="195" t="s">
        <v>331</v>
      </c>
      <c r="B75" s="197">
        <v>-750984759.58000004</v>
      </c>
      <c r="C75" s="198">
        <v>-6.0079744257381029E-3</v>
      </c>
      <c r="D75" s="198">
        <v>0.12760679517330922</v>
      </c>
      <c r="E75" s="199">
        <v>-155.35684736978101</v>
      </c>
      <c r="F75" s="197">
        <v>-665998788.57999992</v>
      </c>
      <c r="G75" s="198">
        <v>-5.7077941318476851E-3</v>
      </c>
      <c r="H75" s="199">
        <v>-138.21413664716292</v>
      </c>
      <c r="I75" s="50"/>
      <c r="J75" s="197">
        <v>-309080626.91999996</v>
      </c>
      <c r="K75" s="198">
        <v>-3.3107816831721877E-3</v>
      </c>
      <c r="L75" s="198">
        <v>-0.1236339821723981</v>
      </c>
      <c r="M75" s="199">
        <v>-75.075761053843792</v>
      </c>
      <c r="N75" s="197">
        <v>-352684404.26999998</v>
      </c>
      <c r="O75" s="198">
        <v>-3.9786068409156349E-3</v>
      </c>
      <c r="P75" s="199">
        <v>-86.333358830311596</v>
      </c>
      <c r="Q75" s="50"/>
      <c r="R75" s="197">
        <v>-1060065386.4999999</v>
      </c>
      <c r="S75" s="198">
        <v>-4.8548066300757664E-3</v>
      </c>
      <c r="T75" s="198">
        <v>4.0623222156265945E-2</v>
      </c>
      <c r="U75" s="199">
        <v>-118.4318067170619</v>
      </c>
      <c r="V75" s="197">
        <v>-1018683192.85</v>
      </c>
      <c r="W75" s="198">
        <v>-4.9612593377069553E-3</v>
      </c>
      <c r="X75" s="199">
        <v>-114.41061220393109</v>
      </c>
    </row>
    <row r="76" spans="1:24" x14ac:dyDescent="0.3">
      <c r="A76" s="196" t="s">
        <v>331</v>
      </c>
      <c r="B76" s="200">
        <v>-750984759.58000004</v>
      </c>
      <c r="C76" s="201">
        <v>-6.0079744257381029E-3</v>
      </c>
      <c r="D76" s="201">
        <v>0.12760679517330922</v>
      </c>
      <c r="E76" s="202">
        <v>-155.35684736978101</v>
      </c>
      <c r="F76" s="200">
        <v>-665998788.57999992</v>
      </c>
      <c r="G76" s="201">
        <v>-5.7077941318476851E-3</v>
      </c>
      <c r="H76" s="202">
        <v>-138.21413664716292</v>
      </c>
      <c r="I76" s="50"/>
      <c r="J76" s="200">
        <v>-309080626.91999996</v>
      </c>
      <c r="K76" s="201">
        <v>-3.3107816831721877E-3</v>
      </c>
      <c r="L76" s="201">
        <v>-0.1236339821723981</v>
      </c>
      <c r="M76" s="202">
        <v>-75.075761053843792</v>
      </c>
      <c r="N76" s="200">
        <v>-352684404.26999998</v>
      </c>
      <c r="O76" s="201">
        <v>-3.9786068409156349E-3</v>
      </c>
      <c r="P76" s="202">
        <v>-86.333358830311596</v>
      </c>
      <c r="Q76" s="50"/>
      <c r="R76" s="200">
        <v>-1060065386.4999999</v>
      </c>
      <c r="S76" s="201">
        <v>-4.8548066300757664E-3</v>
      </c>
      <c r="T76" s="201">
        <v>4.0623222156265945E-2</v>
      </c>
      <c r="U76" s="202">
        <v>-118.4318067170619</v>
      </c>
      <c r="V76" s="200">
        <v>-1018683192.85</v>
      </c>
      <c r="W76" s="201">
        <v>-4.9612593377069553E-3</v>
      </c>
      <c r="X76" s="202">
        <v>-114.41061220393109</v>
      </c>
    </row>
    <row r="77" spans="1:24" x14ac:dyDescent="0.3">
      <c r="A77" s="170" t="s">
        <v>333</v>
      </c>
      <c r="B77" s="187">
        <v>104137754.12</v>
      </c>
      <c r="C77" s="188">
        <v>8.3311539352232816E-4</v>
      </c>
      <c r="D77" s="188">
        <v>-0.16921606914749707</v>
      </c>
      <c r="E77" s="189">
        <v>21.54306457737</v>
      </c>
      <c r="F77" s="187">
        <v>125348782.34</v>
      </c>
      <c r="G77" s="188">
        <v>1.0742737922991926E-3</v>
      </c>
      <c r="H77" s="189">
        <v>26.013521387682101</v>
      </c>
      <c r="I77" s="50"/>
      <c r="J77" s="187">
        <v>80616102.480000004</v>
      </c>
      <c r="K77" s="188">
        <v>8.6353621745629151E-4</v>
      </c>
      <c r="L77" s="188">
        <v>4.7993271323919749E-2</v>
      </c>
      <c r="M77" s="189">
        <v>19.581671317261801</v>
      </c>
      <c r="N77" s="187">
        <v>76924255.799999997</v>
      </c>
      <c r="O77" s="188">
        <v>8.677768754524356E-4</v>
      </c>
      <c r="P77" s="189">
        <v>18.830232633853399</v>
      </c>
      <c r="Q77" s="50"/>
      <c r="R77" s="187">
        <v>184753856.59999999</v>
      </c>
      <c r="S77" s="188">
        <v>8.4612162549253041E-4</v>
      </c>
      <c r="T77" s="188">
        <v>-8.6611550907117807E-2</v>
      </c>
      <c r="U77" s="189">
        <v>20.640927733077099</v>
      </c>
      <c r="V77" s="187">
        <v>202273038.13999999</v>
      </c>
      <c r="W77" s="188">
        <v>9.8512374237845956E-4</v>
      </c>
      <c r="X77" s="189">
        <v>22.717742167906898</v>
      </c>
    </row>
    <row r="78" spans="1:24" x14ac:dyDescent="0.3">
      <c r="A78" s="170" t="s">
        <v>332</v>
      </c>
      <c r="B78" s="187">
        <v>-855122513.70000005</v>
      </c>
      <c r="C78" s="188">
        <v>-6.841089819260431E-3</v>
      </c>
      <c r="D78" s="188">
        <v>8.0590305857459091E-2</v>
      </c>
      <c r="E78" s="189">
        <v>-176.899911947151</v>
      </c>
      <c r="F78" s="187">
        <v>-791347570.91999996</v>
      </c>
      <c r="G78" s="188">
        <v>-6.7820679241468781E-3</v>
      </c>
      <c r="H78" s="189">
        <v>-164.22765803484501</v>
      </c>
      <c r="I78" s="50"/>
      <c r="J78" s="187">
        <v>-389696729.39999998</v>
      </c>
      <c r="K78" s="188">
        <v>-4.1743179006284792E-3</v>
      </c>
      <c r="L78" s="188">
        <v>-9.2902993769950565E-2</v>
      </c>
      <c r="M78" s="189">
        <v>-94.6574323711056</v>
      </c>
      <c r="N78" s="187">
        <v>-429608660.06999999</v>
      </c>
      <c r="O78" s="188">
        <v>-4.8463837163680709E-3</v>
      </c>
      <c r="P78" s="189">
        <v>-105.16359146416499</v>
      </c>
      <c r="Q78" s="50"/>
      <c r="R78" s="187">
        <v>-1244819243.0999999</v>
      </c>
      <c r="S78" s="188">
        <v>-5.7009282555682975E-3</v>
      </c>
      <c r="T78" s="188">
        <v>1.9544527071745081E-2</v>
      </c>
      <c r="U78" s="189">
        <v>-139.072734450139</v>
      </c>
      <c r="V78" s="187">
        <v>-1220956230.99</v>
      </c>
      <c r="W78" s="188">
        <v>-5.9463830800854153E-3</v>
      </c>
      <c r="X78" s="189">
        <v>-137.12835437183799</v>
      </c>
    </row>
    <row r="79" spans="1:24" x14ac:dyDescent="0.3">
      <c r="A79" s="174"/>
      <c r="B79" s="187"/>
      <c r="C79" s="188"/>
      <c r="D79" s="188"/>
      <c r="E79" s="189"/>
      <c r="F79" s="187"/>
      <c r="G79" s="188"/>
      <c r="H79" s="189"/>
      <c r="I79" s="50"/>
      <c r="J79" s="187"/>
      <c r="K79" s="188"/>
      <c r="L79" s="188"/>
      <c r="M79" s="189"/>
      <c r="N79" s="187"/>
      <c r="O79" s="188"/>
      <c r="P79" s="189"/>
      <c r="Q79" s="50"/>
      <c r="R79" s="187"/>
      <c r="S79" s="188"/>
      <c r="T79" s="188"/>
      <c r="U79" s="189"/>
      <c r="V79" s="187"/>
      <c r="W79" s="188"/>
      <c r="X79" s="189"/>
    </row>
    <row r="80" spans="1:24" x14ac:dyDescent="0.3">
      <c r="A80" s="195" t="s">
        <v>334</v>
      </c>
      <c r="B80" s="197">
        <v>9559559483.6799965</v>
      </c>
      <c r="C80" s="198">
        <v>7.6477702332324551E-2</v>
      </c>
      <c r="D80" s="198">
        <v>7.0717815672852957E-2</v>
      </c>
      <c r="E80" s="199">
        <v>1977.5940918681324</v>
      </c>
      <c r="F80" s="197">
        <v>8928178221.8899994</v>
      </c>
      <c r="G80" s="198">
        <v>7.6516960896652872E-2</v>
      </c>
      <c r="H80" s="199">
        <v>1852.8568909285611</v>
      </c>
      <c r="I80" s="50"/>
      <c r="J80" s="197">
        <v>8140024956.0000048</v>
      </c>
      <c r="K80" s="198">
        <v>8.7193577266377165E-2</v>
      </c>
      <c r="L80" s="198">
        <v>0.11757484823456361</v>
      </c>
      <c r="M80" s="199">
        <v>1977.2140837774296</v>
      </c>
      <c r="N80" s="197">
        <v>7283650816.6400013</v>
      </c>
      <c r="O80" s="198">
        <v>8.2166329486289824E-2</v>
      </c>
      <c r="P80" s="199">
        <v>1782.959586345296</v>
      </c>
      <c r="Q80" s="50"/>
      <c r="R80" s="197">
        <v>17699584439.68</v>
      </c>
      <c r="S80" s="198">
        <v>8.1059207273101869E-2</v>
      </c>
      <c r="T80" s="198">
        <v>9.1769744031602693E-2</v>
      </c>
      <c r="U80" s="199">
        <v>1977.4193083065065</v>
      </c>
      <c r="V80" s="197">
        <v>16211829038.529999</v>
      </c>
      <c r="W80" s="198">
        <v>7.8955939160723076E-2</v>
      </c>
      <c r="X80" s="199">
        <v>1820.787167455308</v>
      </c>
    </row>
    <row r="81" spans="1:24" x14ac:dyDescent="0.3">
      <c r="A81" s="170" t="s">
        <v>352</v>
      </c>
      <c r="B81" s="187">
        <v>2188556885.23</v>
      </c>
      <c r="C81" s="188">
        <v>1.7508735867141363E-2</v>
      </c>
      <c r="D81" s="188">
        <v>6.6092474842962337E-2</v>
      </c>
      <c r="E81" s="189">
        <v>452.74859927772002</v>
      </c>
      <c r="F81" s="187">
        <v>2052877153.5999999</v>
      </c>
      <c r="G81" s="188">
        <v>1.759372595212275E-2</v>
      </c>
      <c r="H81" s="189">
        <v>426.03177106744198</v>
      </c>
      <c r="I81" s="50"/>
      <c r="J81" s="187">
        <v>1983411757</v>
      </c>
      <c r="K81" s="188">
        <v>2.1245729247739702E-2</v>
      </c>
      <c r="L81" s="188">
        <v>6.0984251777226467E-2</v>
      </c>
      <c r="M81" s="189">
        <v>481.77120845059699</v>
      </c>
      <c r="N81" s="187">
        <v>1869407348.5799999</v>
      </c>
      <c r="O81" s="188">
        <v>2.1088646890732411E-2</v>
      </c>
      <c r="P81" s="189">
        <v>457.61086532600001</v>
      </c>
      <c r="Q81" s="50"/>
      <c r="R81" s="187">
        <v>4171968642.23</v>
      </c>
      <c r="S81" s="188">
        <v>1.9106463886759878E-2</v>
      </c>
      <c r="T81" s="188">
        <v>6.3657835098709981E-2</v>
      </c>
      <c r="U81" s="189">
        <v>466.09745979685999</v>
      </c>
      <c r="V81" s="187">
        <v>3922284502.1799998</v>
      </c>
      <c r="W81" s="188">
        <v>1.9102573546090879E-2</v>
      </c>
      <c r="X81" s="189">
        <v>440.52063907810202</v>
      </c>
    </row>
    <row r="82" spans="1:24" x14ac:dyDescent="0.3">
      <c r="A82" s="170" t="s">
        <v>335</v>
      </c>
      <c r="B82" s="187">
        <v>1885361323.46</v>
      </c>
      <c r="C82" s="188">
        <v>1.508313247389779E-2</v>
      </c>
      <c r="D82" s="188">
        <v>2.8612949855090866E-3</v>
      </c>
      <c r="E82" s="189">
        <v>390.026279001288</v>
      </c>
      <c r="F82" s="187">
        <v>1879982139.99</v>
      </c>
      <c r="G82" s="188">
        <v>1.6111967785245332E-2</v>
      </c>
      <c r="H82" s="189">
        <v>390.15102256389702</v>
      </c>
      <c r="I82" s="50"/>
      <c r="J82" s="187">
        <v>1885665801.6700001</v>
      </c>
      <c r="K82" s="188">
        <v>2.0198703034108742E-2</v>
      </c>
      <c r="L82" s="188">
        <v>0.15202164281361361</v>
      </c>
      <c r="M82" s="189">
        <v>458.028691621051</v>
      </c>
      <c r="N82" s="187">
        <v>1636831923.6300001</v>
      </c>
      <c r="O82" s="188">
        <v>1.8464980617055787E-2</v>
      </c>
      <c r="P82" s="189">
        <v>400.67889619376302</v>
      </c>
      <c r="Q82" s="50"/>
      <c r="R82" s="187">
        <v>3771027125.1300001</v>
      </c>
      <c r="S82" s="188">
        <v>1.7270262497413112E-2</v>
      </c>
      <c r="T82" s="188">
        <v>7.2285044620280084E-2</v>
      </c>
      <c r="U82" s="189">
        <v>421.303781158969</v>
      </c>
      <c r="V82" s="187">
        <v>3516814063.6199999</v>
      </c>
      <c r="W82" s="188">
        <v>1.7127824170044045E-2</v>
      </c>
      <c r="X82" s="189">
        <v>394.98133752502702</v>
      </c>
    </row>
    <row r="83" spans="1:24" x14ac:dyDescent="0.3">
      <c r="A83" s="170" t="s">
        <v>336</v>
      </c>
      <c r="B83" s="187">
        <v>1530533259.53</v>
      </c>
      <c r="C83" s="188">
        <v>1.2244462439078646E-2</v>
      </c>
      <c r="D83" s="188">
        <v>2.0076905961404309E-2</v>
      </c>
      <c r="E83" s="189">
        <v>316.622699677897</v>
      </c>
      <c r="F83" s="187">
        <v>1500409675.5699999</v>
      </c>
      <c r="G83" s="188">
        <v>1.2858926605325531E-2</v>
      </c>
      <c r="H83" s="189">
        <v>311.37868639087901</v>
      </c>
      <c r="I83" s="50"/>
      <c r="J83" s="187">
        <v>1158219297.3699999</v>
      </c>
      <c r="K83" s="188">
        <v>1.2406507884499918E-2</v>
      </c>
      <c r="L83" s="188">
        <v>2.2745712369817751E-2</v>
      </c>
      <c r="M83" s="189">
        <v>281.33175503040297</v>
      </c>
      <c r="N83" s="187">
        <v>1132460672.6400001</v>
      </c>
      <c r="O83" s="188">
        <v>1.2775205607855914E-2</v>
      </c>
      <c r="P83" s="189">
        <v>277.21422446964101</v>
      </c>
      <c r="Q83" s="50"/>
      <c r="R83" s="187">
        <v>2688752556.9000001</v>
      </c>
      <c r="S83" s="188">
        <v>1.2313743950238197E-2</v>
      </c>
      <c r="T83" s="188">
        <v>2.1224823595279763E-2</v>
      </c>
      <c r="U83" s="189">
        <v>300.39073738663899</v>
      </c>
      <c r="V83" s="187">
        <v>2632870348.21</v>
      </c>
      <c r="W83" s="188">
        <v>1.2822782089379228E-2</v>
      </c>
      <c r="X83" s="189">
        <v>295.70362062176298</v>
      </c>
    </row>
    <row r="84" spans="1:24" x14ac:dyDescent="0.3">
      <c r="A84" s="170" t="s">
        <v>337</v>
      </c>
      <c r="B84" s="187">
        <v>1286548760.3099999</v>
      </c>
      <c r="C84" s="188">
        <v>1.029255514283727E-2</v>
      </c>
      <c r="D84" s="188">
        <v>0.13565942690560709</v>
      </c>
      <c r="E84" s="189">
        <v>266.14942159551202</v>
      </c>
      <c r="F84" s="187">
        <v>1132864950.3800001</v>
      </c>
      <c r="G84" s="188">
        <v>9.7089664828694609E-3</v>
      </c>
      <c r="H84" s="189">
        <v>235.10245624987999</v>
      </c>
      <c r="I84" s="50"/>
      <c r="J84" s="187">
        <v>819370893.5</v>
      </c>
      <c r="K84" s="188">
        <v>8.7768624418714507E-3</v>
      </c>
      <c r="L84" s="188">
        <v>0.13811928516363561</v>
      </c>
      <c r="M84" s="189">
        <v>199.02539356115199</v>
      </c>
      <c r="N84" s="187">
        <v>719934109.00000095</v>
      </c>
      <c r="O84" s="188">
        <v>8.1215237657151843E-3</v>
      </c>
      <c r="P84" s="189">
        <v>176.23214696756301</v>
      </c>
      <c r="Q84" s="50"/>
      <c r="R84" s="187">
        <v>2105919653.8099999</v>
      </c>
      <c r="S84" s="188">
        <v>9.644530260043211E-3</v>
      </c>
      <c r="T84" s="188">
        <v>0.13661524337922606</v>
      </c>
      <c r="U84" s="189">
        <v>235.27592974727099</v>
      </c>
      <c r="V84" s="187">
        <v>1852799059.3800001</v>
      </c>
      <c r="W84" s="188">
        <v>9.0236264805021015E-3</v>
      </c>
      <c r="X84" s="189">
        <v>208.09205075963899</v>
      </c>
    </row>
    <row r="85" spans="1:24" x14ac:dyDescent="0.3">
      <c r="A85" s="170" t="s">
        <v>340</v>
      </c>
      <c r="B85" s="187">
        <v>648273281.36000097</v>
      </c>
      <c r="C85" s="188">
        <v>5.1862694224027129E-3</v>
      </c>
      <c r="D85" s="188">
        <v>0.2035715176832508</v>
      </c>
      <c r="E85" s="189">
        <v>134.10883768464001</v>
      </c>
      <c r="F85" s="187">
        <v>538624644.92999899</v>
      </c>
      <c r="G85" s="188">
        <v>4.6161624319992264E-3</v>
      </c>
      <c r="H85" s="189">
        <v>111.780293826979</v>
      </c>
      <c r="I85" s="50"/>
      <c r="J85" s="187">
        <v>77933424.760000005</v>
      </c>
      <c r="K85" s="188">
        <v>8.3480015481225852E-4</v>
      </c>
      <c r="L85" s="188">
        <v>0.13158807703207073</v>
      </c>
      <c r="M85" s="189">
        <v>18.930048232702301</v>
      </c>
      <c r="N85" s="187">
        <v>68870842.969999999</v>
      </c>
      <c r="O85" s="188">
        <v>7.7692691727388721E-4</v>
      </c>
      <c r="P85" s="189">
        <v>16.858843564069801</v>
      </c>
      <c r="Q85" s="50"/>
      <c r="R85" s="187">
        <v>726206706.12000096</v>
      </c>
      <c r="S85" s="188">
        <v>3.325826101460832E-3</v>
      </c>
      <c r="T85" s="188">
        <v>0.19541086408783678</v>
      </c>
      <c r="U85" s="189">
        <v>81.132704973796606</v>
      </c>
      <c r="V85" s="187">
        <v>607495487.89999998</v>
      </c>
      <c r="W85" s="188">
        <v>2.9586653467075681E-3</v>
      </c>
      <c r="X85" s="189">
        <v>68.229191538255705</v>
      </c>
    </row>
    <row r="86" spans="1:24" x14ac:dyDescent="0.3">
      <c r="A86" s="170" t="s">
        <v>338</v>
      </c>
      <c r="B86" s="187">
        <v>361103973.69999999</v>
      </c>
      <c r="C86" s="188">
        <v>2.888878118159592E-3</v>
      </c>
      <c r="D86" s="188">
        <v>0.16218406823267856</v>
      </c>
      <c r="E86" s="189">
        <v>74.7018820436612</v>
      </c>
      <c r="F86" s="187">
        <v>310711515.989999</v>
      </c>
      <c r="G86" s="188">
        <v>2.6628837740778921E-3</v>
      </c>
      <c r="H86" s="189">
        <v>64.481684749686806</v>
      </c>
      <c r="I86" s="50"/>
      <c r="J86" s="187">
        <v>319242251.93000001</v>
      </c>
      <c r="K86" s="188">
        <v>3.4196300516048054E-3</v>
      </c>
      <c r="L86" s="188">
        <v>0.24353776854357162</v>
      </c>
      <c r="M86" s="189">
        <v>77.544022292899001</v>
      </c>
      <c r="N86" s="187">
        <v>256720993.93000001</v>
      </c>
      <c r="O86" s="188">
        <v>2.8960506625482245E-3</v>
      </c>
      <c r="P86" s="189">
        <v>62.842545402902402</v>
      </c>
      <c r="Q86" s="50"/>
      <c r="R86" s="187">
        <v>680346225.63000095</v>
      </c>
      <c r="S86" s="188">
        <v>3.1157977696459316E-3</v>
      </c>
      <c r="T86" s="188">
        <v>0.19899056493242057</v>
      </c>
      <c r="U86" s="189">
        <v>76.0091157777793</v>
      </c>
      <c r="V86" s="187">
        <v>567432509.919999</v>
      </c>
      <c r="W86" s="188">
        <v>2.7635479392596808E-3</v>
      </c>
      <c r="X86" s="189">
        <v>63.729627915751301</v>
      </c>
    </row>
    <row r="87" spans="1:24" x14ac:dyDescent="0.3">
      <c r="A87" s="170" t="s">
        <v>341</v>
      </c>
      <c r="B87" s="187">
        <v>292892999.23000002</v>
      </c>
      <c r="C87" s="188">
        <v>2.3431815711356194E-3</v>
      </c>
      <c r="D87" s="188">
        <v>0.1813165075792447</v>
      </c>
      <c r="E87" s="189">
        <v>60.5910205188462</v>
      </c>
      <c r="F87" s="187">
        <v>247937785.81</v>
      </c>
      <c r="G87" s="188">
        <v>2.1248955150909177E-3</v>
      </c>
      <c r="H87" s="189">
        <v>51.454308319394201</v>
      </c>
      <c r="I87" s="50"/>
      <c r="J87" s="187">
        <v>325811918.60000098</v>
      </c>
      <c r="K87" s="188">
        <v>3.490002408139516E-3</v>
      </c>
      <c r="L87" s="188">
        <v>0.30987440567214952</v>
      </c>
      <c r="M87" s="189">
        <v>79.139795958933504</v>
      </c>
      <c r="N87" s="187">
        <v>248735235.37</v>
      </c>
      <c r="O87" s="188">
        <v>2.8059639072166983E-3</v>
      </c>
      <c r="P87" s="189">
        <v>60.887717372670203</v>
      </c>
      <c r="Q87" s="50"/>
      <c r="R87" s="187">
        <v>618704917.830001</v>
      </c>
      <c r="S87" s="188">
        <v>2.8334976081605808E-3</v>
      </c>
      <c r="T87" s="188">
        <v>0.2456986617877423</v>
      </c>
      <c r="U87" s="189">
        <v>69.122473176175504</v>
      </c>
      <c r="V87" s="187">
        <v>496673021.18000001</v>
      </c>
      <c r="W87" s="188">
        <v>2.418930322412062E-3</v>
      </c>
      <c r="X87" s="189">
        <v>55.782469777870404</v>
      </c>
    </row>
    <row r="88" spans="1:24" x14ac:dyDescent="0.3">
      <c r="A88" s="170" t="s">
        <v>342</v>
      </c>
      <c r="B88" s="187">
        <v>258756315.69999999</v>
      </c>
      <c r="C88" s="188">
        <v>2.0700837232612412E-3</v>
      </c>
      <c r="D88" s="188">
        <v>0.11315973596395243</v>
      </c>
      <c r="E88" s="189">
        <v>53.529136152715097</v>
      </c>
      <c r="F88" s="187">
        <v>232452097.700001</v>
      </c>
      <c r="G88" s="188">
        <v>1.9921788777073372E-3</v>
      </c>
      <c r="H88" s="189">
        <v>48.240577229771198</v>
      </c>
      <c r="I88" s="50"/>
      <c r="J88" s="187">
        <v>289473003.79000002</v>
      </c>
      <c r="K88" s="188">
        <v>3.100750533189599E-3</v>
      </c>
      <c r="L88" s="188">
        <v>3.6761466413505875E-2</v>
      </c>
      <c r="M88" s="189">
        <v>70.313064525074495</v>
      </c>
      <c r="N88" s="187">
        <v>279208876.06999999</v>
      </c>
      <c r="O88" s="188">
        <v>3.149734808024115E-3</v>
      </c>
      <c r="P88" s="189">
        <v>68.347337717563605</v>
      </c>
      <c r="Q88" s="50"/>
      <c r="R88" s="187">
        <v>548229319.49000001</v>
      </c>
      <c r="S88" s="188">
        <v>2.5107388364500457E-3</v>
      </c>
      <c r="T88" s="188">
        <v>7.1469874769923364E-2</v>
      </c>
      <c r="U88" s="189">
        <v>61.248852787125699</v>
      </c>
      <c r="V88" s="187">
        <v>511660973.77000099</v>
      </c>
      <c r="W88" s="188">
        <v>2.4919256562530132E-3</v>
      </c>
      <c r="X88" s="189">
        <v>57.465800614720699</v>
      </c>
    </row>
    <row r="89" spans="1:24" x14ac:dyDescent="0.3">
      <c r="A89" s="170" t="s">
        <v>344</v>
      </c>
      <c r="B89" s="187">
        <v>203371887.31999999</v>
      </c>
      <c r="C89" s="188">
        <v>1.6270011905647613E-3</v>
      </c>
      <c r="D89" s="188">
        <v>6.9103533542710718E-2</v>
      </c>
      <c r="E89" s="189">
        <v>42.071712980364197</v>
      </c>
      <c r="F89" s="187">
        <v>190226559.86000001</v>
      </c>
      <c r="G89" s="188">
        <v>1.6302943199123507E-3</v>
      </c>
      <c r="H89" s="189">
        <v>39.477548892345297</v>
      </c>
      <c r="I89" s="50"/>
      <c r="J89" s="187">
        <v>324072436.31</v>
      </c>
      <c r="K89" s="188">
        <v>3.4713695803193874E-3</v>
      </c>
      <c r="L89" s="188">
        <v>0.22278498126885415</v>
      </c>
      <c r="M89" s="189">
        <v>78.717275278608696</v>
      </c>
      <c r="N89" s="187">
        <v>265028145.81</v>
      </c>
      <c r="O89" s="188">
        <v>2.989763032299031E-3</v>
      </c>
      <c r="P89" s="189">
        <v>64.876047070202802</v>
      </c>
      <c r="Q89" s="50"/>
      <c r="R89" s="187">
        <v>527444323.63</v>
      </c>
      <c r="S89" s="188">
        <v>2.4155492972081421E-3</v>
      </c>
      <c r="T89" s="188">
        <v>0.15856973483395284</v>
      </c>
      <c r="U89" s="189">
        <v>58.926727526122903</v>
      </c>
      <c r="V89" s="187">
        <v>455254705.669999</v>
      </c>
      <c r="W89" s="188">
        <v>2.2172120590517055E-3</v>
      </c>
      <c r="X89" s="189">
        <v>51.130685133522697</v>
      </c>
    </row>
    <row r="90" spans="1:24" x14ac:dyDescent="0.3">
      <c r="A90" s="170" t="s">
        <v>345</v>
      </c>
      <c r="B90" s="187">
        <v>193058985.06</v>
      </c>
      <c r="C90" s="188">
        <v>1.544496649370252E-3</v>
      </c>
      <c r="D90" s="188">
        <v>0.15961247412041774</v>
      </c>
      <c r="E90" s="189">
        <v>39.9382742362247</v>
      </c>
      <c r="F90" s="187">
        <v>166485778.11000001</v>
      </c>
      <c r="G90" s="188">
        <v>1.4268292429757291E-3</v>
      </c>
      <c r="H90" s="189">
        <v>34.550645556828499</v>
      </c>
      <c r="I90" s="50"/>
      <c r="J90" s="187">
        <v>170490996.09</v>
      </c>
      <c r="K90" s="188">
        <v>1.8262499096931533E-3</v>
      </c>
      <c r="L90" s="188">
        <v>0.22255552190717834</v>
      </c>
      <c r="M90" s="189">
        <v>41.412305299864798</v>
      </c>
      <c r="N90" s="187">
        <v>139454603.93000001</v>
      </c>
      <c r="O90" s="188">
        <v>1.5731771364869331E-3</v>
      </c>
      <c r="P90" s="189">
        <v>34.136991077186202</v>
      </c>
      <c r="Q90" s="50"/>
      <c r="R90" s="187">
        <v>363549981.14999998</v>
      </c>
      <c r="S90" s="188">
        <v>1.6649584840028545E-3</v>
      </c>
      <c r="T90" s="188">
        <v>0.18830335088771583</v>
      </c>
      <c r="U90" s="189">
        <v>40.616250325562604</v>
      </c>
      <c r="V90" s="187">
        <v>305940382.04000002</v>
      </c>
      <c r="W90" s="188">
        <v>1.4900114067171865E-3</v>
      </c>
      <c r="X90" s="189">
        <v>34.3608559096498</v>
      </c>
    </row>
    <row r="91" spans="1:24" x14ac:dyDescent="0.3">
      <c r="A91" s="170" t="s">
        <v>347</v>
      </c>
      <c r="B91" s="187">
        <v>102570445.59</v>
      </c>
      <c r="C91" s="188">
        <v>8.2057672420133231E-4</v>
      </c>
      <c r="D91" s="188">
        <v>9.1594959696684568E-3</v>
      </c>
      <c r="E91" s="189">
        <v>21.2188341466317</v>
      </c>
      <c r="F91" s="187">
        <v>101639479.19</v>
      </c>
      <c r="G91" s="188">
        <v>8.7107849568565795E-4</v>
      </c>
      <c r="H91" s="189">
        <v>21.093150778044802</v>
      </c>
      <c r="I91" s="50"/>
      <c r="J91" s="187">
        <v>235411863.59999999</v>
      </c>
      <c r="K91" s="188">
        <v>2.5216633399997687E-3</v>
      </c>
      <c r="L91" s="188">
        <v>0.23363822159907802</v>
      </c>
      <c r="M91" s="189">
        <v>57.181600144250403</v>
      </c>
      <c r="N91" s="187">
        <v>190827310.21000001</v>
      </c>
      <c r="O91" s="188">
        <v>2.1527088599409818E-3</v>
      </c>
      <c r="P91" s="189">
        <v>46.712478486490802</v>
      </c>
      <c r="Q91" s="50"/>
      <c r="R91" s="187">
        <v>337982309.19</v>
      </c>
      <c r="S91" s="188">
        <v>1.5478656094238296E-3</v>
      </c>
      <c r="T91" s="188">
        <v>0.15562628455482347</v>
      </c>
      <c r="U91" s="189">
        <v>37.759798617645302</v>
      </c>
      <c r="V91" s="187">
        <v>292466789.39999998</v>
      </c>
      <c r="W91" s="188">
        <v>1.4243914104643347E-3</v>
      </c>
      <c r="X91" s="189">
        <v>32.847606262116102</v>
      </c>
    </row>
    <row r="92" spans="1:24" x14ac:dyDescent="0.3">
      <c r="A92" s="170" t="s">
        <v>348</v>
      </c>
      <c r="B92" s="187">
        <v>79658620.390000001</v>
      </c>
      <c r="C92" s="188">
        <v>6.3727918308269932E-4</v>
      </c>
      <c r="D92" s="188">
        <v>0.24554724845413536</v>
      </c>
      <c r="E92" s="189">
        <v>16.4790456420684</v>
      </c>
      <c r="F92" s="187">
        <v>63954715.880000003</v>
      </c>
      <c r="G92" s="188">
        <v>5.4810963362585943E-4</v>
      </c>
      <c r="H92" s="189">
        <v>13.2724653429411</v>
      </c>
      <c r="I92" s="50"/>
      <c r="J92" s="187">
        <v>251580048.59999999</v>
      </c>
      <c r="K92" s="188">
        <v>2.6948522301659403E-3</v>
      </c>
      <c r="L92" s="188">
        <v>0.34587684929196955</v>
      </c>
      <c r="M92" s="189">
        <v>61.1088562968934</v>
      </c>
      <c r="N92" s="187">
        <v>186926499.80000001</v>
      </c>
      <c r="O92" s="188">
        <v>2.1087041044302746E-3</v>
      </c>
      <c r="P92" s="189">
        <v>45.757601943104603</v>
      </c>
      <c r="Q92" s="50"/>
      <c r="R92" s="187">
        <v>331238668.99000001</v>
      </c>
      <c r="S92" s="188">
        <v>1.5169816002195489E-3</v>
      </c>
      <c r="T92" s="188">
        <v>0.32030079690181451</v>
      </c>
      <c r="U92" s="189">
        <v>37.006390853457503</v>
      </c>
      <c r="V92" s="187">
        <v>250881215.68000001</v>
      </c>
      <c r="W92" s="188">
        <v>1.2218585549304841E-3</v>
      </c>
      <c r="X92" s="189">
        <v>28.177036470102799</v>
      </c>
    </row>
    <row r="93" spans="1:24" x14ac:dyDescent="0.3">
      <c r="A93" s="170" t="s">
        <v>339</v>
      </c>
      <c r="B93" s="187">
        <v>138246510.19999999</v>
      </c>
      <c r="C93" s="188">
        <v>1.1059898182136977E-3</v>
      </c>
      <c r="D93" s="188">
        <v>1.7175617572045897E-2</v>
      </c>
      <c r="E93" s="189">
        <v>28.599171568485499</v>
      </c>
      <c r="F93" s="187">
        <v>135912135.34</v>
      </c>
      <c r="G93" s="188">
        <v>1.1648046540663581E-3</v>
      </c>
      <c r="H93" s="189">
        <v>28.205724646951101</v>
      </c>
      <c r="I93" s="50"/>
      <c r="J93" s="187">
        <v>47397239.710000001</v>
      </c>
      <c r="K93" s="188">
        <v>5.0770543151967243E-4</v>
      </c>
      <c r="L93" s="188">
        <v>-1.0611811094687259E-2</v>
      </c>
      <c r="M93" s="189">
        <v>11.5128012989334</v>
      </c>
      <c r="N93" s="187">
        <v>47905604.939999998</v>
      </c>
      <c r="O93" s="188">
        <v>5.4041960808273379E-4</v>
      </c>
      <c r="P93" s="189">
        <v>11.7267781937473</v>
      </c>
      <c r="Q93" s="50"/>
      <c r="R93" s="187">
        <v>185643749.91</v>
      </c>
      <c r="S93" s="188">
        <v>8.5019709102179581E-4</v>
      </c>
      <c r="T93" s="188">
        <v>9.9338052313042782E-3</v>
      </c>
      <c r="U93" s="189">
        <v>20.740347706440001</v>
      </c>
      <c r="V93" s="187">
        <v>183817740.28</v>
      </c>
      <c r="W93" s="188">
        <v>8.952415106102847E-4</v>
      </c>
      <c r="X93" s="189">
        <v>20.6449859455713</v>
      </c>
    </row>
    <row r="94" spans="1:24" x14ac:dyDescent="0.3">
      <c r="A94" s="170" t="s">
        <v>357</v>
      </c>
      <c r="B94" s="187">
        <v>91266285.279999897</v>
      </c>
      <c r="C94" s="188">
        <v>7.3014199143137982E-4</v>
      </c>
      <c r="D94" s="188">
        <v>-0.20233552414938497</v>
      </c>
      <c r="E94" s="189">
        <v>18.880333017918499</v>
      </c>
      <c r="F94" s="187">
        <v>114416885.84999999</v>
      </c>
      <c r="G94" s="188">
        <v>9.8058441071844347E-4</v>
      </c>
      <c r="H94" s="189">
        <v>23.7448346254989</v>
      </c>
      <c r="I94" s="50"/>
      <c r="J94" s="187">
        <v>60169248.289999999</v>
      </c>
      <c r="K94" s="188">
        <v>6.4451546871079936E-4</v>
      </c>
      <c r="L94" s="188">
        <v>-2.63245091886016E-4</v>
      </c>
      <c r="M94" s="189">
        <v>14.615125355555399</v>
      </c>
      <c r="N94" s="187">
        <v>60185091.719999999</v>
      </c>
      <c r="O94" s="188">
        <v>6.7894359585861418E-4</v>
      </c>
      <c r="P94" s="189">
        <v>14.7326648323246</v>
      </c>
      <c r="Q94" s="50"/>
      <c r="R94" s="187">
        <v>151435533.56999999</v>
      </c>
      <c r="S94" s="188">
        <v>6.9353291010855716E-4</v>
      </c>
      <c r="T94" s="188">
        <v>-0.13268145253802924</v>
      </c>
      <c r="U94" s="189">
        <v>16.918563769988101</v>
      </c>
      <c r="V94" s="187">
        <v>174601977.56999999</v>
      </c>
      <c r="W94" s="188">
        <v>8.5035828379355285E-4</v>
      </c>
      <c r="X94" s="189">
        <v>19.609942802641498</v>
      </c>
    </row>
    <row r="95" spans="1:24" x14ac:dyDescent="0.3">
      <c r="A95" s="170" t="s">
        <v>343</v>
      </c>
      <c r="B95" s="187">
        <v>99022410.370000005</v>
      </c>
      <c r="C95" s="188">
        <v>7.9219198723902743E-4</v>
      </c>
      <c r="D95" s="188">
        <v>9.7147262377087901E-2</v>
      </c>
      <c r="E95" s="189">
        <v>20.4848491234943</v>
      </c>
      <c r="F95" s="187">
        <v>90254438.7299999</v>
      </c>
      <c r="G95" s="188">
        <v>7.7350554473931969E-4</v>
      </c>
      <c r="H95" s="189">
        <v>18.7304234505267</v>
      </c>
      <c r="I95" s="50"/>
      <c r="J95" s="187">
        <v>28285746.579999998</v>
      </c>
      <c r="K95" s="188">
        <v>3.0298868164310233E-4</v>
      </c>
      <c r="L95" s="188">
        <v>0.26445527336455676</v>
      </c>
      <c r="M95" s="189">
        <v>6.8706148704017904</v>
      </c>
      <c r="N95" s="187">
        <v>22369906.77</v>
      </c>
      <c r="O95" s="188">
        <v>2.523532739985622E-4</v>
      </c>
      <c r="P95" s="189">
        <v>5.4759132096369596</v>
      </c>
      <c r="Q95" s="50"/>
      <c r="R95" s="187">
        <v>127308156.95</v>
      </c>
      <c r="S95" s="188">
        <v>5.8303619030917802E-4</v>
      </c>
      <c r="T95" s="188">
        <v>0.13037866177877147</v>
      </c>
      <c r="U95" s="189">
        <v>14.223023626107</v>
      </c>
      <c r="V95" s="187">
        <v>112624345.5</v>
      </c>
      <c r="W95" s="188">
        <v>5.4851065540970979E-4</v>
      </c>
      <c r="X95" s="189">
        <v>12.649094839458501</v>
      </c>
    </row>
    <row r="96" spans="1:24" x14ac:dyDescent="0.3">
      <c r="A96" s="170" t="s">
        <v>346</v>
      </c>
      <c r="B96" s="187">
        <v>57893096.160000198</v>
      </c>
      <c r="C96" s="188">
        <v>4.6315219679105317E-4</v>
      </c>
      <c r="D96" s="188">
        <v>9.6537126052092442E-2</v>
      </c>
      <c r="E96" s="189">
        <v>11.9763933810365</v>
      </c>
      <c r="F96" s="187">
        <v>52796293.700000003</v>
      </c>
      <c r="G96" s="188">
        <v>4.524788641232921E-4</v>
      </c>
      <c r="H96" s="189">
        <v>10.956767905650601</v>
      </c>
      <c r="I96" s="50"/>
      <c r="J96" s="187">
        <v>41893279.68</v>
      </c>
      <c r="K96" s="188">
        <v>4.487486142198538E-4</v>
      </c>
      <c r="L96" s="188">
        <v>0.18852319269846352</v>
      </c>
      <c r="M96" s="189">
        <v>10.1758880404743</v>
      </c>
      <c r="N96" s="187">
        <v>35248180.210000001</v>
      </c>
      <c r="O96" s="188">
        <v>3.9763213007279008E-4</v>
      </c>
      <c r="P96" s="189">
        <v>8.6283763992460898</v>
      </c>
      <c r="Q96" s="50"/>
      <c r="R96" s="187">
        <v>99786375.840000197</v>
      </c>
      <c r="S96" s="188">
        <v>4.569940356403339E-4</v>
      </c>
      <c r="T96" s="188">
        <v>0.13336330389120046</v>
      </c>
      <c r="U96" s="189">
        <v>11.1482564443481</v>
      </c>
      <c r="V96" s="187">
        <v>88044473.909999996</v>
      </c>
      <c r="W96" s="188">
        <v>4.2880011311210856E-4</v>
      </c>
      <c r="X96" s="189">
        <v>9.8884738964171603</v>
      </c>
    </row>
    <row r="97" spans="1:24" x14ac:dyDescent="0.3">
      <c r="A97" s="170" t="s">
        <v>350</v>
      </c>
      <c r="B97" s="187">
        <v>40254534.950000003</v>
      </c>
      <c r="C97" s="188">
        <v>3.220414441364137E-4</v>
      </c>
      <c r="D97" s="188">
        <v>8.054649477944216E-2</v>
      </c>
      <c r="E97" s="189">
        <v>8.3274894229094905</v>
      </c>
      <c r="F97" s="187">
        <v>37253866.579999998</v>
      </c>
      <c r="G97" s="188">
        <v>3.1927595770456647E-4</v>
      </c>
      <c r="H97" s="189">
        <v>7.7312618197124401</v>
      </c>
      <c r="I97" s="50"/>
      <c r="J97" s="187">
        <v>49760253.759999998</v>
      </c>
      <c r="K97" s="188">
        <v>5.3301735000443559E-4</v>
      </c>
      <c r="L97" s="188">
        <v>-2.9256896166760093E-2</v>
      </c>
      <c r="M97" s="189">
        <v>12.086777998646101</v>
      </c>
      <c r="N97" s="187">
        <v>51259961.119999997</v>
      </c>
      <c r="O97" s="188">
        <v>5.782598535912899E-4</v>
      </c>
      <c r="P97" s="189">
        <v>12.5478886035825</v>
      </c>
      <c r="Q97" s="50"/>
      <c r="R97" s="187">
        <v>90014788.709999993</v>
      </c>
      <c r="S97" s="188">
        <v>4.122428659585116E-4</v>
      </c>
      <c r="T97" s="188">
        <v>1.6957361906065106E-2</v>
      </c>
      <c r="U97" s="189">
        <v>10.056562730887601</v>
      </c>
      <c r="V97" s="187">
        <v>88513827.700000003</v>
      </c>
      <c r="W97" s="188">
        <v>4.3108599147907261E-4</v>
      </c>
      <c r="X97" s="189">
        <v>9.9411880815838902</v>
      </c>
    </row>
    <row r="98" spans="1:24" x14ac:dyDescent="0.3">
      <c r="A98" s="170" t="s">
        <v>351</v>
      </c>
      <c r="B98" s="187">
        <v>36676011.090000004</v>
      </c>
      <c r="C98" s="188">
        <v>2.9341279414250751E-4</v>
      </c>
      <c r="D98" s="188">
        <v>-3.8803403154152295E-2</v>
      </c>
      <c r="E98" s="189">
        <v>7.5871971892321204</v>
      </c>
      <c r="F98" s="187">
        <v>38156617.710000001</v>
      </c>
      <c r="G98" s="188">
        <v>3.2701278499417638E-4</v>
      </c>
      <c r="H98" s="189">
        <v>7.9186089593464901</v>
      </c>
      <c r="I98" s="50"/>
      <c r="J98" s="187">
        <v>39606622.850000001</v>
      </c>
      <c r="K98" s="188">
        <v>4.2425461204344402E-4</v>
      </c>
      <c r="L98" s="188">
        <v>-0.14890110800833664</v>
      </c>
      <c r="M98" s="189">
        <v>9.6204585284665693</v>
      </c>
      <c r="N98" s="187">
        <v>46535864.659999996</v>
      </c>
      <c r="O98" s="188">
        <v>5.2496766866520946E-4</v>
      </c>
      <c r="P98" s="189">
        <v>11.3914804667544</v>
      </c>
      <c r="Q98" s="50"/>
      <c r="R98" s="187">
        <v>76282633.939999998</v>
      </c>
      <c r="S98" s="188">
        <v>3.4935339058120898E-4</v>
      </c>
      <c r="T98" s="188">
        <v>-9.9298641327568007E-2</v>
      </c>
      <c r="U98" s="189">
        <v>8.5223895371952807</v>
      </c>
      <c r="V98" s="187">
        <v>84692482.370000005</v>
      </c>
      <c r="W98" s="188">
        <v>4.1247501867208627E-4</v>
      </c>
      <c r="X98" s="189">
        <v>9.5120041491144107</v>
      </c>
    </row>
    <row r="99" spans="1:24" x14ac:dyDescent="0.3">
      <c r="A99" s="170" t="s">
        <v>349</v>
      </c>
      <c r="B99" s="187">
        <v>25032484.07</v>
      </c>
      <c r="C99" s="188">
        <v>2.0026308415282214E-4</v>
      </c>
      <c r="D99" s="188">
        <v>-6.1882455225600892E-3</v>
      </c>
      <c r="E99" s="189">
        <v>5.1784909844567704</v>
      </c>
      <c r="F99" s="187">
        <v>25188355.800000001</v>
      </c>
      <c r="G99" s="188">
        <v>2.1587118759280134E-4</v>
      </c>
      <c r="H99" s="189">
        <v>5.2273170914940303</v>
      </c>
      <c r="I99" s="50"/>
      <c r="J99" s="187">
        <v>9550248.0099999905</v>
      </c>
      <c r="K99" s="188">
        <v>1.0229947601809275E-4</v>
      </c>
      <c r="L99" s="188">
        <v>3.0039963293951838E-2</v>
      </c>
      <c r="M99" s="189">
        <v>2.3197576138904599</v>
      </c>
      <c r="N99" s="187">
        <v>9271725.7100000009</v>
      </c>
      <c r="O99" s="188">
        <v>1.0459365622716647E-4</v>
      </c>
      <c r="P99" s="189">
        <v>2.2696189936566098</v>
      </c>
      <c r="Q99" s="50"/>
      <c r="R99" s="187">
        <v>34582732.079999998</v>
      </c>
      <c r="S99" s="188">
        <v>1.5837935954351426E-4</v>
      </c>
      <c r="T99" s="188">
        <v>3.5592071935293661E-3</v>
      </c>
      <c r="U99" s="189">
        <v>3.8636252948218499</v>
      </c>
      <c r="V99" s="187">
        <v>34460081.509999998</v>
      </c>
      <c r="W99" s="188">
        <v>1.6782980456496522E-4</v>
      </c>
      <c r="X99" s="189">
        <v>3.8702896541623799</v>
      </c>
    </row>
    <row r="100" spans="1:24" x14ac:dyDescent="0.3">
      <c r="A100" s="170" t="s">
        <v>374</v>
      </c>
      <c r="B100" s="187">
        <v>23472710.880000301</v>
      </c>
      <c r="C100" s="188">
        <v>1.8778469851859028E-4</v>
      </c>
      <c r="D100" s="188"/>
      <c r="E100" s="189">
        <v>4.8558193958272202</v>
      </c>
      <c r="F100" s="187"/>
      <c r="G100" s="188">
        <v>0</v>
      </c>
      <c r="H100" s="189"/>
      <c r="I100" s="50"/>
      <c r="J100" s="187">
        <v>2562361.89</v>
      </c>
      <c r="K100" s="188">
        <v>2.744727450441678E-5</v>
      </c>
      <c r="L100" s="188">
        <v>124.25752575555747</v>
      </c>
      <c r="M100" s="189">
        <v>0.62239833956628898</v>
      </c>
      <c r="N100" s="187">
        <v>20456.75</v>
      </c>
      <c r="O100" s="188">
        <v>2.3077109310054076E-7</v>
      </c>
      <c r="P100" s="189">
        <v>5.0075929552584799E-3</v>
      </c>
      <c r="Q100" s="50"/>
      <c r="R100" s="187">
        <v>26035072.770000301</v>
      </c>
      <c r="S100" s="188">
        <v>1.1923344117066173E-4</v>
      </c>
      <c r="T100" s="188">
        <v>1271.6886123162428</v>
      </c>
      <c r="U100" s="189">
        <v>2.9086703003686001</v>
      </c>
      <c r="V100" s="187">
        <v>20456.75</v>
      </c>
      <c r="W100" s="188">
        <v>9.9629838470871128E-8</v>
      </c>
      <c r="X100" s="189">
        <v>2.29754383662183E-3</v>
      </c>
    </row>
    <row r="101" spans="1:24" x14ac:dyDescent="0.3">
      <c r="A101" s="170" t="s">
        <v>355</v>
      </c>
      <c r="B101" s="187">
        <v>3337775.99000001</v>
      </c>
      <c r="C101" s="188">
        <v>2.6702636146674725E-5</v>
      </c>
      <c r="D101" s="188">
        <v>8.6248122536728505E-2</v>
      </c>
      <c r="E101" s="189">
        <v>0.69048851979760195</v>
      </c>
      <c r="F101" s="187">
        <v>3072756.51</v>
      </c>
      <c r="G101" s="188">
        <v>2.6334374592136399E-5</v>
      </c>
      <c r="H101" s="189">
        <v>0.63768642742145698</v>
      </c>
      <c r="I101" s="50"/>
      <c r="J101" s="187">
        <v>7484192.97000001</v>
      </c>
      <c r="K101" s="188">
        <v>8.0168495985403744E-5</v>
      </c>
      <c r="L101" s="188">
        <v>-6.1809971912110837E-2</v>
      </c>
      <c r="M101" s="189">
        <v>1.8179123314707499</v>
      </c>
      <c r="N101" s="187">
        <v>7977267.6600000001</v>
      </c>
      <c r="O101" s="188">
        <v>8.9990970112739947E-5</v>
      </c>
      <c r="P101" s="189">
        <v>1.9527495489961599</v>
      </c>
      <c r="Q101" s="50"/>
      <c r="R101" s="187">
        <v>10821968.960000001</v>
      </c>
      <c r="S101" s="188">
        <v>4.9561628298182492E-5</v>
      </c>
      <c r="T101" s="188">
        <v>-2.0638435399910896E-2</v>
      </c>
      <c r="U101" s="189">
        <v>1.20904366135415</v>
      </c>
      <c r="V101" s="187">
        <v>11050024.17</v>
      </c>
      <c r="W101" s="188">
        <v>5.3816570235072616E-5</v>
      </c>
      <c r="X101" s="189">
        <v>1.2410531939973699</v>
      </c>
    </row>
    <row r="102" spans="1:24" x14ac:dyDescent="0.3">
      <c r="A102" s="170" t="s">
        <v>353</v>
      </c>
      <c r="B102" s="187">
        <v>2328941.0699999998</v>
      </c>
      <c r="C102" s="188">
        <v>1.863182735617231E-5</v>
      </c>
      <c r="D102" s="188">
        <v>-5.6535809990173526E-2</v>
      </c>
      <c r="E102" s="189">
        <v>0.48178999337823702</v>
      </c>
      <c r="F102" s="187">
        <v>2468499.7000000002</v>
      </c>
      <c r="G102" s="188">
        <v>2.1155726322218851E-5</v>
      </c>
      <c r="H102" s="189">
        <v>0.51228554871207199</v>
      </c>
      <c r="I102" s="50"/>
      <c r="J102" s="187">
        <v>3912108.18</v>
      </c>
      <c r="K102" s="188">
        <v>4.1905363768672939E-5</v>
      </c>
      <c r="L102" s="188">
        <v>0.21576802678673118</v>
      </c>
      <c r="M102" s="189">
        <v>0.95025204868141999</v>
      </c>
      <c r="N102" s="187">
        <v>3217808.08</v>
      </c>
      <c r="O102" s="188">
        <v>3.6299856429264291E-5</v>
      </c>
      <c r="P102" s="189">
        <v>0.78768489974125</v>
      </c>
      <c r="Q102" s="50"/>
      <c r="R102" s="187">
        <v>6241049.25</v>
      </c>
      <c r="S102" s="188">
        <v>2.8582281492623185E-5</v>
      </c>
      <c r="T102" s="188">
        <v>9.755741185011968E-2</v>
      </c>
      <c r="U102" s="189">
        <v>0.69725768608299299</v>
      </c>
      <c r="V102" s="187">
        <v>5686307.7800000003</v>
      </c>
      <c r="W102" s="188">
        <v>2.7693838249822569E-5</v>
      </c>
      <c r="X102" s="189">
        <v>0.63864208112597298</v>
      </c>
    </row>
    <row r="103" spans="1:24" x14ac:dyDescent="0.3">
      <c r="A103" s="170" t="s">
        <v>362</v>
      </c>
      <c r="B103" s="187">
        <v>3355786.53</v>
      </c>
      <c r="C103" s="188">
        <v>2.6846722777373048E-5</v>
      </c>
      <c r="D103" s="188">
        <v>0.24882213249482171</v>
      </c>
      <c r="E103" s="189">
        <v>0.69421437532014296</v>
      </c>
      <c r="F103" s="187">
        <v>2687161.32</v>
      </c>
      <c r="G103" s="188">
        <v>2.3029716985411156E-5</v>
      </c>
      <c r="H103" s="189">
        <v>0.55766420036188602</v>
      </c>
      <c r="I103" s="50"/>
      <c r="J103" s="187">
        <v>2603406.35</v>
      </c>
      <c r="K103" s="188">
        <v>2.7886930809368127E-5</v>
      </c>
      <c r="L103" s="188">
        <v>4.096495986475154</v>
      </c>
      <c r="M103" s="189">
        <v>0.63236804909564603</v>
      </c>
      <c r="N103" s="187">
        <v>510822.8</v>
      </c>
      <c r="O103" s="188">
        <v>5.7625544593681262E-6</v>
      </c>
      <c r="P103" s="189">
        <v>0.125043941714369</v>
      </c>
      <c r="Q103" s="50"/>
      <c r="R103" s="187">
        <v>5959192.8799999999</v>
      </c>
      <c r="S103" s="188">
        <v>2.729145718005604E-5</v>
      </c>
      <c r="T103" s="188">
        <v>0.86342166076797144</v>
      </c>
      <c r="U103" s="189">
        <v>0.66576834631309001</v>
      </c>
      <c r="V103" s="187">
        <v>3197984.12</v>
      </c>
      <c r="W103" s="188">
        <v>1.5575037154387229E-5</v>
      </c>
      <c r="X103" s="189">
        <v>0.359172825816441</v>
      </c>
    </row>
    <row r="104" spans="1:24" x14ac:dyDescent="0.3">
      <c r="A104" s="170" t="s">
        <v>360</v>
      </c>
      <c r="B104" s="187">
        <v>917606.39</v>
      </c>
      <c r="C104" s="188">
        <v>7.3409688461548405E-6</v>
      </c>
      <c r="D104" s="188">
        <v>0.24734104518948122</v>
      </c>
      <c r="E104" s="189">
        <v>0.189826003867899</v>
      </c>
      <c r="F104" s="187">
        <v>735649.96</v>
      </c>
      <c r="G104" s="188">
        <v>6.3047239676436834E-6</v>
      </c>
      <c r="H104" s="189">
        <v>0.15266878234525</v>
      </c>
      <c r="I104" s="50"/>
      <c r="J104" s="187">
        <v>4167845.52</v>
      </c>
      <c r="K104" s="188">
        <v>4.4644747693872265E-5</v>
      </c>
      <c r="L104" s="188">
        <v>0.25256803470408029</v>
      </c>
      <c r="M104" s="189">
        <v>1.01237071209204</v>
      </c>
      <c r="N104" s="187">
        <v>3327440.43</v>
      </c>
      <c r="O104" s="188">
        <v>3.7536610911216757E-5</v>
      </c>
      <c r="P104" s="189">
        <v>0.81452172296724701</v>
      </c>
      <c r="Q104" s="50"/>
      <c r="R104" s="187">
        <v>5085451.91</v>
      </c>
      <c r="S104" s="188">
        <v>2.3289964905952031E-5</v>
      </c>
      <c r="T104" s="188">
        <v>0.25162165294580119</v>
      </c>
      <c r="U104" s="189">
        <v>0.56815293220974705</v>
      </c>
      <c r="V104" s="187">
        <v>4063090.39</v>
      </c>
      <c r="W104" s="188">
        <v>1.9788335842606903E-5</v>
      </c>
      <c r="X104" s="189">
        <v>0.456334866642153</v>
      </c>
    </row>
    <row r="105" spans="1:24" x14ac:dyDescent="0.3">
      <c r="A105" s="170" t="s">
        <v>354</v>
      </c>
      <c r="B105" s="187">
        <v>2539870.09</v>
      </c>
      <c r="C105" s="188">
        <v>2.0319286577734589E-5</v>
      </c>
      <c r="D105" s="188">
        <v>-9.3707136220986351E-2</v>
      </c>
      <c r="E105" s="189">
        <v>0.52542505673734496</v>
      </c>
      <c r="F105" s="187">
        <v>2802482.72</v>
      </c>
      <c r="G105" s="188">
        <v>2.4018053332989056E-5</v>
      </c>
      <c r="H105" s="189">
        <v>0.58159674800499195</v>
      </c>
      <c r="I105" s="50"/>
      <c r="J105" s="187">
        <v>609993.65</v>
      </c>
      <c r="K105" s="188">
        <v>6.5340743721025025E-6</v>
      </c>
      <c r="L105" s="188">
        <v>-0.22049810510700835</v>
      </c>
      <c r="M105" s="189">
        <v>0.14816760910613599</v>
      </c>
      <c r="N105" s="187">
        <v>782542.87</v>
      </c>
      <c r="O105" s="188">
        <v>8.8278085965724933E-6</v>
      </c>
      <c r="P105" s="189">
        <v>0.19155810004031701</v>
      </c>
      <c r="Q105" s="50"/>
      <c r="R105" s="187">
        <v>3149863.74</v>
      </c>
      <c r="S105" s="188">
        <v>1.4425505788163242E-5</v>
      </c>
      <c r="T105" s="188">
        <v>-0.12138319213503847</v>
      </c>
      <c r="U105" s="189">
        <v>0.35190664499709301</v>
      </c>
      <c r="V105" s="187">
        <v>3585025.59</v>
      </c>
      <c r="W105" s="188">
        <v>1.7460032529391983E-5</v>
      </c>
      <c r="X105" s="189">
        <v>0.40264232825038299</v>
      </c>
    </row>
    <row r="106" spans="1:24" x14ac:dyDescent="0.3">
      <c r="A106" s="170" t="s">
        <v>356</v>
      </c>
      <c r="B106" s="187">
        <v>1261623.3400000001</v>
      </c>
      <c r="C106" s="188">
        <v>1.0093148582500409E-5</v>
      </c>
      <c r="D106" s="188">
        <v>-3.4734389885341922E-2</v>
      </c>
      <c r="E106" s="189">
        <v>0.260993078980925</v>
      </c>
      <c r="F106" s="187">
        <v>1307021.95</v>
      </c>
      <c r="G106" s="188">
        <v>1.120154021948344E-5</v>
      </c>
      <c r="H106" s="189">
        <v>0.27124510358841503</v>
      </c>
      <c r="I106" s="50"/>
      <c r="J106" s="187">
        <v>185869.8</v>
      </c>
      <c r="K106" s="188">
        <v>1.9909831794606675E-6</v>
      </c>
      <c r="L106" s="188">
        <v>3.3473639471384931E-2</v>
      </c>
      <c r="M106" s="189">
        <v>4.51478205896663E-2</v>
      </c>
      <c r="N106" s="187">
        <v>179849.58</v>
      </c>
      <c r="O106" s="188">
        <v>2.0288698923471787E-6</v>
      </c>
      <c r="P106" s="189">
        <v>4.4025247891976801E-2</v>
      </c>
      <c r="Q106" s="50"/>
      <c r="R106" s="187">
        <v>1447493.14</v>
      </c>
      <c r="S106" s="188">
        <v>6.6291187152738813E-6</v>
      </c>
      <c r="T106" s="188">
        <v>-2.6484056763128774E-2</v>
      </c>
      <c r="U106" s="189">
        <v>0.16171571109095301</v>
      </c>
      <c r="V106" s="187">
        <v>1486871.53</v>
      </c>
      <c r="W106" s="188">
        <v>7.2414616378866153E-6</v>
      </c>
      <c r="X106" s="189">
        <v>0.16699390272648201</v>
      </c>
    </row>
    <row r="107" spans="1:24" x14ac:dyDescent="0.3">
      <c r="A107" s="170" t="s">
        <v>358</v>
      </c>
      <c r="B107" s="187">
        <v>1261963.46</v>
      </c>
      <c r="C107" s="188">
        <v>1.0095869586136785E-5</v>
      </c>
      <c r="D107" s="188">
        <v>0.17668470673524639</v>
      </c>
      <c r="E107" s="189">
        <v>0.26106343989072101</v>
      </c>
      <c r="F107" s="187">
        <v>1072473.75</v>
      </c>
      <c r="G107" s="188">
        <v>9.1913971643438955E-6</v>
      </c>
      <c r="H107" s="189">
        <v>0.22256952411136299</v>
      </c>
      <c r="I107" s="50"/>
      <c r="J107" s="187">
        <v>170076.27</v>
      </c>
      <c r="K107" s="188">
        <v>1.8218074845693649E-6</v>
      </c>
      <c r="L107" s="188">
        <v>0.23017936000482575</v>
      </c>
      <c r="M107" s="189">
        <v>4.1311568229586697E-2</v>
      </c>
      <c r="N107" s="187">
        <v>138253.23000000001</v>
      </c>
      <c r="O107" s="188">
        <v>1.5596245254881874E-6</v>
      </c>
      <c r="P107" s="189">
        <v>3.3842907626564799E-2</v>
      </c>
      <c r="Q107" s="50"/>
      <c r="R107" s="187">
        <v>1432039.73</v>
      </c>
      <c r="S107" s="188">
        <v>6.558346366435116E-6</v>
      </c>
      <c r="T107" s="188">
        <v>0.18279327516101113</v>
      </c>
      <c r="U107" s="189">
        <v>0.15998923714930099</v>
      </c>
      <c r="V107" s="187">
        <v>1210726.98</v>
      </c>
      <c r="W107" s="188">
        <v>5.8965638945446177E-6</v>
      </c>
      <c r="X107" s="189">
        <v>0.13597948406911001</v>
      </c>
    </row>
    <row r="108" spans="1:24" x14ac:dyDescent="0.3">
      <c r="A108" s="170" t="s">
        <v>361</v>
      </c>
      <c r="B108" s="187">
        <v>1080840.94</v>
      </c>
      <c r="C108" s="188">
        <v>8.6468661886592931E-6</v>
      </c>
      <c r="D108" s="188">
        <v>0.24173550227326895</v>
      </c>
      <c r="E108" s="189">
        <v>0.22359447219741299</v>
      </c>
      <c r="F108" s="187">
        <v>870427.66999999899</v>
      </c>
      <c r="G108" s="188">
        <v>7.4598062822558173E-6</v>
      </c>
      <c r="H108" s="189">
        <v>0.18063908070967899</v>
      </c>
      <c r="I108" s="50"/>
      <c r="J108" s="187">
        <v>190178.57</v>
      </c>
      <c r="K108" s="188">
        <v>2.0371374691525098E-6</v>
      </c>
      <c r="L108" s="188">
        <v>0.92470917879031045</v>
      </c>
      <c r="M108" s="189">
        <v>4.6194421892955598E-2</v>
      </c>
      <c r="N108" s="187">
        <v>98808.99</v>
      </c>
      <c r="O108" s="188">
        <v>1.1146569533508695E-6</v>
      </c>
      <c r="P108" s="189">
        <v>2.41873808029235E-2</v>
      </c>
      <c r="Q108" s="50"/>
      <c r="R108" s="187">
        <v>1271019.51</v>
      </c>
      <c r="S108" s="188">
        <v>5.820918240219942E-6</v>
      </c>
      <c r="T108" s="188">
        <v>0.31136136555132093</v>
      </c>
      <c r="U108" s="189">
        <v>0.14199986044156601</v>
      </c>
      <c r="V108" s="187">
        <v>969236.65999999898</v>
      </c>
      <c r="W108" s="188">
        <v>4.7204415107896674E-6</v>
      </c>
      <c r="X108" s="189">
        <v>0.108857160321699</v>
      </c>
    </row>
    <row r="109" spans="1:24" x14ac:dyDescent="0.3">
      <c r="A109" s="170" t="s">
        <v>359</v>
      </c>
      <c r="B109" s="187">
        <v>715043.8</v>
      </c>
      <c r="C109" s="188">
        <v>5.7204421379805052E-6</v>
      </c>
      <c r="D109" s="188">
        <v>2.3907652680983212E-2</v>
      </c>
      <c r="E109" s="189">
        <v>0.14792171090320899</v>
      </c>
      <c r="F109" s="187">
        <v>698347.94</v>
      </c>
      <c r="G109" s="188">
        <v>5.9850353217889019E-6</v>
      </c>
      <c r="H109" s="189">
        <v>0.14492752728908401</v>
      </c>
      <c r="I109" s="50"/>
      <c r="J109" s="187">
        <v>53881.31</v>
      </c>
      <c r="K109" s="188">
        <v>5.771609045541872E-7</v>
      </c>
      <c r="L109" s="188">
        <v>-0.25540762953699037</v>
      </c>
      <c r="M109" s="189">
        <v>1.30877835830037E-2</v>
      </c>
      <c r="N109" s="187">
        <v>72363.5</v>
      </c>
      <c r="O109" s="188">
        <v>8.1632732450565129E-7</v>
      </c>
      <c r="P109" s="189">
        <v>1.77138085383967E-2</v>
      </c>
      <c r="Q109" s="50"/>
      <c r="R109" s="187">
        <v>768925.11</v>
      </c>
      <c r="S109" s="188">
        <v>3.5214645903917914E-6</v>
      </c>
      <c r="T109" s="188">
        <v>-2.3177675940556407E-3</v>
      </c>
      <c r="U109" s="189">
        <v>8.5905257512542701E-2</v>
      </c>
      <c r="V109" s="187">
        <v>770711.44</v>
      </c>
      <c r="W109" s="188">
        <v>3.7535706441566953E-6</v>
      </c>
      <c r="X109" s="189">
        <v>8.6560344081339002E-2</v>
      </c>
    </row>
    <row r="110" spans="1:24" x14ac:dyDescent="0.3">
      <c r="A110" s="170" t="s">
        <v>375</v>
      </c>
      <c r="B110" s="187"/>
      <c r="C110" s="188">
        <v>0</v>
      </c>
      <c r="D110" s="188"/>
      <c r="E110" s="189"/>
      <c r="F110" s="187"/>
      <c r="G110" s="188">
        <v>0</v>
      </c>
      <c r="H110" s="189"/>
      <c r="I110" s="50"/>
      <c r="J110" s="187">
        <v>533387.29</v>
      </c>
      <c r="K110" s="188">
        <v>5.7134893486091297E-6</v>
      </c>
      <c r="L110" s="188">
        <v>6.6234668019695144</v>
      </c>
      <c r="M110" s="189">
        <v>0.12955990523327801</v>
      </c>
      <c r="N110" s="187">
        <v>69966.5</v>
      </c>
      <c r="O110" s="188">
        <v>7.8928694369433003E-7</v>
      </c>
      <c r="P110" s="189">
        <v>1.7127048651623199E-2</v>
      </c>
      <c r="Q110" s="50"/>
      <c r="R110" s="187">
        <v>533387.29</v>
      </c>
      <c r="S110" s="188">
        <v>2.4427664414549264E-6</v>
      </c>
      <c r="T110" s="188">
        <v>6.6234668019695144</v>
      </c>
      <c r="U110" s="189">
        <v>5.9590683026813002E-2</v>
      </c>
      <c r="V110" s="187">
        <v>69966.5</v>
      </c>
      <c r="W110" s="188">
        <v>3.4075554980005157E-7</v>
      </c>
      <c r="X110" s="189">
        <v>7.8580957798770994E-3</v>
      </c>
    </row>
    <row r="111" spans="1:24" x14ac:dyDescent="0.3">
      <c r="A111" s="170" t="s">
        <v>365</v>
      </c>
      <c r="B111" s="187">
        <v>86740.43</v>
      </c>
      <c r="C111" s="188">
        <v>6.9393456853768717E-7</v>
      </c>
      <c r="D111" s="188">
        <v>0.87080166279236793</v>
      </c>
      <c r="E111" s="189">
        <v>1.7944065538474701E-2</v>
      </c>
      <c r="F111" s="187">
        <v>46365.38</v>
      </c>
      <c r="G111" s="188">
        <v>3.9736415204169534E-7</v>
      </c>
      <c r="H111" s="189">
        <v>9.6221661013544905E-3</v>
      </c>
      <c r="I111" s="50"/>
      <c r="J111" s="187">
        <v>169414.1</v>
      </c>
      <c r="K111" s="188">
        <v>1.8147145123278095E-6</v>
      </c>
      <c r="L111" s="188">
        <v>9.4084324632509695</v>
      </c>
      <c r="M111" s="189">
        <v>4.1150726972105103E-2</v>
      </c>
      <c r="N111" s="187">
        <v>16276.62</v>
      </c>
      <c r="O111" s="188">
        <v>1.8361535382610258E-7</v>
      </c>
      <c r="P111" s="189">
        <v>3.9843419725723401E-3</v>
      </c>
      <c r="Q111" s="50"/>
      <c r="R111" s="187">
        <v>256154.53</v>
      </c>
      <c r="S111" s="188">
        <v>1.1731169854284663E-6</v>
      </c>
      <c r="T111" s="188">
        <v>3.0891818588167683</v>
      </c>
      <c r="U111" s="189">
        <v>2.8617898643802101E-2</v>
      </c>
      <c r="V111" s="187">
        <v>62642</v>
      </c>
      <c r="W111" s="188">
        <v>3.0508327771969198E-7</v>
      </c>
      <c r="X111" s="189">
        <v>7.0354646272582097E-3</v>
      </c>
    </row>
    <row r="112" spans="1:24" x14ac:dyDescent="0.3">
      <c r="A112" s="170" t="s">
        <v>364</v>
      </c>
      <c r="B112" s="187">
        <v>49141.65</v>
      </c>
      <c r="C112" s="188">
        <v>3.9313950472668903E-7</v>
      </c>
      <c r="D112" s="188">
        <v>-0.67965485501511713</v>
      </c>
      <c r="E112" s="189">
        <v>1.0165974370530399E-2</v>
      </c>
      <c r="F112" s="187">
        <v>153402.20000000001</v>
      </c>
      <c r="G112" s="188">
        <v>1.3146993537922165E-6</v>
      </c>
      <c r="H112" s="189">
        <v>3.1835422220484397E-2</v>
      </c>
      <c r="I112" s="50"/>
      <c r="J112" s="187">
        <v>7617.59</v>
      </c>
      <c r="K112" s="188">
        <v>8.1597406130677427E-8</v>
      </c>
      <c r="L112" s="188">
        <v>-0.70937940885398976</v>
      </c>
      <c r="M112" s="189">
        <v>1.85031450319329E-3</v>
      </c>
      <c r="N112" s="187">
        <v>26211.46</v>
      </c>
      <c r="O112" s="188">
        <v>2.9568955361731945E-7</v>
      </c>
      <c r="P112" s="189">
        <v>6.4162842310259097E-3</v>
      </c>
      <c r="Q112" s="50"/>
      <c r="R112" s="187">
        <v>56759.24</v>
      </c>
      <c r="S112" s="188">
        <v>2.5994163961890823E-7</v>
      </c>
      <c r="T112" s="188">
        <v>-0.68399263174081537</v>
      </c>
      <c r="U112" s="189">
        <v>6.3412119919145499E-3</v>
      </c>
      <c r="V112" s="187">
        <v>179613.66</v>
      </c>
      <c r="W112" s="188">
        <v>8.7476651633138042E-7</v>
      </c>
      <c r="X112" s="189">
        <v>2.01728161856643E-2</v>
      </c>
    </row>
    <row r="113" spans="1:24" x14ac:dyDescent="0.3">
      <c r="A113" s="170" t="s">
        <v>363</v>
      </c>
      <c r="B113" s="187">
        <v>57548.95</v>
      </c>
      <c r="C113" s="188">
        <v>4.6039898335812874E-7</v>
      </c>
      <c r="D113" s="188">
        <v>-0.43377167387919924</v>
      </c>
      <c r="E113" s="189">
        <v>1.1905199576142301E-2</v>
      </c>
      <c r="F113" s="187">
        <v>101635.59</v>
      </c>
      <c r="G113" s="188">
        <v>8.7104516424986513E-7</v>
      </c>
      <c r="H113" s="189">
        <v>2.1092343657900799E-2</v>
      </c>
      <c r="I113" s="50"/>
      <c r="J113" s="187">
        <v>13070.13</v>
      </c>
      <c r="K113" s="188">
        <v>1.4000342704067177E-7</v>
      </c>
      <c r="L113" s="188">
        <v>-6.0755642236974723E-2</v>
      </c>
      <c r="M113" s="189">
        <v>3.17473782359272E-3</v>
      </c>
      <c r="N113" s="187">
        <v>13915.58</v>
      </c>
      <c r="O113" s="188">
        <v>1.569806351315836E-7</v>
      </c>
      <c r="P113" s="189">
        <v>3.4063847080467698E-3</v>
      </c>
      <c r="Q113" s="50"/>
      <c r="R113" s="187">
        <v>70619.08</v>
      </c>
      <c r="S113" s="188">
        <v>3.2341587807692372E-7</v>
      </c>
      <c r="T113" s="188">
        <v>-0.38885015184182037</v>
      </c>
      <c r="U113" s="189">
        <v>7.8896503362971895E-3</v>
      </c>
      <c r="V113" s="187">
        <v>115551.17</v>
      </c>
      <c r="W113" s="188">
        <v>5.627650727618106E-7</v>
      </c>
      <c r="X113" s="189">
        <v>1.2977813115374701E-2</v>
      </c>
    </row>
    <row r="114" spans="1:24" x14ac:dyDescent="0.3">
      <c r="A114" s="170" t="s">
        <v>369</v>
      </c>
      <c r="B114" s="187">
        <v>8545.76</v>
      </c>
      <c r="C114" s="188">
        <v>6.8367176395443574E-8</v>
      </c>
      <c r="D114" s="188">
        <v>0.94197543488882074</v>
      </c>
      <c r="E114" s="189">
        <v>1.7678685419945E-3</v>
      </c>
      <c r="F114" s="187">
        <v>4400.55</v>
      </c>
      <c r="G114" s="188">
        <v>3.7713932664136102E-8</v>
      </c>
      <c r="H114" s="189">
        <v>9.1324223024410599E-4</v>
      </c>
      <c r="I114" s="50"/>
      <c r="J114" s="187">
        <v>9999.98</v>
      </c>
      <c r="K114" s="188">
        <v>1.0711687415030891E-7</v>
      </c>
      <c r="L114" s="188">
        <v>-8.8009119927040622E-2</v>
      </c>
      <c r="M114" s="189">
        <v>2.4289976259739398E-3</v>
      </c>
      <c r="N114" s="187">
        <v>10965</v>
      </c>
      <c r="O114" s="188">
        <v>1.2369535903051214E-7</v>
      </c>
      <c r="P114" s="189">
        <v>2.6841143756661801E-3</v>
      </c>
      <c r="Q114" s="50"/>
      <c r="R114" s="187">
        <v>18545.740000000002</v>
      </c>
      <c r="S114" s="188">
        <v>8.4934365991263665E-8</v>
      </c>
      <c r="T114" s="188">
        <v>0.20696883613017447</v>
      </c>
      <c r="U114" s="189">
        <v>2.0719528465661199E-3</v>
      </c>
      <c r="V114" s="187">
        <v>15365.55</v>
      </c>
      <c r="W114" s="188">
        <v>7.4834334120331619E-8</v>
      </c>
      <c r="X114" s="189">
        <v>1.7257396555564501E-3</v>
      </c>
    </row>
    <row r="115" spans="1:24" x14ac:dyDescent="0.3">
      <c r="A115" s="170" t="s">
        <v>366</v>
      </c>
      <c r="B115" s="187">
        <v>3835.4</v>
      </c>
      <c r="C115" s="188">
        <v>3.0683692070346496E-8</v>
      </c>
      <c r="D115" s="188">
        <v>0.14287246754252927</v>
      </c>
      <c r="E115" s="189">
        <v>7.9343241630536003E-4</v>
      </c>
      <c r="F115" s="187">
        <v>3355.93</v>
      </c>
      <c r="G115" s="188">
        <v>2.8761249854121473E-8</v>
      </c>
      <c r="H115" s="189">
        <v>6.9645317011353197E-4</v>
      </c>
      <c r="I115" s="50"/>
      <c r="J115" s="187">
        <v>5220.3</v>
      </c>
      <c r="K115" s="188">
        <v>5.5918333649353062E-8</v>
      </c>
      <c r="L115" s="188">
        <v>5.0252287487023435E-2</v>
      </c>
      <c r="M115" s="189">
        <v>1.2680121667115101E-3</v>
      </c>
      <c r="N115" s="187">
        <v>4970.5200000000004</v>
      </c>
      <c r="O115" s="188">
        <v>5.6072070767746584E-8</v>
      </c>
      <c r="P115" s="189">
        <v>1.2167299759723001E-3</v>
      </c>
      <c r="Q115" s="50"/>
      <c r="R115" s="187">
        <v>9055.7000000000007</v>
      </c>
      <c r="S115" s="188">
        <v>4.1472604388236132E-8</v>
      </c>
      <c r="T115" s="188">
        <v>8.758234301533066E-2</v>
      </c>
      <c r="U115" s="189">
        <v>1.0117139242030099E-3</v>
      </c>
      <c r="V115" s="187">
        <v>8326.4500000000007</v>
      </c>
      <c r="W115" s="188">
        <v>4.0552036297837387E-8</v>
      </c>
      <c r="X115" s="189">
        <v>9.3516242210711902E-4</v>
      </c>
    </row>
    <row r="116" spans="1:24" x14ac:dyDescent="0.3">
      <c r="A116" s="170" t="s">
        <v>368</v>
      </c>
      <c r="B116" s="187">
        <v>3440</v>
      </c>
      <c r="C116" s="188">
        <v>2.7520441341709326E-8</v>
      </c>
      <c r="D116" s="188">
        <v>-0.33203883495145631</v>
      </c>
      <c r="E116" s="189">
        <v>7.1163568652303196E-4</v>
      </c>
      <c r="F116" s="187">
        <v>5150</v>
      </c>
      <c r="G116" s="188">
        <v>4.4136926797855018E-8</v>
      </c>
      <c r="H116" s="189">
        <v>1.06877492262493E-3</v>
      </c>
      <c r="I116" s="50"/>
      <c r="J116" s="187"/>
      <c r="K116" s="188">
        <v>0</v>
      </c>
      <c r="L116" s="188"/>
      <c r="M116" s="189"/>
      <c r="N116" s="187"/>
      <c r="O116" s="188">
        <v>0</v>
      </c>
      <c r="P116" s="189"/>
      <c r="Q116" s="50"/>
      <c r="R116" s="187">
        <v>3440</v>
      </c>
      <c r="S116" s="188">
        <v>1.5754249709633963E-8</v>
      </c>
      <c r="T116" s="188">
        <v>-0.33203883495145631</v>
      </c>
      <c r="U116" s="189">
        <v>3.8432102424532203E-4</v>
      </c>
      <c r="V116" s="187">
        <v>5150</v>
      </c>
      <c r="W116" s="188">
        <v>2.5081876061690458E-8</v>
      </c>
      <c r="X116" s="189">
        <v>5.78408141987481E-4</v>
      </c>
    </row>
    <row r="117" spans="1:24" x14ac:dyDescent="0.3">
      <c r="A117" s="170" t="s">
        <v>367</v>
      </c>
      <c r="B117" s="187">
        <v>0</v>
      </c>
      <c r="C117" s="188">
        <v>0</v>
      </c>
      <c r="D117" s="188">
        <v>-1</v>
      </c>
      <c r="E117" s="189">
        <v>0</v>
      </c>
      <c r="F117" s="187">
        <v>4000</v>
      </c>
      <c r="G117" s="188">
        <v>3.4281108192508754E-8</v>
      </c>
      <c r="H117" s="189">
        <v>8.3011644475722898E-4</v>
      </c>
      <c r="I117" s="50"/>
      <c r="J117" s="187"/>
      <c r="K117" s="188">
        <v>0</v>
      </c>
      <c r="L117" s="188"/>
      <c r="M117" s="189"/>
      <c r="N117" s="187"/>
      <c r="O117" s="188">
        <v>0</v>
      </c>
      <c r="P117" s="189"/>
      <c r="Q117" s="50"/>
      <c r="R117" s="187">
        <v>0</v>
      </c>
      <c r="S117" s="188">
        <v>0</v>
      </c>
      <c r="T117" s="188">
        <v>-1</v>
      </c>
      <c r="U117" s="189">
        <v>0</v>
      </c>
      <c r="V117" s="187">
        <v>4000</v>
      </c>
      <c r="W117" s="188">
        <v>1.9481068785778998E-8</v>
      </c>
      <c r="X117" s="189">
        <v>4.4924904232037402E-4</v>
      </c>
    </row>
    <row r="118" spans="1:24" x14ac:dyDescent="0.3">
      <c r="A118" s="170" t="s">
        <v>373</v>
      </c>
      <c r="B118" s="187">
        <v>0</v>
      </c>
      <c r="C118" s="188">
        <v>0</v>
      </c>
      <c r="D118" s="188"/>
      <c r="E118" s="189">
        <v>0</v>
      </c>
      <c r="F118" s="187"/>
      <c r="G118" s="188">
        <v>0</v>
      </c>
      <c r="H118" s="189"/>
      <c r="I118" s="50"/>
      <c r="J118" s="187"/>
      <c r="K118" s="188">
        <v>0</v>
      </c>
      <c r="L118" s="188"/>
      <c r="M118" s="189"/>
      <c r="N118" s="187"/>
      <c r="O118" s="188">
        <v>0</v>
      </c>
      <c r="P118" s="189"/>
      <c r="Q118" s="50"/>
      <c r="R118" s="187">
        <v>0</v>
      </c>
      <c r="S118" s="188">
        <v>0</v>
      </c>
      <c r="T118" s="188"/>
      <c r="U118" s="189">
        <v>0</v>
      </c>
      <c r="V118" s="187"/>
      <c r="W118" s="188">
        <v>0</v>
      </c>
      <c r="X118" s="189"/>
    </row>
    <row r="119" spans="1:24" x14ac:dyDescent="0.3">
      <c r="A119" s="170" t="s">
        <v>370</v>
      </c>
      <c r="B119" s="187"/>
      <c r="C119" s="188">
        <v>0</v>
      </c>
      <c r="D119" s="188"/>
      <c r="E119" s="189"/>
      <c r="F119" s="187">
        <v>0</v>
      </c>
      <c r="G119" s="188">
        <v>0</v>
      </c>
      <c r="H119" s="189">
        <v>0</v>
      </c>
      <c r="I119" s="50"/>
      <c r="J119" s="187"/>
      <c r="K119" s="188">
        <v>0</v>
      </c>
      <c r="L119" s="188"/>
      <c r="M119" s="189"/>
      <c r="N119" s="187"/>
      <c r="O119" s="188">
        <v>0</v>
      </c>
      <c r="P119" s="189"/>
      <c r="Q119" s="50"/>
      <c r="R119" s="187"/>
      <c r="S119" s="188">
        <v>0</v>
      </c>
      <c r="T119" s="188"/>
      <c r="U119" s="189"/>
      <c r="V119" s="187">
        <v>0</v>
      </c>
      <c r="W119" s="188">
        <v>0</v>
      </c>
      <c r="X119" s="189">
        <v>0</v>
      </c>
    </row>
    <row r="120" spans="1:24" x14ac:dyDescent="0.3">
      <c r="A120" s="170" t="s">
        <v>372</v>
      </c>
      <c r="B120" s="187">
        <v>0</v>
      </c>
      <c r="C120" s="188">
        <v>0</v>
      </c>
      <c r="D120" s="188"/>
      <c r="E120" s="189">
        <v>0</v>
      </c>
      <c r="F120" s="187">
        <v>0</v>
      </c>
      <c r="G120" s="188">
        <v>0</v>
      </c>
      <c r="H120" s="189">
        <v>0</v>
      </c>
      <c r="I120" s="50"/>
      <c r="J120" s="187"/>
      <c r="K120" s="188">
        <v>0</v>
      </c>
      <c r="L120" s="188"/>
      <c r="M120" s="189"/>
      <c r="N120" s="187"/>
      <c r="O120" s="188">
        <v>0</v>
      </c>
      <c r="P120" s="189"/>
      <c r="Q120" s="50"/>
      <c r="R120" s="187">
        <v>0</v>
      </c>
      <c r="S120" s="188">
        <v>0</v>
      </c>
      <c r="T120" s="188"/>
      <c r="U120" s="189">
        <v>0</v>
      </c>
      <c r="V120" s="187">
        <v>0</v>
      </c>
      <c r="W120" s="188">
        <v>0</v>
      </c>
      <c r="X120" s="189">
        <v>0</v>
      </c>
    </row>
    <row r="121" spans="1:24" x14ac:dyDescent="0.3">
      <c r="A121" s="170" t="s">
        <v>371</v>
      </c>
      <c r="B121" s="187"/>
      <c r="C121" s="188">
        <v>0</v>
      </c>
      <c r="D121" s="188"/>
      <c r="E121" s="189"/>
      <c r="F121" s="187">
        <v>0</v>
      </c>
      <c r="G121" s="188">
        <v>0</v>
      </c>
      <c r="H121" s="189">
        <v>0</v>
      </c>
      <c r="I121" s="50"/>
      <c r="J121" s="187"/>
      <c r="K121" s="188">
        <v>0</v>
      </c>
      <c r="L121" s="188"/>
      <c r="M121" s="189"/>
      <c r="N121" s="187"/>
      <c r="O121" s="188">
        <v>0</v>
      </c>
      <c r="P121" s="189"/>
      <c r="Q121" s="50"/>
      <c r="R121" s="187"/>
      <c r="S121" s="188">
        <v>0</v>
      </c>
      <c r="T121" s="188"/>
      <c r="U121" s="189"/>
      <c r="V121" s="187">
        <v>0</v>
      </c>
      <c r="W121" s="188">
        <v>0</v>
      </c>
      <c r="X121" s="189">
        <v>0</v>
      </c>
    </row>
    <row r="122" spans="1:24" x14ac:dyDescent="0.3">
      <c r="A122" s="174"/>
      <c r="B122" s="187"/>
      <c r="C122" s="188"/>
      <c r="D122" s="188"/>
      <c r="E122" s="189"/>
      <c r="F122" s="187"/>
      <c r="G122" s="188"/>
      <c r="H122" s="189"/>
      <c r="I122" s="50"/>
      <c r="J122" s="187"/>
      <c r="K122" s="188"/>
      <c r="L122" s="188"/>
      <c r="M122" s="189"/>
      <c r="N122" s="187"/>
      <c r="O122" s="188"/>
      <c r="P122" s="189"/>
      <c r="Q122" s="50"/>
      <c r="R122" s="187"/>
      <c r="S122" s="188"/>
      <c r="T122" s="188"/>
      <c r="U122" s="189"/>
      <c r="V122" s="187"/>
      <c r="W122" s="188"/>
      <c r="X122" s="189"/>
    </row>
    <row r="123" spans="1:24" x14ac:dyDescent="0.3">
      <c r="A123" s="195" t="s">
        <v>376</v>
      </c>
      <c r="B123" s="197">
        <v>18729592686.93</v>
      </c>
      <c r="C123" s="198">
        <v>0.14983914444615262</v>
      </c>
      <c r="D123" s="198">
        <v>5.0223010083428381E-2</v>
      </c>
      <c r="E123" s="199">
        <v>3874.606555250055</v>
      </c>
      <c r="F123" s="197">
        <v>17833919564.799999</v>
      </c>
      <c r="G123" s="198">
        <v>0.15284163152435185</v>
      </c>
      <c r="H123" s="199">
        <v>3701.0574763045383</v>
      </c>
      <c r="I123" s="50"/>
      <c r="J123" s="197">
        <v>15172341410.930004</v>
      </c>
      <c r="K123" s="198">
        <v>0.16252170359141813</v>
      </c>
      <c r="L123" s="198">
        <v>6.3813166939658578E-2</v>
      </c>
      <c r="M123" s="199">
        <v>3685.3654974924993</v>
      </c>
      <c r="N123" s="197">
        <v>14262223746.09</v>
      </c>
      <c r="O123" s="198">
        <v>0.16089109775158217</v>
      </c>
      <c r="P123" s="199">
        <v>3491.2393785542904</v>
      </c>
      <c r="Q123" s="50"/>
      <c r="R123" s="197">
        <v>33901934097.860004</v>
      </c>
      <c r="S123" s="198">
        <v>0.15526149285384905</v>
      </c>
      <c r="T123" s="198">
        <v>5.6261924352677996E-2</v>
      </c>
      <c r="U123" s="199">
        <v>3787.5657082520256</v>
      </c>
      <c r="V123" s="197">
        <v>32096143310.889999</v>
      </c>
      <c r="W123" s="198">
        <v>0.15631679389941713</v>
      </c>
      <c r="X123" s="199">
        <v>3604.7904111486991</v>
      </c>
    </row>
    <row r="124" spans="1:24" x14ac:dyDescent="0.3">
      <c r="A124" s="170" t="s">
        <v>377</v>
      </c>
      <c r="B124" s="187">
        <v>16609829362.709999</v>
      </c>
      <c r="C124" s="188">
        <v>0.13288076589309936</v>
      </c>
      <c r="D124" s="188">
        <v>4.8252817625534905E-2</v>
      </c>
      <c r="E124" s="189">
        <v>3436.0893376635299</v>
      </c>
      <c r="F124" s="187">
        <v>15845251339.59</v>
      </c>
      <c r="G124" s="188">
        <v>0.13579819387749476</v>
      </c>
      <c r="H124" s="189">
        <v>3288.3509270762902</v>
      </c>
      <c r="I124" s="50"/>
      <c r="J124" s="187">
        <v>12525269293.92</v>
      </c>
      <c r="K124" s="188">
        <v>0.13416703779963132</v>
      </c>
      <c r="L124" s="188">
        <v>2.0248190014154167E-2</v>
      </c>
      <c r="M124" s="189">
        <v>3042.39102274364</v>
      </c>
      <c r="N124" s="187">
        <v>12276688570.99</v>
      </c>
      <c r="O124" s="188">
        <v>0.13849242138571757</v>
      </c>
      <c r="P124" s="189">
        <v>3005.2016670288199</v>
      </c>
      <c r="Q124" s="50"/>
      <c r="R124" s="187">
        <v>29135098656.630001</v>
      </c>
      <c r="S124" s="188">
        <v>0.1334307033579564</v>
      </c>
      <c r="T124" s="188">
        <v>3.6027341971128737E-2</v>
      </c>
      <c r="U124" s="189">
        <v>3255.0089991873701</v>
      </c>
      <c r="V124" s="187">
        <v>28121939910.580002</v>
      </c>
      <c r="W124" s="188">
        <v>0.13696136144688817</v>
      </c>
      <c r="X124" s="189">
        <v>3158.4386432547899</v>
      </c>
    </row>
    <row r="125" spans="1:24" x14ac:dyDescent="0.3">
      <c r="A125" s="170" t="s">
        <v>272</v>
      </c>
      <c r="B125" s="187">
        <v>442796427.49000102</v>
      </c>
      <c r="C125" s="188">
        <v>3.542428229377041E-3</v>
      </c>
      <c r="D125" s="188">
        <v>-0.33749943143624039</v>
      </c>
      <c r="E125" s="189">
        <v>91.601668507788602</v>
      </c>
      <c r="F125" s="187">
        <v>668371392.419999</v>
      </c>
      <c r="G125" s="188">
        <v>5.7281280040819274E-3</v>
      </c>
      <c r="H125" s="189">
        <v>138.70652101328201</v>
      </c>
      <c r="I125" s="50"/>
      <c r="J125" s="187">
        <v>836627865.21000195</v>
      </c>
      <c r="K125" s="188">
        <v>8.9617140982623349E-3</v>
      </c>
      <c r="L125" s="188">
        <v>3.1605121868301833E-2</v>
      </c>
      <c r="M125" s="189">
        <v>203.217116276106</v>
      </c>
      <c r="N125" s="187">
        <v>810996230.50999999</v>
      </c>
      <c r="O125" s="188">
        <v>9.1487888650548504E-3</v>
      </c>
      <c r="P125" s="189">
        <v>198.52317746675601</v>
      </c>
      <c r="Q125" s="50"/>
      <c r="R125" s="187">
        <v>1279424292.7</v>
      </c>
      <c r="S125" s="188">
        <v>5.8594098231882601E-3</v>
      </c>
      <c r="T125" s="188">
        <v>-0.13515459384868586</v>
      </c>
      <c r="U125" s="189">
        <v>142.938853085701</v>
      </c>
      <c r="V125" s="187">
        <v>1479367622.9300001</v>
      </c>
      <c r="W125" s="188">
        <v>7.2049156054384243E-3</v>
      </c>
      <c r="X125" s="189">
        <v>166.15112196026701</v>
      </c>
    </row>
    <row r="126" spans="1:24" x14ac:dyDescent="0.3">
      <c r="A126" s="170" t="s">
        <v>334</v>
      </c>
      <c r="B126" s="187">
        <v>429401982.74000102</v>
      </c>
      <c r="C126" s="188">
        <v>3.4352709529098485E-3</v>
      </c>
      <c r="D126" s="188">
        <v>1.5337536841261292</v>
      </c>
      <c r="E126" s="189">
        <v>88.830748483003489</v>
      </c>
      <c r="F126" s="187">
        <v>169472662.40999991</v>
      </c>
      <c r="G126" s="188">
        <v>1.4524276689374294E-3</v>
      </c>
      <c r="H126" s="189">
        <v>35.170511000832782</v>
      </c>
      <c r="I126" s="50"/>
      <c r="J126" s="187">
        <v>818590514.95000005</v>
      </c>
      <c r="K126" s="188">
        <v>8.7685032540600807E-3</v>
      </c>
      <c r="L126" s="188">
        <v>2.0149525225696965</v>
      </c>
      <c r="M126" s="189">
        <v>198.8358394175126</v>
      </c>
      <c r="N126" s="187">
        <v>271510250.59999985</v>
      </c>
      <c r="O126" s="188">
        <v>3.0628871799754957E-3</v>
      </c>
      <c r="P126" s="189">
        <v>66.462796787613982</v>
      </c>
      <c r="Q126" s="50"/>
      <c r="R126" s="187">
        <v>1247992497.690001</v>
      </c>
      <c r="S126" s="188">
        <v>5.7154608849878091E-3</v>
      </c>
      <c r="T126" s="188">
        <v>1.8300246129076234</v>
      </c>
      <c r="U126" s="189">
        <v>139.42725434962171</v>
      </c>
      <c r="V126" s="187">
        <v>440982913.00999987</v>
      </c>
      <c r="W126" s="188">
        <v>2.147704615425251E-3</v>
      </c>
      <c r="X126" s="189">
        <v>49.527787837347816</v>
      </c>
    </row>
    <row r="127" spans="1:24" x14ac:dyDescent="0.3">
      <c r="A127" s="170" t="s">
        <v>321</v>
      </c>
      <c r="B127" s="187">
        <v>405954291.5</v>
      </c>
      <c r="C127" s="188">
        <v>3.2476864147211976E-3</v>
      </c>
      <c r="D127" s="188">
        <v>8.646328163004921E-2</v>
      </c>
      <c r="E127" s="189">
        <v>83.980104921096896</v>
      </c>
      <c r="F127" s="187">
        <v>373647502.27999991</v>
      </c>
      <c r="G127" s="188">
        <v>3.2022626128803346E-3</v>
      </c>
      <c r="H127" s="189">
        <v>77.54273404627321</v>
      </c>
      <c r="I127" s="50"/>
      <c r="J127" s="187">
        <v>363518476.63000005</v>
      </c>
      <c r="K127" s="188">
        <v>3.8939040790569308E-3</v>
      </c>
      <c r="L127" s="188">
        <v>6.9142844876939641E-2</v>
      </c>
      <c r="M127" s="189">
        <v>88.298728270649647</v>
      </c>
      <c r="N127" s="187">
        <v>340009268.51999998</v>
      </c>
      <c r="O127" s="188">
        <v>3.8356195661908995E-3</v>
      </c>
      <c r="P127" s="189">
        <v>83.230621568105434</v>
      </c>
      <c r="Q127" s="50"/>
      <c r="R127" s="187">
        <v>769472768.12999904</v>
      </c>
      <c r="S127" s="188">
        <v>3.5239727133381626E-3</v>
      </c>
      <c r="T127" s="188">
        <v>7.8211262912044138E-2</v>
      </c>
      <c r="U127" s="189">
        <v>85.966442551338531</v>
      </c>
      <c r="V127" s="187">
        <v>713656770.79999983</v>
      </c>
      <c r="W127" s="188">
        <v>3.4756991603479281E-3</v>
      </c>
      <c r="X127" s="189">
        <v>80.152405206837599</v>
      </c>
    </row>
    <row r="128" spans="1:24" x14ac:dyDescent="0.3">
      <c r="A128" s="170" t="s">
        <v>276</v>
      </c>
      <c r="B128" s="187">
        <v>406634708.01999974</v>
      </c>
      <c r="C128" s="188">
        <v>3.2531298341765993E-3</v>
      </c>
      <c r="D128" s="188">
        <v>0.1549345667654097</v>
      </c>
      <c r="E128" s="189">
        <v>84.120863257530601</v>
      </c>
      <c r="F128" s="187">
        <v>352084628.61999989</v>
      </c>
      <c r="G128" s="188">
        <v>3.0174628116603698E-3</v>
      </c>
      <c r="H128" s="189">
        <v>73.067810040925977</v>
      </c>
      <c r="I128" s="50"/>
      <c r="J128" s="187">
        <v>224236749.14000002</v>
      </c>
      <c r="K128" s="188">
        <v>2.4019587676679124E-3</v>
      </c>
      <c r="L128" s="188">
        <v>0.1223073613350263</v>
      </c>
      <c r="M128" s="189">
        <v>54.467162066041553</v>
      </c>
      <c r="N128" s="187">
        <v>199799766.85999998</v>
      </c>
      <c r="O128" s="188">
        <v>2.2539264838997101E-3</v>
      </c>
      <c r="P128" s="189">
        <v>48.908839624594421</v>
      </c>
      <c r="Q128" s="50"/>
      <c r="R128" s="187">
        <v>630871457.15999997</v>
      </c>
      <c r="S128" s="188">
        <v>2.8892169973195594E-3</v>
      </c>
      <c r="T128" s="188">
        <v>0.14312247696603433</v>
      </c>
      <c r="U128" s="189">
        <v>70.481733890369128</v>
      </c>
      <c r="V128" s="187">
        <v>551884395.4799999</v>
      </c>
      <c r="W128" s="188">
        <v>2.6878244675359844E-3</v>
      </c>
      <c r="X128" s="189">
        <v>61.983384035237158</v>
      </c>
    </row>
    <row r="129" spans="1:24" x14ac:dyDescent="0.3">
      <c r="A129" s="170" t="s">
        <v>308</v>
      </c>
      <c r="B129" s="187">
        <v>171400662.84999999</v>
      </c>
      <c r="C129" s="188">
        <v>1.3712272929923028E-3</v>
      </c>
      <c r="D129" s="188">
        <v>0.10044671662371323</v>
      </c>
      <c r="E129" s="189">
        <v>35.457798947023946</v>
      </c>
      <c r="F129" s="187">
        <v>155755531.15000001</v>
      </c>
      <c r="G129" s="188">
        <v>1.3348680537337045E-3</v>
      </c>
      <c r="H129" s="189">
        <v>32.323806942377956</v>
      </c>
      <c r="I129" s="50"/>
      <c r="J129" s="187">
        <v>214902277.34999999</v>
      </c>
      <c r="K129" s="188">
        <v>2.3019706236927203E-3</v>
      </c>
      <c r="L129" s="188">
        <v>8.1530828277279643E-2</v>
      </c>
      <c r="M129" s="189">
        <v>52.199816549587432</v>
      </c>
      <c r="N129" s="187">
        <v>198701943.33000001</v>
      </c>
      <c r="O129" s="188">
        <v>2.2415420173520139E-3</v>
      </c>
      <c r="P129" s="189">
        <v>48.640104201081598</v>
      </c>
      <c r="Q129" s="50"/>
      <c r="R129" s="187">
        <v>386302940.20000005</v>
      </c>
      <c r="S129" s="188">
        <v>1.7691607510106385E-3</v>
      </c>
      <c r="T129" s="188">
        <v>8.9842838740298261E-2</v>
      </c>
      <c r="U129" s="189">
        <v>43.15823885076837</v>
      </c>
      <c r="V129" s="187">
        <v>354457474.48000002</v>
      </c>
      <c r="W129" s="188">
        <v>1.7263026104945959E-3</v>
      </c>
      <c r="X129" s="189">
        <v>39.809920238359574</v>
      </c>
    </row>
    <row r="130" spans="1:24" x14ac:dyDescent="0.3">
      <c r="A130" s="170" t="s">
        <v>287</v>
      </c>
      <c r="B130" s="187">
        <v>206626111.50999996</v>
      </c>
      <c r="C130" s="188">
        <v>1.6530354015919897E-3</v>
      </c>
      <c r="D130" s="188">
        <v>-6.8036530756411667E-2</v>
      </c>
      <c r="E130" s="189">
        <v>42.744917069187053</v>
      </c>
      <c r="F130" s="187">
        <v>221710526.56999999</v>
      </c>
      <c r="G130" s="188">
        <v>1.900120637191064E-3</v>
      </c>
      <c r="H130" s="189">
        <v>46.011388520385367</v>
      </c>
      <c r="I130" s="50"/>
      <c r="J130" s="187">
        <v>131672545.51000001</v>
      </c>
      <c r="K130" s="188">
        <v>1.4104379695204883E-3</v>
      </c>
      <c r="L130" s="188">
        <v>0.11137299497085607</v>
      </c>
      <c r="M130" s="189">
        <v>31.983294011561561</v>
      </c>
      <c r="N130" s="187">
        <v>118477366.38</v>
      </c>
      <c r="O130" s="188">
        <v>1.3365344615926702E-3</v>
      </c>
      <c r="P130" s="189">
        <v>29.001988353089573</v>
      </c>
      <c r="Q130" s="50"/>
      <c r="R130" s="187">
        <v>338298657.02000004</v>
      </c>
      <c r="S130" s="188">
        <v>1.5493143950950276E-3</v>
      </c>
      <c r="T130" s="188">
        <v>-5.5535072504112395E-3</v>
      </c>
      <c r="U130" s="189">
        <v>37.795141385681205</v>
      </c>
      <c r="V130" s="187">
        <v>340187892.94999999</v>
      </c>
      <c r="W130" s="188">
        <v>1.656805935662043E-3</v>
      </c>
      <c r="X130" s="189">
        <v>38.207271279193279</v>
      </c>
    </row>
    <row r="131" spans="1:24" x14ac:dyDescent="0.3">
      <c r="A131" s="170" t="s">
        <v>305</v>
      </c>
      <c r="B131" s="187">
        <v>54067860.289999999</v>
      </c>
      <c r="C131" s="188">
        <v>4.3254981906473255E-4</v>
      </c>
      <c r="D131" s="188">
        <v>0.19737924510669896</v>
      </c>
      <c r="E131" s="189">
        <v>11.185063626832999</v>
      </c>
      <c r="F131" s="187">
        <v>45155167.43</v>
      </c>
      <c r="G131" s="188">
        <v>3.8699229502966933E-4</v>
      </c>
      <c r="H131" s="189">
        <v>9.3710117623522695</v>
      </c>
      <c r="I131" s="50"/>
      <c r="J131" s="187">
        <v>56004024.68</v>
      </c>
      <c r="K131" s="188">
        <v>5.9989880615344768E-4</v>
      </c>
      <c r="L131" s="188">
        <v>0.25627237527529073</v>
      </c>
      <c r="M131" s="189">
        <v>13.603391506053601</v>
      </c>
      <c r="N131" s="187">
        <v>44579524.14000003</v>
      </c>
      <c r="O131" s="188">
        <v>5.0289833505760937E-4</v>
      </c>
      <c r="P131" s="189">
        <v>10.912589293618939</v>
      </c>
      <c r="Q131" s="50"/>
      <c r="R131" s="187">
        <v>110071884.97</v>
      </c>
      <c r="S131" s="188">
        <v>5.040988261126411E-4</v>
      </c>
      <c r="T131" s="188">
        <v>0.22663691203680458</v>
      </c>
      <c r="U131" s="189">
        <v>12.29736615473362</v>
      </c>
      <c r="V131" s="187">
        <v>89734691.570000097</v>
      </c>
      <c r="W131" s="188">
        <v>4.3703192473645863E-4</v>
      </c>
      <c r="X131" s="189">
        <v>10.07830606268416</v>
      </c>
    </row>
    <row r="132" spans="1:24" x14ac:dyDescent="0.3">
      <c r="A132" s="170" t="s">
        <v>54</v>
      </c>
      <c r="B132" s="187">
        <v>2356389.9600000102</v>
      </c>
      <c r="C132" s="188">
        <v>1.8851421997782868E-5</v>
      </c>
      <c r="D132" s="188">
        <v>0.10531088004764283</v>
      </c>
      <c r="E132" s="189">
        <v>0.48746836828505402</v>
      </c>
      <c r="F132" s="187">
        <v>2131879.8199999998</v>
      </c>
      <c r="G132" s="188">
        <v>1.8270800690711521E-5</v>
      </c>
      <c r="H132" s="189">
        <v>0.44242712420702002</v>
      </c>
      <c r="I132" s="50"/>
      <c r="J132" s="187">
        <v>1387484.91</v>
      </c>
      <c r="K132" s="188">
        <v>1.4862334373661015E-5</v>
      </c>
      <c r="L132" s="188">
        <v>4.3869579570202009E-2</v>
      </c>
      <c r="M132" s="189">
        <v>0.33702042928732501</v>
      </c>
      <c r="N132" s="187">
        <v>1329174.58</v>
      </c>
      <c r="O132" s="188">
        <v>1.4994320737558614E-5</v>
      </c>
      <c r="P132" s="189">
        <v>0.32536767879143302</v>
      </c>
      <c r="Q132" s="50"/>
      <c r="R132" s="187">
        <v>3743874.8700000099</v>
      </c>
      <c r="S132" s="188">
        <v>1.7145912669652194E-5</v>
      </c>
      <c r="T132" s="188">
        <v>8.1715118375492904E-2</v>
      </c>
      <c r="U132" s="189">
        <v>0.41827029787346598</v>
      </c>
      <c r="V132" s="187">
        <v>3461054.3999999901</v>
      </c>
      <c r="W132" s="188">
        <v>1.6856259709430715E-5</v>
      </c>
      <c r="X132" s="189">
        <v>0.38871884365467801</v>
      </c>
    </row>
    <row r="133" spans="1:24" x14ac:dyDescent="0.3">
      <c r="A133" s="170" t="s">
        <v>311</v>
      </c>
      <c r="B133" s="187">
        <v>472172.3</v>
      </c>
      <c r="C133" s="188">
        <v>3.7774389782935983E-6</v>
      </c>
      <c r="D133" s="188">
        <v>0.75510656504491658</v>
      </c>
      <c r="E133" s="189">
        <v>9.7678679903389284E-2</v>
      </c>
      <c r="F133" s="187">
        <v>269027.71000000002</v>
      </c>
      <c r="G133" s="188">
        <v>2.3056420083232175E-6</v>
      </c>
      <c r="H133" s="189">
        <v>5.583108154159467E-2</v>
      </c>
      <c r="I133" s="50"/>
      <c r="J133" s="187">
        <v>76218.700000000012</v>
      </c>
      <c r="K133" s="188">
        <v>8.1643252244505996E-7</v>
      </c>
      <c r="L133" s="188">
        <v>0.17144718615031349</v>
      </c>
      <c r="M133" s="189">
        <v>1.8513541162564269E-2</v>
      </c>
      <c r="N133" s="187">
        <v>65063.71</v>
      </c>
      <c r="O133" s="188">
        <v>7.3397893007816907E-7</v>
      </c>
      <c r="P133" s="189">
        <v>1.5926898253094027E-2</v>
      </c>
      <c r="Q133" s="50"/>
      <c r="R133" s="187">
        <v>548391</v>
      </c>
      <c r="S133" s="188">
        <v>2.5114792885220576E-6</v>
      </c>
      <c r="T133" s="188">
        <v>0.6414399388047739</v>
      </c>
      <c r="U133" s="189">
        <v>6.1266915932243121E-2</v>
      </c>
      <c r="V133" s="187">
        <v>334091.42</v>
      </c>
      <c r="W133" s="188">
        <v>1.6271144834396452E-6</v>
      </c>
      <c r="X133" s="189">
        <v>3.7522562620613445E-2</v>
      </c>
    </row>
    <row r="134" spans="1:24" x14ac:dyDescent="0.3">
      <c r="A134" s="170" t="s">
        <v>319</v>
      </c>
      <c r="B134" s="187">
        <v>52717.56</v>
      </c>
      <c r="C134" s="188">
        <v>4.2174724350524476E-7</v>
      </c>
      <c r="D134" s="188">
        <v>-0.24588795367546512</v>
      </c>
      <c r="E134" s="189">
        <v>1.09057258727963E-2</v>
      </c>
      <c r="F134" s="187">
        <v>69906.8</v>
      </c>
      <c r="G134" s="188">
        <v>5.9912064354801775E-7</v>
      </c>
      <c r="H134" s="189">
        <v>1.4507696070088699E-2</v>
      </c>
      <c r="I134" s="50"/>
      <c r="J134" s="187">
        <v>55959.93</v>
      </c>
      <c r="K134" s="188">
        <v>5.9942647677996312E-7</v>
      </c>
      <c r="L134" s="188">
        <v>-0.1595900788853952</v>
      </c>
      <c r="M134" s="189">
        <v>1.35926808973286E-2</v>
      </c>
      <c r="N134" s="187">
        <v>66586.47</v>
      </c>
      <c r="O134" s="188">
        <v>7.5115707370947801E-7</v>
      </c>
      <c r="P134" s="189">
        <v>1.6299653566061601E-2</v>
      </c>
      <c r="Q134" s="50"/>
      <c r="R134" s="187">
        <v>108677.49</v>
      </c>
      <c r="S134" s="188">
        <v>4.9771288234774646E-7</v>
      </c>
      <c r="T134" s="188">
        <v>-0.20378865566045848</v>
      </c>
      <c r="U134" s="189">
        <v>1.21415826363985E-2</v>
      </c>
      <c r="V134" s="187">
        <v>136493.26999999999</v>
      </c>
      <c r="W134" s="188">
        <v>6.6475869541647621E-7</v>
      </c>
      <c r="X134" s="189">
        <v>1.5329867707669E-2</v>
      </c>
    </row>
    <row r="135" spans="1:24" x14ac:dyDescent="0.3">
      <c r="A135" s="174"/>
      <c r="B135" s="187"/>
      <c r="C135" s="188"/>
      <c r="D135" s="188"/>
      <c r="E135" s="189"/>
      <c r="F135" s="187"/>
      <c r="G135" s="188"/>
      <c r="H135" s="189"/>
      <c r="I135" s="50"/>
      <c r="J135" s="187"/>
      <c r="K135" s="188"/>
      <c r="L135" s="188"/>
      <c r="M135" s="189"/>
      <c r="N135" s="187"/>
      <c r="O135" s="188"/>
      <c r="P135" s="189"/>
      <c r="Q135" s="50"/>
      <c r="R135" s="187"/>
      <c r="S135" s="188"/>
      <c r="T135" s="188"/>
      <c r="U135" s="189"/>
      <c r="V135" s="187"/>
      <c r="W135" s="188"/>
      <c r="X135" s="189"/>
    </row>
    <row r="136" spans="1:24" x14ac:dyDescent="0.3">
      <c r="A136" s="195" t="s">
        <v>378</v>
      </c>
      <c r="B136" s="197">
        <v>45096663813.13002</v>
      </c>
      <c r="C136" s="198">
        <v>0.36077909627210186</v>
      </c>
      <c r="D136" s="198">
        <v>5.7582531402472326E-2</v>
      </c>
      <c r="E136" s="199">
        <v>9329.1846838823058</v>
      </c>
      <c r="F136" s="197">
        <v>42641271460.22998</v>
      </c>
      <c r="G136" s="198">
        <v>0.36544751009856991</v>
      </c>
      <c r="H136" s="199">
        <v>8849.3051661235149</v>
      </c>
      <c r="I136" s="50"/>
      <c r="J136" s="197">
        <v>32339247629.849995</v>
      </c>
      <c r="K136" s="198">
        <v>0.3464086046654411</v>
      </c>
      <c r="L136" s="198">
        <v>2.1035367972015252E-2</v>
      </c>
      <c r="M136" s="199">
        <v>7855.2112822914632</v>
      </c>
      <c r="N136" s="197">
        <v>31672994535.03001</v>
      </c>
      <c r="O136" s="198">
        <v>0.35730072326329104</v>
      </c>
      <c r="P136" s="199">
        <v>7753.2092979361996</v>
      </c>
      <c r="Q136" s="50"/>
      <c r="R136" s="197">
        <v>77435911442.979996</v>
      </c>
      <c r="S136" s="198">
        <v>0.35463508295517698</v>
      </c>
      <c r="T136" s="198">
        <v>4.2006005252330607E-2</v>
      </c>
      <c r="U136" s="199">
        <v>8651.2351160279359</v>
      </c>
      <c r="V136" s="197">
        <v>74314265995.26001</v>
      </c>
      <c r="W136" s="198">
        <v>0.36193033190458435</v>
      </c>
      <c r="X136" s="199">
        <v>8346.4032072780101</v>
      </c>
    </row>
    <row r="137" spans="1:24" x14ac:dyDescent="0.3">
      <c r="A137" s="196" t="s">
        <v>379</v>
      </c>
      <c r="B137" s="200">
        <v>2079625844.8300033</v>
      </c>
      <c r="C137" s="201">
        <v>1.6637273568414771E-2</v>
      </c>
      <c r="D137" s="201">
        <v>0.21458235819865104</v>
      </c>
      <c r="E137" s="202">
        <v>430.21394354553536</v>
      </c>
      <c r="F137" s="200">
        <v>1712214763.200002</v>
      </c>
      <c r="G137" s="201">
        <v>1.4674154886517505E-2</v>
      </c>
      <c r="H137" s="202">
        <v>355.33440797210665</v>
      </c>
      <c r="I137" s="50"/>
      <c r="J137" s="200">
        <v>923944146.22999978</v>
      </c>
      <c r="K137" s="201">
        <v>9.8970206774047047E-3</v>
      </c>
      <c r="L137" s="201">
        <v>0.1524904909521082</v>
      </c>
      <c r="M137" s="202">
        <v>224.4262626250439</v>
      </c>
      <c r="N137" s="200">
        <v>801693509.3900001</v>
      </c>
      <c r="O137" s="201">
        <v>9.0438455518857576E-3</v>
      </c>
      <c r="P137" s="202">
        <v>196.24597112922686</v>
      </c>
      <c r="Q137" s="50"/>
      <c r="R137" s="200">
        <v>3003569991.0600023</v>
      </c>
      <c r="S137" s="201">
        <v>1.3755520831256489E-2</v>
      </c>
      <c r="T137" s="201">
        <v>0.19478106015599267</v>
      </c>
      <c r="U137" s="202">
        <v>335.56252771996856</v>
      </c>
      <c r="V137" s="200">
        <v>2513908272.5900016</v>
      </c>
      <c r="W137" s="201">
        <v>1.224340499486617E-2</v>
      </c>
      <c r="X137" s="202">
        <v>282.34272098558102</v>
      </c>
    </row>
    <row r="138" spans="1:24" x14ac:dyDescent="0.3">
      <c r="A138" s="170" t="s">
        <v>383</v>
      </c>
      <c r="B138" s="187">
        <v>683836968.24000096</v>
      </c>
      <c r="C138" s="188">
        <v>5.4707834801573521E-3</v>
      </c>
      <c r="D138" s="188">
        <v>0.20752520056957441</v>
      </c>
      <c r="E138" s="189">
        <v>141.46592743119299</v>
      </c>
      <c r="F138" s="187">
        <v>566312792.40999997</v>
      </c>
      <c r="G138" s="188">
        <v>4.8534575268522392E-3</v>
      </c>
      <c r="H138" s="189">
        <v>117.526390463982</v>
      </c>
      <c r="I138" s="50"/>
      <c r="J138" s="187">
        <v>369718692.98000002</v>
      </c>
      <c r="K138" s="188">
        <v>3.9603189913335187E-3</v>
      </c>
      <c r="L138" s="188">
        <v>0.10586697469282159</v>
      </c>
      <c r="M138" s="189">
        <v>89.8047623621855</v>
      </c>
      <c r="N138" s="187">
        <v>334324743.79000002</v>
      </c>
      <c r="O138" s="188">
        <v>3.7714928605461048E-3</v>
      </c>
      <c r="P138" s="189">
        <v>81.839110893538802</v>
      </c>
      <c r="Q138" s="50"/>
      <c r="R138" s="187">
        <v>1053555661.22</v>
      </c>
      <c r="S138" s="188">
        <v>4.8249938865867455E-3</v>
      </c>
      <c r="T138" s="188">
        <v>0.1697887539366805</v>
      </c>
      <c r="U138" s="189">
        <v>117.704532214979</v>
      </c>
      <c r="V138" s="187">
        <v>900637536.20000005</v>
      </c>
      <c r="W138" s="188">
        <v>4.3863454484416803E-3</v>
      </c>
      <c r="X138" s="189">
        <v>101.152637653908</v>
      </c>
    </row>
    <row r="139" spans="1:24" x14ac:dyDescent="0.3">
      <c r="A139" s="170" t="s">
        <v>381</v>
      </c>
      <c r="B139" s="187">
        <v>556435128.87</v>
      </c>
      <c r="C139" s="188">
        <v>4.4515524199224728E-3</v>
      </c>
      <c r="D139" s="188">
        <v>0.23381463070692926</v>
      </c>
      <c r="E139" s="189">
        <v>115.110202017132</v>
      </c>
      <c r="F139" s="187">
        <v>450987624.09000099</v>
      </c>
      <c r="G139" s="188">
        <v>3.8650888837279476E-3</v>
      </c>
      <c r="H139" s="189">
        <v>93.593060784775304</v>
      </c>
      <c r="I139" s="50"/>
      <c r="J139" s="187">
        <v>121433121.12</v>
      </c>
      <c r="K139" s="188">
        <v>1.3007562367814995E-3</v>
      </c>
      <c r="L139" s="188">
        <v>0.11691904221162894</v>
      </c>
      <c r="M139" s="189">
        <v>29.4961352837791</v>
      </c>
      <c r="N139" s="187">
        <v>108721506.69</v>
      </c>
      <c r="O139" s="188">
        <v>1.2264793255228252E-3</v>
      </c>
      <c r="P139" s="189">
        <v>26.613858554556899</v>
      </c>
      <c r="Q139" s="50"/>
      <c r="R139" s="187">
        <v>677868249.99000001</v>
      </c>
      <c r="S139" s="188">
        <v>3.1044493257485583E-3</v>
      </c>
      <c r="T139" s="188">
        <v>0.21110807866459932</v>
      </c>
      <c r="U139" s="189">
        <v>75.732273296378096</v>
      </c>
      <c r="V139" s="187">
        <v>559709130.78000104</v>
      </c>
      <c r="W139" s="188">
        <v>2.7259330191884432E-3</v>
      </c>
      <c r="X139" s="189">
        <v>62.862197745221003</v>
      </c>
    </row>
    <row r="140" spans="1:24" x14ac:dyDescent="0.3">
      <c r="A140" s="170" t="s">
        <v>380</v>
      </c>
      <c r="B140" s="187">
        <v>431993794.29000098</v>
      </c>
      <c r="C140" s="188">
        <v>3.4560057778315165E-3</v>
      </c>
      <c r="D140" s="188">
        <v>0.2296677114382803</v>
      </c>
      <c r="E140" s="189">
        <v>89.3669187131554</v>
      </c>
      <c r="F140" s="187">
        <v>351309374.29000199</v>
      </c>
      <c r="G140" s="188">
        <v>3.0108186672695276E-3</v>
      </c>
      <c r="H140" s="189">
        <v>72.906922198875804</v>
      </c>
      <c r="I140" s="50"/>
      <c r="J140" s="187">
        <v>152260147.56999999</v>
      </c>
      <c r="K140" s="188">
        <v>1.6309663684690521E-3</v>
      </c>
      <c r="L140" s="188">
        <v>0.21995705152173142</v>
      </c>
      <c r="M140" s="189">
        <v>36.984027665852501</v>
      </c>
      <c r="N140" s="187">
        <v>124807793.34</v>
      </c>
      <c r="O140" s="188">
        <v>1.407947542817808E-3</v>
      </c>
      <c r="P140" s="189">
        <v>30.5516089648033</v>
      </c>
      <c r="Q140" s="50"/>
      <c r="R140" s="187">
        <v>584253941.86000097</v>
      </c>
      <c r="S140" s="188">
        <v>2.6757216552036099E-3</v>
      </c>
      <c r="T140" s="188">
        <v>0.22712219088481536</v>
      </c>
      <c r="U140" s="189">
        <v>65.273567835756495</v>
      </c>
      <c r="V140" s="187">
        <v>476117167.63000202</v>
      </c>
      <c r="W140" s="188">
        <v>2.3188178231725847E-3</v>
      </c>
      <c r="X140" s="189">
        <v>53.473795397516803</v>
      </c>
    </row>
    <row r="141" spans="1:24" x14ac:dyDescent="0.3">
      <c r="A141" s="170" t="s">
        <v>384</v>
      </c>
      <c r="B141" s="187">
        <v>226258420.730001</v>
      </c>
      <c r="C141" s="188">
        <v>1.8100963941185414E-3</v>
      </c>
      <c r="D141" s="188">
        <v>0.24201736705718077</v>
      </c>
      <c r="E141" s="189">
        <v>46.8062693511079</v>
      </c>
      <c r="F141" s="187">
        <v>182170094.17999899</v>
      </c>
      <c r="G141" s="188">
        <v>1.5612481770060137E-3</v>
      </c>
      <c r="H141" s="189">
        <v>37.805597730447602</v>
      </c>
      <c r="I141" s="50"/>
      <c r="J141" s="187">
        <v>109170276.73</v>
      </c>
      <c r="K141" s="188">
        <v>1.1694002181446171E-3</v>
      </c>
      <c r="L141" s="188">
        <v>0.18314319754835831</v>
      </c>
      <c r="M141" s="189">
        <v>26.5174873353835</v>
      </c>
      <c r="N141" s="187">
        <v>92271397.879999995</v>
      </c>
      <c r="O141" s="188">
        <v>1.0409068571832045E-3</v>
      </c>
      <c r="P141" s="189">
        <v>22.587048382355</v>
      </c>
      <c r="Q141" s="50"/>
      <c r="R141" s="187">
        <v>335428697.46000099</v>
      </c>
      <c r="S141" s="188">
        <v>1.5361707731285229E-3</v>
      </c>
      <c r="T141" s="188">
        <v>0.2222229770805533</v>
      </c>
      <c r="U141" s="189">
        <v>37.474505979390003</v>
      </c>
      <c r="V141" s="187">
        <v>274441492.05999899</v>
      </c>
      <c r="W141" s="188">
        <v>1.3366033961231653E-3</v>
      </c>
      <c r="X141" s="189">
        <v>30.8231443702322</v>
      </c>
    </row>
    <row r="142" spans="1:24" x14ac:dyDescent="0.3">
      <c r="A142" s="170" t="s">
        <v>386</v>
      </c>
      <c r="B142" s="187">
        <v>16385604.779999999</v>
      </c>
      <c r="C142" s="188">
        <v>1.3108694046407615E-4</v>
      </c>
      <c r="D142" s="188">
        <v>-0.29860635722986234</v>
      </c>
      <c r="E142" s="189">
        <v>3.3897038100902299</v>
      </c>
      <c r="F142" s="187">
        <v>23361496</v>
      </c>
      <c r="G142" s="188">
        <v>2.0021449297871511E-4</v>
      </c>
      <c r="H142" s="189">
        <v>4.8481905009325601</v>
      </c>
      <c r="I142" s="50"/>
      <c r="J142" s="187">
        <v>127839273.56999999</v>
      </c>
      <c r="K142" s="188">
        <v>1.3693770766006134E-3</v>
      </c>
      <c r="L142" s="188">
        <v>0.16080215827900474</v>
      </c>
      <c r="M142" s="189">
        <v>31.0521913051588</v>
      </c>
      <c r="N142" s="187">
        <v>110130113.61</v>
      </c>
      <c r="O142" s="188">
        <v>1.2423697166493426E-3</v>
      </c>
      <c r="P142" s="189">
        <v>26.958670418089401</v>
      </c>
      <c r="Q142" s="50"/>
      <c r="R142" s="187">
        <v>144224878.34999999</v>
      </c>
      <c r="S142" s="188">
        <v>6.6051010112426771E-4</v>
      </c>
      <c r="T142" s="188">
        <v>8.0404070123639843E-2</v>
      </c>
      <c r="U142" s="189">
        <v>16.112980514281599</v>
      </c>
      <c r="V142" s="187">
        <v>133491609.61</v>
      </c>
      <c r="W142" s="188">
        <v>6.5013980728419163E-4</v>
      </c>
      <c r="X142" s="189">
        <v>14.9927444437744</v>
      </c>
    </row>
    <row r="143" spans="1:24" x14ac:dyDescent="0.3">
      <c r="A143" s="170" t="s">
        <v>385</v>
      </c>
      <c r="B143" s="187">
        <v>99748115.650000006</v>
      </c>
      <c r="C143" s="188">
        <v>7.9799772258484401E-4</v>
      </c>
      <c r="D143" s="188">
        <v>0.18090364173371423</v>
      </c>
      <c r="E143" s="189">
        <v>20.634976383711201</v>
      </c>
      <c r="F143" s="187">
        <v>84467616.260000095</v>
      </c>
      <c r="G143" s="188">
        <v>7.2391087294309371E-4</v>
      </c>
      <c r="H143" s="189">
        <v>17.5294893267173</v>
      </c>
      <c r="I143" s="50"/>
      <c r="J143" s="187">
        <v>19249506.420000002</v>
      </c>
      <c r="K143" s="188">
        <v>2.0619510805488646E-4</v>
      </c>
      <c r="L143" s="188">
        <v>1.7828120075436368E-2</v>
      </c>
      <c r="M143" s="189">
        <v>4.6757098909547903</v>
      </c>
      <c r="N143" s="187">
        <v>18912335.039999999</v>
      </c>
      <c r="O143" s="188">
        <v>2.1334866145719428E-4</v>
      </c>
      <c r="P143" s="189">
        <v>4.62953674038115</v>
      </c>
      <c r="Q143" s="50"/>
      <c r="R143" s="187">
        <v>118997622.06999999</v>
      </c>
      <c r="S143" s="188">
        <v>5.4497623632076436E-4</v>
      </c>
      <c r="T143" s="188">
        <v>0.15107059515513621</v>
      </c>
      <c r="U143" s="189">
        <v>13.294560464157</v>
      </c>
      <c r="V143" s="187">
        <v>103379951.3</v>
      </c>
      <c r="W143" s="188">
        <v>5.0348798558644573E-4</v>
      </c>
      <c r="X143" s="189">
        <v>11.610836029163</v>
      </c>
    </row>
    <row r="144" spans="1:24" x14ac:dyDescent="0.3">
      <c r="A144" s="170" t="s">
        <v>382</v>
      </c>
      <c r="B144" s="187">
        <v>64224487.300000101</v>
      </c>
      <c r="C144" s="188">
        <v>5.1380413820959544E-4</v>
      </c>
      <c r="D144" s="188">
        <v>0.26654589172521703</v>
      </c>
      <c r="E144" s="189">
        <v>13.2861735788736</v>
      </c>
      <c r="F144" s="187">
        <v>50708377.579999998</v>
      </c>
      <c r="G144" s="188">
        <v>4.3458484452164127E-4</v>
      </c>
      <c r="H144" s="189">
        <v>10.5234645290292</v>
      </c>
      <c r="I144" s="50"/>
      <c r="J144" s="187">
        <v>17780376.010000002</v>
      </c>
      <c r="K144" s="188">
        <v>1.904582108572559E-4</v>
      </c>
      <c r="L144" s="188">
        <v>1.0441929687287148</v>
      </c>
      <c r="M144" s="189">
        <v>4.3188577494368996</v>
      </c>
      <c r="N144" s="187">
        <v>8697992.9399999995</v>
      </c>
      <c r="O144" s="188">
        <v>9.8121419020352017E-5</v>
      </c>
      <c r="P144" s="189">
        <v>2.12917536613744</v>
      </c>
      <c r="Q144" s="50"/>
      <c r="R144" s="187">
        <v>82004863.310000107</v>
      </c>
      <c r="S144" s="188">
        <v>3.755596203459715E-4</v>
      </c>
      <c r="T144" s="188">
        <v>0.38040520893953617</v>
      </c>
      <c r="U144" s="189">
        <v>9.16168402918513</v>
      </c>
      <c r="V144" s="187">
        <v>59406370.520000003</v>
      </c>
      <c r="W144" s="188">
        <v>2.8932489760339844E-4</v>
      </c>
      <c r="X144" s="189">
        <v>6.6720637659598196</v>
      </c>
    </row>
    <row r="145" spans="1:24" x14ac:dyDescent="0.3">
      <c r="A145" s="170" t="s">
        <v>388</v>
      </c>
      <c r="B145" s="187">
        <v>83741.83</v>
      </c>
      <c r="C145" s="188">
        <v>6.6994538382627748E-7</v>
      </c>
      <c r="D145" s="188"/>
      <c r="E145" s="189">
        <v>1.7323742640332901E-2</v>
      </c>
      <c r="F145" s="187">
        <v>0</v>
      </c>
      <c r="G145" s="188">
        <v>0</v>
      </c>
      <c r="H145" s="189">
        <v>0</v>
      </c>
      <c r="I145" s="50"/>
      <c r="J145" s="187">
        <v>6455490.7999999998</v>
      </c>
      <c r="K145" s="188">
        <v>6.9149337858883419E-5</v>
      </c>
      <c r="L145" s="188">
        <v>0.72276795818360773</v>
      </c>
      <c r="M145" s="189">
        <v>1.5680403188503</v>
      </c>
      <c r="N145" s="187">
        <v>3747162.1</v>
      </c>
      <c r="O145" s="188">
        <v>4.227146021933679E-5</v>
      </c>
      <c r="P145" s="189">
        <v>0.91726508532252504</v>
      </c>
      <c r="Q145" s="50"/>
      <c r="R145" s="187">
        <v>6539232.6299999999</v>
      </c>
      <c r="S145" s="188">
        <v>2.9947879000699545E-5</v>
      </c>
      <c r="T145" s="188">
        <v>0.74511602527149801</v>
      </c>
      <c r="U145" s="189">
        <v>0.73057109945931098</v>
      </c>
      <c r="V145" s="187">
        <v>3747162.1</v>
      </c>
      <c r="W145" s="188">
        <v>1.8249680655391019E-5</v>
      </c>
      <c r="X145" s="189">
        <v>0.42085224621105</v>
      </c>
    </row>
    <row r="146" spans="1:24" x14ac:dyDescent="0.3">
      <c r="A146" s="170" t="s">
        <v>387</v>
      </c>
      <c r="B146" s="187">
        <v>659583.14</v>
      </c>
      <c r="C146" s="188">
        <v>5.2767497425437359E-6</v>
      </c>
      <c r="D146" s="188">
        <v>-0.77235252882337946</v>
      </c>
      <c r="E146" s="189">
        <v>0.13644851763166199</v>
      </c>
      <c r="F146" s="187">
        <v>2897388.39</v>
      </c>
      <c r="G146" s="188">
        <v>2.4831421218327189E-5</v>
      </c>
      <c r="H146" s="189">
        <v>0.60129243734691795</v>
      </c>
      <c r="I146" s="50"/>
      <c r="J146" s="187">
        <v>37261.03</v>
      </c>
      <c r="K146" s="188">
        <v>3.9912930438069723E-7</v>
      </c>
      <c r="L146" s="188">
        <v>-0.53692297176377013</v>
      </c>
      <c r="M146" s="189">
        <v>9.0507134425612604E-3</v>
      </c>
      <c r="N146" s="187">
        <v>80464</v>
      </c>
      <c r="O146" s="188">
        <v>9.0770846958788229E-7</v>
      </c>
      <c r="P146" s="189">
        <v>1.96967240422803E-2</v>
      </c>
      <c r="Q146" s="50"/>
      <c r="R146" s="187">
        <v>696844.17</v>
      </c>
      <c r="S146" s="188">
        <v>3.1913537973495989E-6</v>
      </c>
      <c r="T146" s="188">
        <v>-0.7659910302001236</v>
      </c>
      <c r="U146" s="189">
        <v>7.7852286381913202E-2</v>
      </c>
      <c r="V146" s="187">
        <v>2977852.39</v>
      </c>
      <c r="W146" s="188">
        <v>1.4502936810871596E-5</v>
      </c>
      <c r="X146" s="189">
        <v>0.334449333594734</v>
      </c>
    </row>
    <row r="147" spans="1:24" x14ac:dyDescent="0.3">
      <c r="A147" s="174"/>
      <c r="B147" s="187"/>
      <c r="C147" s="188"/>
      <c r="D147" s="188"/>
      <c r="E147" s="189"/>
      <c r="F147" s="187"/>
      <c r="G147" s="188"/>
      <c r="H147" s="189"/>
      <c r="I147" s="50"/>
      <c r="J147" s="187"/>
      <c r="K147" s="188"/>
      <c r="L147" s="188"/>
      <c r="M147" s="189"/>
      <c r="N147" s="187"/>
      <c r="O147" s="188"/>
      <c r="P147" s="189"/>
      <c r="Q147" s="50"/>
      <c r="R147" s="187"/>
      <c r="S147" s="188"/>
      <c r="T147" s="188"/>
      <c r="U147" s="189"/>
      <c r="V147" s="187"/>
      <c r="W147" s="188"/>
      <c r="X147" s="189"/>
    </row>
    <row r="148" spans="1:24" x14ac:dyDescent="0.3">
      <c r="A148" s="196" t="s">
        <v>148</v>
      </c>
      <c r="B148" s="200">
        <v>108931596.39000009</v>
      </c>
      <c r="C148" s="201">
        <v>8.7146674671795146E-4</v>
      </c>
      <c r="D148" s="201">
        <v>0.24908378934009448</v>
      </c>
      <c r="E148" s="202">
        <v>22.534770750304521</v>
      </c>
      <c r="F148" s="200">
        <v>87209198.710000008</v>
      </c>
      <c r="G148" s="201">
        <v>7.4740699408987622E-4</v>
      </c>
      <c r="H148" s="202">
        <v>18.098447495818032</v>
      </c>
      <c r="I148" s="50"/>
      <c r="J148" s="200">
        <v>116662306.57999989</v>
      </c>
      <c r="K148" s="201">
        <v>1.2496526605067814E-3</v>
      </c>
      <c r="L148" s="201">
        <v>0.3337450600441903</v>
      </c>
      <c r="M148" s="202">
        <v>28.337303246952892</v>
      </c>
      <c r="N148" s="200">
        <v>87469719.719999999</v>
      </c>
      <c r="O148" s="201">
        <v>9.8673947880197608E-4</v>
      </c>
      <c r="P148" s="202">
        <v>21.41164907760545</v>
      </c>
      <c r="Q148" s="50"/>
      <c r="R148" s="200">
        <v>225593902.97000009</v>
      </c>
      <c r="S148" s="201">
        <v>1.0331577559186966E-3</v>
      </c>
      <c r="T148" s="201">
        <v>0.29147755778212897</v>
      </c>
      <c r="U148" s="202">
        <v>25.20362786422389</v>
      </c>
      <c r="V148" s="200">
        <v>174678918.42999998</v>
      </c>
      <c r="W148" s="201">
        <v>8.5073300634007701E-4</v>
      </c>
      <c r="X148" s="202">
        <v>19.618584204559031</v>
      </c>
    </row>
    <row r="149" spans="1:24" x14ac:dyDescent="0.3">
      <c r="A149" s="170" t="s">
        <v>381</v>
      </c>
      <c r="B149" s="187">
        <v>65461472.300000101</v>
      </c>
      <c r="C149" s="188">
        <v>5.2370017691107053E-4</v>
      </c>
      <c r="D149" s="188">
        <v>0.23234563531587402</v>
      </c>
      <c r="E149" s="189">
        <v>13.5420697037846</v>
      </c>
      <c r="F149" s="187">
        <v>53119409.380000003</v>
      </c>
      <c r="G149" s="188">
        <v>4.5524805501948609E-4</v>
      </c>
      <c r="H149" s="189">
        <v>11.023823815532401</v>
      </c>
      <c r="I149" s="50"/>
      <c r="J149" s="187">
        <v>16795770.18</v>
      </c>
      <c r="K149" s="188">
        <v>1.7991139988565689E-4</v>
      </c>
      <c r="L149" s="188">
        <v>0.28089068609960915</v>
      </c>
      <c r="M149" s="189">
        <v>4.0796967487558797</v>
      </c>
      <c r="N149" s="187">
        <v>13112571.09</v>
      </c>
      <c r="O149" s="188">
        <v>1.4792195064210342E-4</v>
      </c>
      <c r="P149" s="189">
        <v>3.2098167409588498</v>
      </c>
      <c r="Q149" s="50"/>
      <c r="R149" s="187">
        <v>82257242.480000094</v>
      </c>
      <c r="S149" s="188">
        <v>3.7671544722553255E-4</v>
      </c>
      <c r="T149" s="188">
        <v>0.24195655778795247</v>
      </c>
      <c r="U149" s="189">
        <v>9.1898801399736705</v>
      </c>
      <c r="V149" s="187">
        <v>66231980.469999999</v>
      </c>
      <c r="W149" s="188">
        <v>3.225674418386103E-4</v>
      </c>
      <c r="X149" s="189">
        <v>7.4386634492823003</v>
      </c>
    </row>
    <row r="150" spans="1:24" x14ac:dyDescent="0.3">
      <c r="A150" s="170" t="s">
        <v>384</v>
      </c>
      <c r="B150" s="187">
        <v>17864078.969999999</v>
      </c>
      <c r="C150" s="188">
        <v>1.4291492366789191E-4</v>
      </c>
      <c r="D150" s="188">
        <v>0.29705192299451577</v>
      </c>
      <c r="E150" s="189">
        <v>3.6955570063713998</v>
      </c>
      <c r="F150" s="187">
        <v>13772832.57</v>
      </c>
      <c r="G150" s="188">
        <v>1.1803699086236959E-4</v>
      </c>
      <c r="H150" s="189">
        <v>2.8582637018112398</v>
      </c>
      <c r="I150" s="50"/>
      <c r="J150" s="187">
        <v>54907888.019999899</v>
      </c>
      <c r="K150" s="188">
        <v>5.8815730940437719E-4</v>
      </c>
      <c r="L150" s="188">
        <v>0.45288149367971808</v>
      </c>
      <c r="M150" s="189">
        <v>13.337139639061601</v>
      </c>
      <c r="N150" s="187">
        <v>37792406.509999998</v>
      </c>
      <c r="O150" s="188">
        <v>4.2633335995271448E-4</v>
      </c>
      <c r="P150" s="189">
        <v>9.2511757049257799</v>
      </c>
      <c r="Q150" s="50"/>
      <c r="R150" s="187">
        <v>72771966.989999995</v>
      </c>
      <c r="S150" s="188">
        <v>3.3327550576212203E-4</v>
      </c>
      <c r="T150" s="188">
        <v>0.41126014905310893</v>
      </c>
      <c r="U150" s="189">
        <v>8.1301735145184804</v>
      </c>
      <c r="V150" s="187">
        <v>51565239.079999998</v>
      </c>
      <c r="W150" s="188">
        <v>2.5113649236815482E-4</v>
      </c>
      <c r="X150" s="189">
        <v>5.7914085684277703</v>
      </c>
    </row>
    <row r="151" spans="1:24" x14ac:dyDescent="0.3">
      <c r="A151" s="170" t="s">
        <v>387</v>
      </c>
      <c r="B151" s="187">
        <v>17259621.75</v>
      </c>
      <c r="C151" s="188">
        <v>1.3807918835783881E-4</v>
      </c>
      <c r="D151" s="188">
        <v>0.37169511865761362</v>
      </c>
      <c r="E151" s="189">
        <v>3.5705124340665999</v>
      </c>
      <c r="F151" s="187">
        <v>12582695.32</v>
      </c>
      <c r="G151" s="188">
        <v>1.0783718490457339E-4</v>
      </c>
      <c r="H151" s="189">
        <v>2.6112755761254598</v>
      </c>
      <c r="I151" s="50"/>
      <c r="J151" s="187">
        <v>15325149.380000001</v>
      </c>
      <c r="K151" s="188">
        <v>1.641585380642906E-4</v>
      </c>
      <c r="L151" s="188">
        <v>0.27964578193578987</v>
      </c>
      <c r="M151" s="189">
        <v>3.7224825911367798</v>
      </c>
      <c r="N151" s="187">
        <v>11976087.130000001</v>
      </c>
      <c r="O151" s="188">
        <v>1.3510135862526638E-4</v>
      </c>
      <c r="P151" s="189">
        <v>2.9316176589023</v>
      </c>
      <c r="Q151" s="50"/>
      <c r="R151" s="187">
        <v>32584771.129999999</v>
      </c>
      <c r="S151" s="188">
        <v>1.4922925032363128E-4</v>
      </c>
      <c r="T151" s="188">
        <v>0.32680727134337234</v>
      </c>
      <c r="U151" s="189">
        <v>3.6404106440351698</v>
      </c>
      <c r="V151" s="187">
        <v>24558782.449999999</v>
      </c>
      <c r="W151" s="188">
        <v>1.19607832550858E-4</v>
      </c>
      <c r="X151" s="189">
        <v>2.7582523740542202</v>
      </c>
    </row>
    <row r="152" spans="1:24" x14ac:dyDescent="0.3">
      <c r="A152" s="170" t="s">
        <v>386</v>
      </c>
      <c r="B152" s="187">
        <v>7211026.6699999999</v>
      </c>
      <c r="C152" s="188">
        <v>5.7689138513150158E-5</v>
      </c>
      <c r="D152" s="188">
        <v>1.5184598085638388E-2</v>
      </c>
      <c r="E152" s="189">
        <v>1.4917511380352699</v>
      </c>
      <c r="F152" s="187">
        <v>7103167.9199999999</v>
      </c>
      <c r="G152" s="188">
        <v>6.0876116993769339E-5</v>
      </c>
      <c r="H152" s="189">
        <v>1.4741141250659999</v>
      </c>
      <c r="I152" s="50"/>
      <c r="J152" s="187">
        <v>13530074.310000001</v>
      </c>
      <c r="K152" s="188">
        <v>1.4493021657129292E-4</v>
      </c>
      <c r="L152" s="188">
        <v>2.500501112275612E-3</v>
      </c>
      <c r="M152" s="189">
        <v>3.28645841074092</v>
      </c>
      <c r="N152" s="187">
        <v>13496326.73</v>
      </c>
      <c r="O152" s="188">
        <v>1.5225106980943439E-4</v>
      </c>
      <c r="P152" s="189">
        <v>3.30375600498685</v>
      </c>
      <c r="Q152" s="50"/>
      <c r="R152" s="187">
        <v>20741100.98</v>
      </c>
      <c r="S152" s="188">
        <v>9.4988512817341196E-5</v>
      </c>
      <c r="T152" s="188">
        <v>6.8742623256537972E-3</v>
      </c>
      <c r="U152" s="189">
        <v>2.3172212711073401</v>
      </c>
      <c r="V152" s="187">
        <v>20599494.649999999</v>
      </c>
      <c r="W152" s="188">
        <v>1.003250430572341E-4</v>
      </c>
      <c r="X152" s="189">
        <v>2.3135758109490401</v>
      </c>
    </row>
    <row r="153" spans="1:24" x14ac:dyDescent="0.3">
      <c r="A153" s="170" t="s">
        <v>388</v>
      </c>
      <c r="B153" s="187">
        <v>451590.72</v>
      </c>
      <c r="C153" s="188">
        <v>3.6127836977384535E-6</v>
      </c>
      <c r="D153" s="188">
        <v>0.17255623004312282</v>
      </c>
      <c r="E153" s="189">
        <v>9.3420951178671593E-2</v>
      </c>
      <c r="F153" s="187">
        <v>385133.53</v>
      </c>
      <c r="G153" s="188">
        <v>3.3007010526232041E-6</v>
      </c>
      <c r="H153" s="189">
        <v>7.9926419170100405E-2</v>
      </c>
      <c r="I153" s="50"/>
      <c r="J153" s="187">
        <v>14074497.609999999</v>
      </c>
      <c r="K153" s="188">
        <v>1.5076192044576024E-4</v>
      </c>
      <c r="L153" s="188">
        <v>0.51187224454469071</v>
      </c>
      <c r="M153" s="189">
        <v>3.4186989655445101</v>
      </c>
      <c r="N153" s="187">
        <v>9309316.7500000093</v>
      </c>
      <c r="O153" s="188">
        <v>1.0501771798632117E-4</v>
      </c>
      <c r="P153" s="189">
        <v>2.2788208769999998</v>
      </c>
      <c r="Q153" s="50"/>
      <c r="R153" s="187">
        <v>14526088.33</v>
      </c>
      <c r="S153" s="188">
        <v>6.6525471760180174E-5</v>
      </c>
      <c r="T153" s="188">
        <v>0.49839216360393784</v>
      </c>
      <c r="U153" s="189">
        <v>1.6228724259487199</v>
      </c>
      <c r="V153" s="187">
        <v>9694450.2799999993</v>
      </c>
      <c r="W153" s="188">
        <v>4.7214563186248612E-5</v>
      </c>
      <c r="X153" s="189">
        <v>1.08880562602812</v>
      </c>
    </row>
    <row r="154" spans="1:24" x14ac:dyDescent="0.3">
      <c r="A154" s="170" t="s">
        <v>380</v>
      </c>
      <c r="B154" s="187"/>
      <c r="C154" s="188">
        <v>0</v>
      </c>
      <c r="D154" s="188"/>
      <c r="E154" s="189"/>
      <c r="F154" s="187"/>
      <c r="G154" s="188">
        <v>0</v>
      </c>
      <c r="H154" s="189"/>
      <c r="I154" s="50"/>
      <c r="J154" s="187">
        <v>1942154.96</v>
      </c>
      <c r="K154" s="188">
        <v>2.0803798450668725E-5</v>
      </c>
      <c r="L154" s="188">
        <v>0.42938273042911473</v>
      </c>
      <c r="M154" s="189">
        <v>0.47174992221119499</v>
      </c>
      <c r="N154" s="187">
        <v>1358736.83</v>
      </c>
      <c r="O154" s="188">
        <v>1.5327810306870038E-5</v>
      </c>
      <c r="P154" s="189">
        <v>0.33260420046968497</v>
      </c>
      <c r="Q154" s="50"/>
      <c r="R154" s="187">
        <v>1942154.96</v>
      </c>
      <c r="S154" s="188">
        <v>8.8945332019314412E-6</v>
      </c>
      <c r="T154" s="188">
        <v>0.42938273042911473</v>
      </c>
      <c r="U154" s="189">
        <v>0.216979937055329</v>
      </c>
      <c r="V154" s="187">
        <v>1358736.83</v>
      </c>
      <c r="W154" s="188">
        <v>6.6174114117503267E-6</v>
      </c>
      <c r="X154" s="189">
        <v>0.15260280491073</v>
      </c>
    </row>
    <row r="155" spans="1:24" x14ac:dyDescent="0.3">
      <c r="A155" s="170" t="s">
        <v>382</v>
      </c>
      <c r="B155" s="187">
        <v>406941.57</v>
      </c>
      <c r="C155" s="188">
        <v>3.2555847693860758E-6</v>
      </c>
      <c r="D155" s="188">
        <v>1.2732600039338073</v>
      </c>
      <c r="E155" s="189">
        <v>8.4184344052822893E-2</v>
      </c>
      <c r="F155" s="187">
        <v>179012.33</v>
      </c>
      <c r="G155" s="188">
        <v>1.5341852631307699E-6</v>
      </c>
      <c r="H155" s="189">
        <v>3.7150269736827002E-2</v>
      </c>
      <c r="I155" s="50"/>
      <c r="J155" s="187">
        <v>52174</v>
      </c>
      <c r="K155" s="188">
        <v>5.5887269693721561E-7</v>
      </c>
      <c r="L155" s="188">
        <v>-0.80971332265689422</v>
      </c>
      <c r="M155" s="189">
        <v>1.26730775599115E-2</v>
      </c>
      <c r="N155" s="187">
        <v>274186.3</v>
      </c>
      <c r="O155" s="188">
        <v>3.0930754965570187E-6</v>
      </c>
      <c r="P155" s="189">
        <v>6.7117864974074001E-2</v>
      </c>
      <c r="Q155" s="50"/>
      <c r="R155" s="187">
        <v>459115.57</v>
      </c>
      <c r="S155" s="188">
        <v>2.102622481209573E-6</v>
      </c>
      <c r="T155" s="188">
        <v>1.3055952971437716E-2</v>
      </c>
      <c r="U155" s="189">
        <v>5.12929552643532E-2</v>
      </c>
      <c r="V155" s="187">
        <v>453198.63</v>
      </c>
      <c r="W155" s="188">
        <v>2.2071984211627014E-6</v>
      </c>
      <c r="X155" s="189">
        <v>5.0899762627101303E-2</v>
      </c>
    </row>
    <row r="156" spans="1:24" x14ac:dyDescent="0.3">
      <c r="A156" s="170" t="s">
        <v>385</v>
      </c>
      <c r="B156" s="187">
        <v>276864.40999999997</v>
      </c>
      <c r="C156" s="188">
        <v>2.2149508008755697E-6</v>
      </c>
      <c r="D156" s="188">
        <v>3.1355352823384708</v>
      </c>
      <c r="E156" s="189">
        <v>5.7275172815158197E-2</v>
      </c>
      <c r="F156" s="187">
        <v>66947.66</v>
      </c>
      <c r="G156" s="188">
        <v>5.7375999392382268E-7</v>
      </c>
      <c r="H156" s="189">
        <v>1.38935883760039E-2</v>
      </c>
      <c r="I156" s="50"/>
      <c r="J156" s="187">
        <v>34598.120000000003</v>
      </c>
      <c r="K156" s="188">
        <v>3.7060498779770417E-7</v>
      </c>
      <c r="L156" s="188">
        <v>3.3150402024845912E-2</v>
      </c>
      <c r="M156" s="189">
        <v>8.4038919421000301E-3</v>
      </c>
      <c r="N156" s="187">
        <v>33487.980000000003</v>
      </c>
      <c r="O156" s="188">
        <v>3.7777544088523579E-7</v>
      </c>
      <c r="P156" s="189">
        <v>8.1974982699518206E-3</v>
      </c>
      <c r="Q156" s="50"/>
      <c r="R156" s="187">
        <v>311462.53000000003</v>
      </c>
      <c r="S156" s="188">
        <v>1.4264123467483605E-6</v>
      </c>
      <c r="T156" s="188">
        <v>2.1011156000001594</v>
      </c>
      <c r="U156" s="189">
        <v>3.4796976320825401E-2</v>
      </c>
      <c r="V156" s="187">
        <v>100435.64</v>
      </c>
      <c r="W156" s="188">
        <v>4.8914840284593417E-7</v>
      </c>
      <c r="X156" s="189">
        <v>1.1280153771208499E-2</v>
      </c>
    </row>
    <row r="157" spans="1:24" x14ac:dyDescent="0.3">
      <c r="A157" s="170" t="s">
        <v>383</v>
      </c>
      <c r="B157" s="187"/>
      <c r="C157" s="188">
        <v>0</v>
      </c>
      <c r="D157" s="188"/>
      <c r="E157" s="189"/>
      <c r="F157" s="187"/>
      <c r="G157" s="188">
        <v>0</v>
      </c>
      <c r="H157" s="189"/>
      <c r="I157" s="50"/>
      <c r="J157" s="187"/>
      <c r="K157" s="188">
        <v>0</v>
      </c>
      <c r="L157" s="188"/>
      <c r="M157" s="189"/>
      <c r="N157" s="187">
        <v>116600.4</v>
      </c>
      <c r="O157" s="188">
        <v>1.3153605418241066E-6</v>
      </c>
      <c r="P157" s="189">
        <v>2.8542527117959599E-2</v>
      </c>
      <c r="Q157" s="50"/>
      <c r="R157" s="187"/>
      <c r="S157" s="188">
        <v>0</v>
      </c>
      <c r="T157" s="188"/>
      <c r="U157" s="189"/>
      <c r="V157" s="187">
        <v>116600.4</v>
      </c>
      <c r="W157" s="188">
        <v>5.6787510321233633E-7</v>
      </c>
      <c r="X157" s="189">
        <v>1.30956545085431E-2</v>
      </c>
    </row>
    <row r="158" spans="1:24" x14ac:dyDescent="0.3">
      <c r="A158" s="174"/>
      <c r="B158" s="187"/>
      <c r="C158" s="188"/>
      <c r="D158" s="188"/>
      <c r="E158" s="189"/>
      <c r="F158" s="187"/>
      <c r="G158" s="188"/>
      <c r="H158" s="189"/>
      <c r="I158" s="50"/>
      <c r="J158" s="187"/>
      <c r="K158" s="188"/>
      <c r="L158" s="188"/>
      <c r="M158" s="189"/>
      <c r="N158" s="187"/>
      <c r="O158" s="188"/>
      <c r="P158" s="189"/>
      <c r="Q158" s="50"/>
      <c r="R158" s="187"/>
      <c r="S158" s="188"/>
      <c r="T158" s="188"/>
      <c r="U158" s="189"/>
      <c r="V158" s="187"/>
      <c r="W158" s="188"/>
      <c r="X158" s="189"/>
    </row>
    <row r="159" spans="1:24" x14ac:dyDescent="0.3">
      <c r="A159" s="196" t="s">
        <v>149</v>
      </c>
      <c r="B159" s="200">
        <v>25864456.110000003</v>
      </c>
      <c r="C159" s="201">
        <v>2.0691896721234608E-4</v>
      </c>
      <c r="D159" s="201">
        <v>0.17146597881810663</v>
      </c>
      <c r="E159" s="202">
        <v>5.350601738483916</v>
      </c>
      <c r="F159" s="200">
        <v>22078708.709999997</v>
      </c>
      <c r="G159" s="201">
        <v>1.892206505095988E-4</v>
      </c>
      <c r="H159" s="202">
        <v>4.5819747947939202</v>
      </c>
      <c r="I159" s="50"/>
      <c r="J159" s="200">
        <v>6998887.5900000008</v>
      </c>
      <c r="K159" s="201">
        <v>7.4970046057111001E-5</v>
      </c>
      <c r="L159" s="201">
        <v>7.5886125012415387E-2</v>
      </c>
      <c r="M159" s="202">
        <v>1.7000315341199144</v>
      </c>
      <c r="N159" s="200">
        <v>6505230.8300000019</v>
      </c>
      <c r="O159" s="201">
        <v>7.3385030833853784E-5</v>
      </c>
      <c r="P159" s="202">
        <v>1.5924107239242919</v>
      </c>
      <c r="Q159" s="50"/>
      <c r="R159" s="200">
        <v>32863343.699999996</v>
      </c>
      <c r="S159" s="201">
        <v>1.5050503573933897E-4</v>
      </c>
      <c r="T159" s="201">
        <v>0.14971358843001514</v>
      </c>
      <c r="U159" s="202">
        <v>3.6715331136366416</v>
      </c>
      <c r="V159" s="200">
        <v>28583939.539999999</v>
      </c>
      <c r="W159" s="201">
        <v>1.3921142308682201E-4</v>
      </c>
      <c r="X159" s="202">
        <v>3.2103268660221165</v>
      </c>
    </row>
    <row r="160" spans="1:24" x14ac:dyDescent="0.3">
      <c r="A160" s="170" t="s">
        <v>381</v>
      </c>
      <c r="B160" s="187">
        <v>19210553.640000001</v>
      </c>
      <c r="C160" s="188">
        <v>1.5368689377656414E-4</v>
      </c>
      <c r="D160" s="188">
        <v>0.13063747606570214</v>
      </c>
      <c r="E160" s="189">
        <v>3.9741033511886399</v>
      </c>
      <c r="F160" s="187">
        <v>16990904.73</v>
      </c>
      <c r="G160" s="188">
        <v>1.4561676083443468E-4</v>
      </c>
      <c r="H160" s="189">
        <v>3.5261073569191002</v>
      </c>
      <c r="I160" s="50"/>
      <c r="J160" s="187">
        <v>2501661.38</v>
      </c>
      <c r="K160" s="188">
        <v>2.6797068314951441E-5</v>
      </c>
      <c r="L160" s="188">
        <v>-5.3680577587790768E-2</v>
      </c>
      <c r="M160" s="189">
        <v>0.60765417060940996</v>
      </c>
      <c r="N160" s="187">
        <v>2643569.73</v>
      </c>
      <c r="O160" s="188">
        <v>2.9821915811631924E-5</v>
      </c>
      <c r="P160" s="189">
        <v>0.64711751166155695</v>
      </c>
      <c r="Q160" s="50"/>
      <c r="R160" s="187">
        <v>21712215.02</v>
      </c>
      <c r="S160" s="188">
        <v>9.9435946853007308E-5</v>
      </c>
      <c r="T160" s="188">
        <v>0.1058210426886057</v>
      </c>
      <c r="U160" s="189">
        <v>2.4257153241631002</v>
      </c>
      <c r="V160" s="187">
        <v>19634474.460000001</v>
      </c>
      <c r="W160" s="188">
        <v>9.5625136881970243E-5</v>
      </c>
      <c r="X160" s="189">
        <v>2.20519221190471</v>
      </c>
    </row>
    <row r="161" spans="1:24" x14ac:dyDescent="0.3">
      <c r="A161" s="170" t="s">
        <v>386</v>
      </c>
      <c r="B161" s="187">
        <v>3052244.11</v>
      </c>
      <c r="C161" s="188">
        <v>2.4418344473788601E-5</v>
      </c>
      <c r="D161" s="188">
        <v>0.35381214208764994</v>
      </c>
      <c r="E161" s="189">
        <v>0.63142030019061901</v>
      </c>
      <c r="F161" s="187">
        <v>2254555.13</v>
      </c>
      <c r="G161" s="188">
        <v>1.9322162084376407E-5</v>
      </c>
      <c r="H161" s="189">
        <v>0.46788582225619302</v>
      </c>
      <c r="I161" s="50"/>
      <c r="J161" s="187">
        <v>1881003.38</v>
      </c>
      <c r="K161" s="188">
        <v>2.0148760530697627E-5</v>
      </c>
      <c r="L161" s="188">
        <v>0.20928835681068264</v>
      </c>
      <c r="M161" s="189">
        <v>0.45689618823927203</v>
      </c>
      <c r="N161" s="187">
        <v>1555463.07</v>
      </c>
      <c r="O161" s="188">
        <v>1.7547064560178082E-5</v>
      </c>
      <c r="P161" s="189">
        <v>0.38076067368945299</v>
      </c>
      <c r="Q161" s="50"/>
      <c r="R161" s="187">
        <v>4933247.49</v>
      </c>
      <c r="S161" s="188">
        <v>2.2592910708396797E-5</v>
      </c>
      <c r="T161" s="188">
        <v>0.29480942899432866</v>
      </c>
      <c r="U161" s="189">
        <v>0.55114846750362301</v>
      </c>
      <c r="V161" s="187">
        <v>3810018.2</v>
      </c>
      <c r="W161" s="188">
        <v>1.8555806657317472E-5</v>
      </c>
      <c r="X161" s="189">
        <v>0.42791175689329802</v>
      </c>
    </row>
    <row r="162" spans="1:24" x14ac:dyDescent="0.3">
      <c r="A162" s="170" t="s">
        <v>384</v>
      </c>
      <c r="B162" s="187">
        <v>2050762.87</v>
      </c>
      <c r="C162" s="188">
        <v>1.6406366066741415E-5</v>
      </c>
      <c r="D162" s="188">
        <v>0.69960761956477058</v>
      </c>
      <c r="E162" s="189">
        <v>0.42424303572337002</v>
      </c>
      <c r="F162" s="187">
        <v>1206609.6000000001</v>
      </c>
      <c r="G162" s="188">
        <v>1.0340978560929929E-5</v>
      </c>
      <c r="H162" s="189">
        <v>0.25040661784048601</v>
      </c>
      <c r="I162" s="50"/>
      <c r="J162" s="187">
        <v>2359146.87</v>
      </c>
      <c r="K162" s="188">
        <v>2.5270494378577274E-5</v>
      </c>
      <c r="L162" s="188">
        <v>0.10367136181994224</v>
      </c>
      <c r="M162" s="189">
        <v>0.57303736073010603</v>
      </c>
      <c r="N162" s="187">
        <v>2137544.7000000002</v>
      </c>
      <c r="O162" s="188">
        <v>2.4113484642979334E-5</v>
      </c>
      <c r="P162" s="189">
        <v>0.52324801257629405</v>
      </c>
      <c r="Q162" s="50"/>
      <c r="R162" s="187">
        <v>4409909.74</v>
      </c>
      <c r="S162" s="188">
        <v>2.0196168383984589E-5</v>
      </c>
      <c r="T162" s="188">
        <v>0.31869206513587023</v>
      </c>
      <c r="U162" s="189">
        <v>0.49268053142622698</v>
      </c>
      <c r="V162" s="187">
        <v>3344154.3</v>
      </c>
      <c r="W162" s="188">
        <v>1.6286924987139651E-5</v>
      </c>
      <c r="X162" s="189">
        <v>0.37558952916164001</v>
      </c>
    </row>
    <row r="163" spans="1:24" x14ac:dyDescent="0.3">
      <c r="A163" s="170" t="s">
        <v>387</v>
      </c>
      <c r="B163" s="187">
        <v>538427.68000000005</v>
      </c>
      <c r="C163" s="188">
        <v>4.3074905186606514E-6</v>
      </c>
      <c r="D163" s="188">
        <v>-0.18172685753689669</v>
      </c>
      <c r="E163" s="189">
        <v>0.11138498595924499</v>
      </c>
      <c r="F163" s="187">
        <v>658004.82999999996</v>
      </c>
      <c r="G163" s="188">
        <v>5.6392836921058318E-6</v>
      </c>
      <c r="H163" s="189">
        <v>0.13655515752817099</v>
      </c>
      <c r="I163" s="50"/>
      <c r="J163" s="187">
        <v>196218.15</v>
      </c>
      <c r="K163" s="188">
        <v>2.1018316916190267E-6</v>
      </c>
      <c r="L163" s="188">
        <v>1.6800394456573924</v>
      </c>
      <c r="M163" s="189">
        <v>4.7661437375174601E-2</v>
      </c>
      <c r="N163" s="187">
        <v>73214.649999999994</v>
      </c>
      <c r="O163" s="188">
        <v>8.2592908509286695E-7</v>
      </c>
      <c r="P163" s="189">
        <v>1.7922160927895E-2</v>
      </c>
      <c r="Q163" s="50"/>
      <c r="R163" s="187">
        <v>734645.83</v>
      </c>
      <c r="S163" s="188">
        <v>3.3644749575468896E-6</v>
      </c>
      <c r="T163" s="188">
        <v>4.6858024077804615E-3</v>
      </c>
      <c r="U163" s="189">
        <v>8.2075534256731003E-2</v>
      </c>
      <c r="V163" s="187">
        <v>731219.48</v>
      </c>
      <c r="W163" s="188">
        <v>3.5612342468453874E-6</v>
      </c>
      <c r="X163" s="189">
        <v>8.21249127790004E-2</v>
      </c>
    </row>
    <row r="164" spans="1:24" x14ac:dyDescent="0.3">
      <c r="A164" s="170" t="s">
        <v>382</v>
      </c>
      <c r="B164" s="187">
        <v>646484.6</v>
      </c>
      <c r="C164" s="188">
        <v>5.1719597420402371E-6</v>
      </c>
      <c r="D164" s="188">
        <v>-4.9595186265036985E-2</v>
      </c>
      <c r="E164" s="189">
        <v>0.13373881167080501</v>
      </c>
      <c r="F164" s="187">
        <v>680220.25</v>
      </c>
      <c r="G164" s="188">
        <v>5.8296759962463384E-6</v>
      </c>
      <c r="H164" s="189">
        <v>0.141165503895468</v>
      </c>
      <c r="I164" s="50"/>
      <c r="J164" s="187">
        <v>1139.1600000000001</v>
      </c>
      <c r="K164" s="188">
        <v>1.2202350240407071E-8</v>
      </c>
      <c r="L164" s="188">
        <v>-0.97961070690256924</v>
      </c>
      <c r="M164" s="189">
        <v>2.7670224696494099E-4</v>
      </c>
      <c r="N164" s="187">
        <v>55870.5</v>
      </c>
      <c r="O164" s="188">
        <v>6.3027100380430731E-7</v>
      </c>
      <c r="P164" s="189">
        <v>1.3676499062987501E-2</v>
      </c>
      <c r="Q164" s="50"/>
      <c r="R164" s="187">
        <v>647623.76</v>
      </c>
      <c r="S164" s="188">
        <v>2.9659379165500159E-6</v>
      </c>
      <c r="T164" s="188">
        <v>-0.12018489568032201</v>
      </c>
      <c r="U164" s="189">
        <v>7.2353321735118201E-2</v>
      </c>
      <c r="V164" s="187">
        <v>736090.75</v>
      </c>
      <c r="W164" s="188">
        <v>3.5849586333314128E-6</v>
      </c>
      <c r="X164" s="189">
        <v>8.2672016124596404E-2</v>
      </c>
    </row>
    <row r="165" spans="1:24" x14ac:dyDescent="0.3">
      <c r="A165" s="170" t="s">
        <v>385</v>
      </c>
      <c r="B165" s="187">
        <v>344078.17</v>
      </c>
      <c r="C165" s="188">
        <v>2.7526695041999098E-6</v>
      </c>
      <c r="D165" s="188">
        <v>0.29436118526918248</v>
      </c>
      <c r="E165" s="189">
        <v>7.1179739745796097E-2</v>
      </c>
      <c r="F165" s="187">
        <v>265828.56</v>
      </c>
      <c r="G165" s="188">
        <v>2.2782244065047011E-6</v>
      </c>
      <c r="H165" s="189">
        <v>5.5167164785533497E-2</v>
      </c>
      <c r="I165" s="50"/>
      <c r="J165" s="187">
        <v>43633.49</v>
      </c>
      <c r="K165" s="188">
        <v>4.6738924048535719E-7</v>
      </c>
      <c r="L165" s="188">
        <v>0.21877920660272412</v>
      </c>
      <c r="M165" s="189">
        <v>1.0598585559466901E-2</v>
      </c>
      <c r="N165" s="187">
        <v>35800.980000000003</v>
      </c>
      <c r="O165" s="188">
        <v>4.0386822387087871E-7</v>
      </c>
      <c r="P165" s="189">
        <v>8.7636958578146407E-3</v>
      </c>
      <c r="Q165" s="50"/>
      <c r="R165" s="187">
        <v>387711.66</v>
      </c>
      <c r="S165" s="188">
        <v>1.7756122985397388E-6</v>
      </c>
      <c r="T165" s="188">
        <v>0.28539021741703413</v>
      </c>
      <c r="U165" s="189">
        <v>4.3315622756701699E-2</v>
      </c>
      <c r="V165" s="187">
        <v>301629.53999999998</v>
      </c>
      <c r="W165" s="188">
        <v>1.4690164541407193E-6</v>
      </c>
      <c r="X165" s="189">
        <v>3.3876695495133703E-2</v>
      </c>
    </row>
    <row r="166" spans="1:24" x14ac:dyDescent="0.3">
      <c r="A166" s="170" t="s">
        <v>383</v>
      </c>
      <c r="B166" s="187">
        <v>10790.12</v>
      </c>
      <c r="C166" s="188">
        <v>8.6322344340117637E-8</v>
      </c>
      <c r="D166" s="188">
        <v>-0.52225687063577209</v>
      </c>
      <c r="E166" s="189">
        <v>2.2321611784493901E-3</v>
      </c>
      <c r="F166" s="187">
        <v>22585.61</v>
      </c>
      <c r="G166" s="188">
        <v>1.9356493500095191E-7</v>
      </c>
      <c r="H166" s="189">
        <v>4.6871715689683303E-3</v>
      </c>
      <c r="I166" s="50"/>
      <c r="J166" s="187">
        <v>16085.16</v>
      </c>
      <c r="K166" s="188">
        <v>1.7229955053985937E-7</v>
      </c>
      <c r="L166" s="188">
        <v>3.2697918878742831</v>
      </c>
      <c r="M166" s="189">
        <v>3.9070893595198096E-3</v>
      </c>
      <c r="N166" s="187">
        <v>3767.2</v>
      </c>
      <c r="O166" s="188">
        <v>4.2497506296374402E-8</v>
      </c>
      <c r="P166" s="189">
        <v>9.2217014829089295E-4</v>
      </c>
      <c r="Q166" s="50"/>
      <c r="R166" s="187">
        <v>26875.279999999999</v>
      </c>
      <c r="S166" s="188">
        <v>1.2308135817916612E-7</v>
      </c>
      <c r="T166" s="188">
        <v>1.9825969223016351E-2</v>
      </c>
      <c r="U166" s="189">
        <v>3.0025392838604098E-3</v>
      </c>
      <c r="V166" s="187">
        <v>26352.81</v>
      </c>
      <c r="W166" s="188">
        <v>1.2834522607714117E-7</v>
      </c>
      <c r="X166" s="189">
        <v>2.9597436637376902E-3</v>
      </c>
    </row>
    <row r="167" spans="1:24" x14ac:dyDescent="0.3">
      <c r="A167" s="170" t="s">
        <v>388</v>
      </c>
      <c r="B167" s="187">
        <v>10082.02</v>
      </c>
      <c r="C167" s="188">
        <v>8.06574534930059E-8</v>
      </c>
      <c r="D167" s="188"/>
      <c r="E167" s="189">
        <v>2.0856759372787602E-3</v>
      </c>
      <c r="F167" s="187"/>
      <c r="G167" s="188">
        <v>0</v>
      </c>
      <c r="H167" s="189"/>
      <c r="I167" s="50"/>
      <c r="J167" s="187"/>
      <c r="K167" s="188">
        <v>0</v>
      </c>
      <c r="L167" s="188"/>
      <c r="M167" s="189"/>
      <c r="N167" s="187"/>
      <c r="O167" s="188">
        <v>0</v>
      </c>
      <c r="P167" s="189"/>
      <c r="Q167" s="50"/>
      <c r="R167" s="187">
        <v>10082.02</v>
      </c>
      <c r="S167" s="188">
        <v>4.6172866470210412E-8</v>
      </c>
      <c r="T167" s="188"/>
      <c r="U167" s="189">
        <v>1.1263756549016899E-3</v>
      </c>
      <c r="V167" s="187"/>
      <c r="W167" s="188">
        <v>0</v>
      </c>
      <c r="X167" s="189"/>
    </row>
    <row r="168" spans="1:24" x14ac:dyDescent="0.3">
      <c r="A168" s="170" t="s">
        <v>380</v>
      </c>
      <c r="B168" s="187">
        <v>1032.9000000000001</v>
      </c>
      <c r="C168" s="188">
        <v>8.2633325179801067E-9</v>
      </c>
      <c r="D168" s="188"/>
      <c r="E168" s="189">
        <v>2.1367688971210501E-4</v>
      </c>
      <c r="F168" s="187"/>
      <c r="G168" s="188">
        <v>0</v>
      </c>
      <c r="H168" s="189"/>
      <c r="I168" s="50"/>
      <c r="J168" s="187"/>
      <c r="K168" s="188">
        <v>0</v>
      </c>
      <c r="L168" s="188"/>
      <c r="M168" s="189"/>
      <c r="N168" s="187"/>
      <c r="O168" s="188">
        <v>0</v>
      </c>
      <c r="P168" s="189"/>
      <c r="Q168" s="50"/>
      <c r="R168" s="187">
        <v>1032.9000000000001</v>
      </c>
      <c r="S168" s="188">
        <v>4.7303966642677099E-9</v>
      </c>
      <c r="T168" s="188"/>
      <c r="U168" s="189">
        <v>1.1539685637877701E-4</v>
      </c>
      <c r="V168" s="187"/>
      <c r="W168" s="188">
        <v>0</v>
      </c>
      <c r="X168" s="189"/>
    </row>
    <row r="169" spans="1:24" x14ac:dyDescent="0.3">
      <c r="A169" s="174"/>
      <c r="B169" s="187"/>
      <c r="C169" s="188"/>
      <c r="D169" s="188"/>
      <c r="E169" s="189"/>
      <c r="F169" s="187"/>
      <c r="G169" s="188"/>
      <c r="H169" s="189"/>
      <c r="I169" s="50"/>
      <c r="J169" s="187"/>
      <c r="K169" s="188"/>
      <c r="L169" s="188"/>
      <c r="M169" s="189"/>
      <c r="N169" s="187"/>
      <c r="O169" s="188"/>
      <c r="P169" s="189"/>
      <c r="Q169" s="50"/>
      <c r="R169" s="187"/>
      <c r="S169" s="188"/>
      <c r="T169" s="188"/>
      <c r="U169" s="189"/>
      <c r="V169" s="187"/>
      <c r="W169" s="188"/>
      <c r="X169" s="189"/>
    </row>
    <row r="170" spans="1:24" x14ac:dyDescent="0.3">
      <c r="A170" s="196" t="s">
        <v>150</v>
      </c>
      <c r="B170" s="200">
        <v>871224643.08999991</v>
      </c>
      <c r="C170" s="201">
        <v>6.9699089202354611E-3</v>
      </c>
      <c r="D170" s="201">
        <v>0.17968938605568846</v>
      </c>
      <c r="E170" s="202">
        <v>180.23097296544626</v>
      </c>
      <c r="F170" s="200">
        <v>738520371.02999997</v>
      </c>
      <c r="G170" s="201">
        <v>6.329324185412784E-3</v>
      </c>
      <c r="H170" s="202">
        <v>153.26447619505325</v>
      </c>
      <c r="I170" s="50"/>
      <c r="J170" s="200">
        <v>954895819.79000008</v>
      </c>
      <c r="K170" s="201">
        <v>1.0228565992642135E-2</v>
      </c>
      <c r="L170" s="201">
        <v>0.24519969122869392</v>
      </c>
      <c r="M170" s="202">
        <v>231.94443182109862</v>
      </c>
      <c r="N170" s="200">
        <v>766861593.77999997</v>
      </c>
      <c r="O170" s="201">
        <v>8.6509092721685239E-3</v>
      </c>
      <c r="P170" s="202">
        <v>187.71949183868466</v>
      </c>
      <c r="Q170" s="50"/>
      <c r="R170" s="200">
        <v>1826120462.8799989</v>
      </c>
      <c r="S170" s="201">
        <v>8.3631272593267039E-3</v>
      </c>
      <c r="T170" s="201">
        <v>0.21306120676852974</v>
      </c>
      <c r="U170" s="202">
        <v>204.01642054923911</v>
      </c>
      <c r="V170" s="200">
        <v>1505381964.8099999</v>
      </c>
      <c r="W170" s="201">
        <v>7.3316124013336863E-3</v>
      </c>
      <c r="X170" s="202">
        <v>169.07285150431375</v>
      </c>
    </row>
    <row r="171" spans="1:24" x14ac:dyDescent="0.3">
      <c r="A171" s="170" t="s">
        <v>384</v>
      </c>
      <c r="B171" s="187">
        <v>364286487.20999998</v>
      </c>
      <c r="C171" s="188">
        <v>2.9143386345465549E-3</v>
      </c>
      <c r="D171" s="188">
        <v>0.20284745087446474</v>
      </c>
      <c r="E171" s="189">
        <v>75.360251283939505</v>
      </c>
      <c r="F171" s="187">
        <v>302853439.10000002</v>
      </c>
      <c r="G171" s="188">
        <v>2.5955378780651152E-3</v>
      </c>
      <c r="H171" s="189">
        <v>62.850905037048001</v>
      </c>
      <c r="I171" s="50"/>
      <c r="J171" s="187">
        <v>549594005.88</v>
      </c>
      <c r="K171" s="188">
        <v>5.8870909703431498E-3</v>
      </c>
      <c r="L171" s="188">
        <v>0.28730043006139439</v>
      </c>
      <c r="M171" s="189">
        <v>133.496520546244</v>
      </c>
      <c r="N171" s="187">
        <v>426935308.22000003</v>
      </c>
      <c r="O171" s="188">
        <v>4.8162258306498193E-3</v>
      </c>
      <c r="P171" s="189">
        <v>104.50918360900801</v>
      </c>
      <c r="Q171" s="50"/>
      <c r="R171" s="187">
        <v>913880493.08999896</v>
      </c>
      <c r="S171" s="188">
        <v>4.1853202014253662E-3</v>
      </c>
      <c r="T171" s="188">
        <v>0.25225347259194963</v>
      </c>
      <c r="U171" s="189">
        <v>102.09985091342099</v>
      </c>
      <c r="V171" s="187">
        <v>729788747.32000005</v>
      </c>
      <c r="W171" s="188">
        <v>3.5542661964071023E-3</v>
      </c>
      <c r="X171" s="189">
        <v>81.964223957423798</v>
      </c>
    </row>
    <row r="172" spans="1:24" x14ac:dyDescent="0.3">
      <c r="A172" s="170" t="s">
        <v>387</v>
      </c>
      <c r="B172" s="187">
        <v>257958493.25999999</v>
      </c>
      <c r="C172" s="188">
        <v>2.0637010413830088E-3</v>
      </c>
      <c r="D172" s="188">
        <v>0.22535530380915625</v>
      </c>
      <c r="E172" s="189">
        <v>53.364089955094997</v>
      </c>
      <c r="F172" s="187">
        <v>210517302.58000001</v>
      </c>
      <c r="G172" s="188">
        <v>1.8041916065350207E-3</v>
      </c>
      <c r="H172" s="189">
        <v>43.688468694397898</v>
      </c>
      <c r="I172" s="50"/>
      <c r="J172" s="187">
        <v>105962799.2</v>
      </c>
      <c r="K172" s="188">
        <v>1.1350426527373908E-3</v>
      </c>
      <c r="L172" s="188">
        <v>0.26037874330137734</v>
      </c>
      <c r="M172" s="189">
        <v>25.738390246615801</v>
      </c>
      <c r="N172" s="187">
        <v>84072188.430000007</v>
      </c>
      <c r="O172" s="188">
        <v>9.4841217805104606E-4</v>
      </c>
      <c r="P172" s="189">
        <v>20.579969863992599</v>
      </c>
      <c r="Q172" s="50"/>
      <c r="R172" s="187">
        <v>363921292.45999998</v>
      </c>
      <c r="S172" s="188">
        <v>1.6666589872289452E-3</v>
      </c>
      <c r="T172" s="188">
        <v>0.235350559221566</v>
      </c>
      <c r="U172" s="189">
        <v>40.657733681078</v>
      </c>
      <c r="V172" s="187">
        <v>294589491.00999999</v>
      </c>
      <c r="W172" s="188">
        <v>1.4347295344833584E-3</v>
      </c>
      <c r="X172" s="189">
        <v>33.086011678472197</v>
      </c>
    </row>
    <row r="173" spans="1:24" x14ac:dyDescent="0.3">
      <c r="A173" s="170" t="s">
        <v>382</v>
      </c>
      <c r="B173" s="187">
        <v>93484583.609999999</v>
      </c>
      <c r="C173" s="188">
        <v>7.4788866267242035E-4</v>
      </c>
      <c r="D173" s="188">
        <v>0.16533466945308528</v>
      </c>
      <c r="E173" s="189">
        <v>19.339234254832</v>
      </c>
      <c r="F173" s="187">
        <v>80221232.629999906</v>
      </c>
      <c r="G173" s="188">
        <v>6.8751818878136004E-4</v>
      </c>
      <c r="H173" s="189">
        <v>16.648241106214499</v>
      </c>
      <c r="I173" s="50"/>
      <c r="J173" s="187">
        <v>207659198.08000001</v>
      </c>
      <c r="K173" s="188">
        <v>2.2243848674586781E-3</v>
      </c>
      <c r="L173" s="188">
        <v>0.14691737918022327</v>
      </c>
      <c r="M173" s="189">
        <v>50.440470795738797</v>
      </c>
      <c r="N173" s="187">
        <v>181058550.38</v>
      </c>
      <c r="O173" s="188">
        <v>2.0425081983400065E-3</v>
      </c>
      <c r="P173" s="189">
        <v>44.321190872069202</v>
      </c>
      <c r="Q173" s="50"/>
      <c r="R173" s="187">
        <v>301143781.69</v>
      </c>
      <c r="S173" s="188">
        <v>1.3791553300138825E-3</v>
      </c>
      <c r="T173" s="188">
        <v>0.15257207511717158</v>
      </c>
      <c r="U173" s="189">
        <v>33.644153088433299</v>
      </c>
      <c r="V173" s="187">
        <v>261279783.00999999</v>
      </c>
      <c r="W173" s="188">
        <v>1.272502356287805E-3</v>
      </c>
      <c r="X173" s="189">
        <v>29.344923073729401</v>
      </c>
    </row>
    <row r="174" spans="1:24" x14ac:dyDescent="0.3">
      <c r="A174" s="170" t="s">
        <v>381</v>
      </c>
      <c r="B174" s="187">
        <v>135977293.05000001</v>
      </c>
      <c r="C174" s="188">
        <v>1.0878357898799257E-3</v>
      </c>
      <c r="D174" s="188">
        <v>0.19075114659347459</v>
      </c>
      <c r="E174" s="189">
        <v>28.1297367125524</v>
      </c>
      <c r="F174" s="187">
        <v>114194551.43000001</v>
      </c>
      <c r="G174" s="188">
        <v>9.786789431417088E-4</v>
      </c>
      <c r="H174" s="189">
        <v>23.698693760929501</v>
      </c>
      <c r="I174" s="50"/>
      <c r="J174" s="187">
        <v>73312617.030000001</v>
      </c>
      <c r="K174" s="188">
        <v>7.8530340781004604E-4</v>
      </c>
      <c r="L174" s="188">
        <v>0.25211982424895896</v>
      </c>
      <c r="M174" s="189">
        <v>17.807652887286402</v>
      </c>
      <c r="N174" s="187">
        <v>58550799.700000003</v>
      </c>
      <c r="O174" s="188">
        <v>6.6050726770771576E-4</v>
      </c>
      <c r="P174" s="189">
        <v>14.3326076772933</v>
      </c>
      <c r="Q174" s="50"/>
      <c r="R174" s="187">
        <v>209289910.08000001</v>
      </c>
      <c r="S174" s="188">
        <v>9.5848997241487158E-4</v>
      </c>
      <c r="T174" s="188">
        <v>0.21155162041089204</v>
      </c>
      <c r="U174" s="189">
        <v>23.382125757603799</v>
      </c>
      <c r="V174" s="187">
        <v>172745351.13</v>
      </c>
      <c r="W174" s="188">
        <v>8.4131601694676891E-4</v>
      </c>
      <c r="X174" s="189">
        <v>19.401420890112298</v>
      </c>
    </row>
    <row r="175" spans="1:24" x14ac:dyDescent="0.3">
      <c r="A175" s="170" t="s">
        <v>386</v>
      </c>
      <c r="B175" s="187">
        <v>11142611.25</v>
      </c>
      <c r="C175" s="188">
        <v>8.914231956369054E-5</v>
      </c>
      <c r="D175" s="188">
        <v>-0.54424018948221375</v>
      </c>
      <c r="E175" s="189">
        <v>2.3050813391142499</v>
      </c>
      <c r="F175" s="187">
        <v>24448428.739999998</v>
      </c>
      <c r="G175" s="188">
        <v>2.0952980769319509E-4</v>
      </c>
      <c r="H175" s="189">
        <v>5.0737606863873097</v>
      </c>
      <c r="I175" s="50"/>
      <c r="J175" s="187">
        <v>15406464.859999999</v>
      </c>
      <c r="K175" s="188">
        <v>1.6502956581010926E-4</v>
      </c>
      <c r="L175" s="188">
        <v>0.10313398462801608</v>
      </c>
      <c r="M175" s="189">
        <v>3.7422341414273701</v>
      </c>
      <c r="N175" s="187">
        <v>13966086.689999999</v>
      </c>
      <c r="O175" s="188">
        <v>1.5755039738903849E-4</v>
      </c>
      <c r="P175" s="189">
        <v>3.41874820396071</v>
      </c>
      <c r="Q175" s="50"/>
      <c r="R175" s="187">
        <v>26549076.109999999</v>
      </c>
      <c r="S175" s="188">
        <v>1.2158743447587718E-4</v>
      </c>
      <c r="T175" s="188">
        <v>-0.30887905749121147</v>
      </c>
      <c r="U175" s="189">
        <v>2.96609538469832</v>
      </c>
      <c r="V175" s="187">
        <v>38414515.43</v>
      </c>
      <c r="W175" s="188">
        <v>1.8708895436604967E-4</v>
      </c>
      <c r="X175" s="189">
        <v>4.3144210670321801</v>
      </c>
    </row>
    <row r="176" spans="1:24" x14ac:dyDescent="0.3">
      <c r="A176" s="170" t="s">
        <v>385</v>
      </c>
      <c r="B176" s="187">
        <v>8029001.1499999901</v>
      </c>
      <c r="C176" s="188">
        <v>6.4233039296828913E-5</v>
      </c>
      <c r="D176" s="188">
        <v>0.33789095177180262</v>
      </c>
      <c r="E176" s="189">
        <v>1.66096620507978</v>
      </c>
      <c r="F176" s="187">
        <v>6001237.3499999996</v>
      </c>
      <c r="G176" s="188">
        <v>5.1432266721068624E-5</v>
      </c>
      <c r="H176" s="189">
        <v>1.24543145328157</v>
      </c>
      <c r="I176" s="50"/>
      <c r="J176" s="187">
        <v>2899061.64</v>
      </c>
      <c r="K176" s="188">
        <v>3.1053904192395201E-5</v>
      </c>
      <c r="L176" s="188">
        <v>0.28464954512940382</v>
      </c>
      <c r="M176" s="189">
        <v>0.70418279247679605</v>
      </c>
      <c r="N176" s="187">
        <v>2256694.56</v>
      </c>
      <c r="O176" s="188">
        <v>2.5457605455668369E-5</v>
      </c>
      <c r="P176" s="189">
        <v>0.55241462015355003</v>
      </c>
      <c r="Q176" s="50"/>
      <c r="R176" s="187">
        <v>10928062.789999999</v>
      </c>
      <c r="S176" s="188">
        <v>5.0047508731459069E-5</v>
      </c>
      <c r="T176" s="188">
        <v>0.32334135339219561</v>
      </c>
      <c r="U176" s="189">
        <v>1.2208965943226699</v>
      </c>
      <c r="V176" s="187">
        <v>8257931.9100000001</v>
      </c>
      <c r="W176" s="188">
        <v>4.0218334891747336E-5</v>
      </c>
      <c r="X176" s="189">
        <v>0.92746700052858899</v>
      </c>
    </row>
    <row r="177" spans="1:24" x14ac:dyDescent="0.3">
      <c r="A177" s="170" t="s">
        <v>383</v>
      </c>
      <c r="B177" s="187">
        <v>346173.56</v>
      </c>
      <c r="C177" s="188">
        <v>2.7694328930321787E-6</v>
      </c>
      <c r="D177" s="188">
        <v>0.21815234894038685</v>
      </c>
      <c r="E177" s="189">
        <v>7.1613214833349398E-2</v>
      </c>
      <c r="F177" s="187">
        <v>284179.20000000001</v>
      </c>
      <c r="G177" s="188">
        <v>2.435494475315146E-6</v>
      </c>
      <c r="H177" s="189">
        <v>5.8975456794488401E-2</v>
      </c>
      <c r="I177" s="50"/>
      <c r="J177" s="187">
        <v>61673.1</v>
      </c>
      <c r="K177" s="188">
        <v>6.6062429036452232E-7</v>
      </c>
      <c r="L177" s="188">
        <v>35.150703399765533</v>
      </c>
      <c r="M177" s="189">
        <v>1.4980411309468001E-2</v>
      </c>
      <c r="N177" s="187">
        <v>1706</v>
      </c>
      <c r="O177" s="188">
        <v>1.924526060246728E-8</v>
      </c>
      <c r="P177" s="189">
        <v>4.1761049930565499E-4</v>
      </c>
      <c r="Q177" s="50"/>
      <c r="R177" s="187">
        <v>407846.66</v>
      </c>
      <c r="S177" s="188">
        <v>1.8678250363023782E-6</v>
      </c>
      <c r="T177" s="188">
        <v>0.42660991195067094</v>
      </c>
      <c r="U177" s="189">
        <v>4.5565129682044701E-2</v>
      </c>
      <c r="V177" s="187">
        <v>285885.2</v>
      </c>
      <c r="W177" s="188">
        <v>1.3923373115090466E-6</v>
      </c>
      <c r="X177" s="189">
        <v>3.2108413078392101E-2</v>
      </c>
    </row>
    <row r="178" spans="1:24" x14ac:dyDescent="0.3">
      <c r="A178" s="170" t="s">
        <v>388</v>
      </c>
      <c r="B178" s="187"/>
      <c r="C178" s="188">
        <v>0</v>
      </c>
      <c r="D178" s="188"/>
      <c r="E178" s="189"/>
      <c r="F178" s="187"/>
      <c r="G178" s="188">
        <v>0</v>
      </c>
      <c r="H178" s="189"/>
      <c r="I178" s="50"/>
      <c r="J178" s="187"/>
      <c r="K178" s="188">
        <v>0</v>
      </c>
      <c r="L178" s="188"/>
      <c r="M178" s="189"/>
      <c r="N178" s="187">
        <v>20259.8</v>
      </c>
      <c r="O178" s="188">
        <v>2.2854931462711992E-7</v>
      </c>
      <c r="P178" s="189">
        <v>4.9593817079910396E-3</v>
      </c>
      <c r="Q178" s="50"/>
      <c r="R178" s="187"/>
      <c r="S178" s="188">
        <v>0</v>
      </c>
      <c r="T178" s="188"/>
      <c r="U178" s="189"/>
      <c r="V178" s="187">
        <v>20259.8</v>
      </c>
      <c r="W178" s="188">
        <v>9.8670639346531328E-8</v>
      </c>
      <c r="X178" s="189">
        <v>2.2754239369005801E-3</v>
      </c>
    </row>
    <row r="179" spans="1:24" x14ac:dyDescent="0.3">
      <c r="A179" s="170" t="s">
        <v>380</v>
      </c>
      <c r="B179" s="187">
        <v>0</v>
      </c>
      <c r="C179" s="188">
        <v>0</v>
      </c>
      <c r="D179" s="188"/>
      <c r="E179" s="189">
        <v>0</v>
      </c>
      <c r="F179" s="187">
        <v>0</v>
      </c>
      <c r="G179" s="188">
        <v>0</v>
      </c>
      <c r="H179" s="189">
        <v>0</v>
      </c>
      <c r="I179" s="50"/>
      <c r="J179" s="187"/>
      <c r="K179" s="188">
        <v>0</v>
      </c>
      <c r="L179" s="188"/>
      <c r="M179" s="189"/>
      <c r="N179" s="187">
        <v>0</v>
      </c>
      <c r="O179" s="188">
        <v>0</v>
      </c>
      <c r="P179" s="189">
        <v>0</v>
      </c>
      <c r="Q179" s="50"/>
      <c r="R179" s="187">
        <v>0</v>
      </c>
      <c r="S179" s="188">
        <v>0</v>
      </c>
      <c r="T179" s="188"/>
      <c r="U179" s="189">
        <v>0</v>
      </c>
      <c r="V179" s="187">
        <v>0</v>
      </c>
      <c r="W179" s="188">
        <v>0</v>
      </c>
      <c r="X179" s="189">
        <v>0</v>
      </c>
    </row>
    <row r="180" spans="1:24" x14ac:dyDescent="0.3">
      <c r="A180" s="174"/>
      <c r="B180" s="187"/>
      <c r="C180" s="188"/>
      <c r="D180" s="188"/>
      <c r="E180" s="189"/>
      <c r="F180" s="187"/>
      <c r="G180" s="188"/>
      <c r="H180" s="189"/>
      <c r="I180" s="50"/>
      <c r="J180" s="187"/>
      <c r="K180" s="188"/>
      <c r="L180" s="188"/>
      <c r="M180" s="189"/>
      <c r="N180" s="187"/>
      <c r="O180" s="188"/>
      <c r="P180" s="189"/>
      <c r="Q180" s="50"/>
      <c r="R180" s="187"/>
      <c r="S180" s="188"/>
      <c r="T180" s="188"/>
      <c r="U180" s="189"/>
      <c r="V180" s="187"/>
      <c r="W180" s="188"/>
      <c r="X180" s="189"/>
    </row>
    <row r="181" spans="1:24" x14ac:dyDescent="0.3">
      <c r="A181" s="196" t="s">
        <v>389</v>
      </c>
      <c r="B181" s="200">
        <v>3926260010.6799994</v>
      </c>
      <c r="C181" s="201">
        <v>3.1410583812854061E-2</v>
      </c>
      <c r="D181" s="201">
        <v>8.1573202014978054E-3</v>
      </c>
      <c r="E181" s="202">
        <v>812.22870295586949</v>
      </c>
      <c r="F181" s="200">
        <v>3894491397.3299999</v>
      </c>
      <c r="G181" s="201">
        <v>3.3376870236666079E-2</v>
      </c>
      <c r="H181" s="202">
        <v>808.22033822229878</v>
      </c>
      <c r="I181" s="50"/>
      <c r="J181" s="200">
        <v>3357663969.1400003</v>
      </c>
      <c r="K181" s="201">
        <v>3.5966318814777243E-2</v>
      </c>
      <c r="L181" s="201">
        <v>-4.8052615558472709E-3</v>
      </c>
      <c r="M181" s="202">
        <v>815.57741214075361</v>
      </c>
      <c r="N181" s="200">
        <v>3373876327.3499985</v>
      </c>
      <c r="O181" s="201">
        <v>3.8060450856005817E-2</v>
      </c>
      <c r="P181" s="202">
        <v>825.8887325088881</v>
      </c>
      <c r="Q181" s="50"/>
      <c r="R181" s="200">
        <v>7283923979.8200006</v>
      </c>
      <c r="S181" s="201">
        <v>3.3358359663975323E-2</v>
      </c>
      <c r="T181" s="201">
        <v>2.1402680394360736E-3</v>
      </c>
      <c r="U181" s="202">
        <v>813.76893152601269</v>
      </c>
      <c r="V181" s="200">
        <v>7268367724.6799994</v>
      </c>
      <c r="W181" s="201">
        <v>3.5398892901206763E-2</v>
      </c>
      <c r="X181" s="202">
        <v>816.32680988620041</v>
      </c>
    </row>
    <row r="182" spans="1:24" x14ac:dyDescent="0.3">
      <c r="A182" s="170" t="s">
        <v>384</v>
      </c>
      <c r="B182" s="187">
        <v>901978342.84000099</v>
      </c>
      <c r="C182" s="188">
        <v>7.2159424638431491E-3</v>
      </c>
      <c r="D182" s="188">
        <v>-2.5592121505907162E-2</v>
      </c>
      <c r="E182" s="189">
        <v>186.593016638329</v>
      </c>
      <c r="F182" s="187">
        <v>925668154.73000002</v>
      </c>
      <c r="G182" s="188">
        <v>7.9332325406647666E-3</v>
      </c>
      <c r="H182" s="189">
        <v>192.103089407363</v>
      </c>
      <c r="I182" s="50"/>
      <c r="J182" s="187">
        <v>1407766782.4400001</v>
      </c>
      <c r="K182" s="188">
        <v>1.507958788593685E-2</v>
      </c>
      <c r="L182" s="188">
        <v>-4.2792008480823727E-2</v>
      </c>
      <c r="M182" s="189">
        <v>341.946901140975</v>
      </c>
      <c r="N182" s="187">
        <v>1470701033.54</v>
      </c>
      <c r="O182" s="188">
        <v>1.6590870257207076E-2</v>
      </c>
      <c r="P182" s="189">
        <v>360.01183642789101</v>
      </c>
      <c r="Q182" s="50"/>
      <c r="R182" s="187">
        <v>2309745125.2800002</v>
      </c>
      <c r="S182" s="188">
        <v>1.0577994613160146E-2</v>
      </c>
      <c r="T182" s="188">
        <v>-3.6148045724346795E-2</v>
      </c>
      <c r="U182" s="189">
        <v>258.04756171315398</v>
      </c>
      <c r="V182" s="187">
        <v>2396369188.27</v>
      </c>
      <c r="W182" s="188">
        <v>1.1670958248202313E-2</v>
      </c>
      <c r="X182" s="189">
        <v>269.14164071908698</v>
      </c>
    </row>
    <row r="183" spans="1:24" x14ac:dyDescent="0.3">
      <c r="A183" s="170" t="s">
        <v>383</v>
      </c>
      <c r="B183" s="187">
        <v>569701638.74000001</v>
      </c>
      <c r="C183" s="188">
        <v>4.5576862009360022E-3</v>
      </c>
      <c r="D183" s="188">
        <v>0.11369981064612419</v>
      </c>
      <c r="E183" s="189">
        <v>117.854656045941</v>
      </c>
      <c r="F183" s="187">
        <v>511539674.60000002</v>
      </c>
      <c r="G183" s="188">
        <v>4.3840367324308304E-3</v>
      </c>
      <c r="H183" s="189">
        <v>106.15937400780599</v>
      </c>
      <c r="I183" s="50"/>
      <c r="J183" s="187">
        <v>604017611.73000002</v>
      </c>
      <c r="K183" s="188">
        <v>6.4700607901468365E-3</v>
      </c>
      <c r="L183" s="188">
        <v>0.14767993947408478</v>
      </c>
      <c r="M183" s="189">
        <v>146.71602792591801</v>
      </c>
      <c r="N183" s="187">
        <v>526294475.44999897</v>
      </c>
      <c r="O183" s="188">
        <v>5.9370892928921736E-3</v>
      </c>
      <c r="P183" s="189">
        <v>128.831241895945</v>
      </c>
      <c r="Q183" s="50"/>
      <c r="R183" s="187">
        <v>1173719250.47</v>
      </c>
      <c r="S183" s="188">
        <v>5.3753099304967413E-3</v>
      </c>
      <c r="T183" s="188">
        <v>0.13093142137734967</v>
      </c>
      <c r="U183" s="189">
        <v>131.129355964268</v>
      </c>
      <c r="V183" s="187">
        <v>1037834150.05</v>
      </c>
      <c r="W183" s="188">
        <v>5.0545296163386324E-3</v>
      </c>
      <c r="X183" s="189">
        <v>116.561499499335</v>
      </c>
    </row>
    <row r="184" spans="1:24" x14ac:dyDescent="0.3">
      <c r="A184" s="170" t="s">
        <v>381</v>
      </c>
      <c r="B184" s="187">
        <v>726288611.52999902</v>
      </c>
      <c r="C184" s="188">
        <v>5.810402072896177E-3</v>
      </c>
      <c r="D184" s="188">
        <v>-6.367379939513032E-2</v>
      </c>
      <c r="E184" s="189">
        <v>150.247934500003</v>
      </c>
      <c r="F184" s="187">
        <v>775679043.33000004</v>
      </c>
      <c r="G184" s="188">
        <v>6.6477843017643543E-3</v>
      </c>
      <c r="H184" s="189">
        <v>160.975982430447</v>
      </c>
      <c r="I184" s="50"/>
      <c r="J184" s="187">
        <v>315523706.20999998</v>
      </c>
      <c r="K184" s="188">
        <v>3.3797980725497061E-3</v>
      </c>
      <c r="L184" s="188">
        <v>-3.419889305490658E-4</v>
      </c>
      <c r="M184" s="189">
        <v>76.640786613832105</v>
      </c>
      <c r="N184" s="187">
        <v>315631648.74000001</v>
      </c>
      <c r="O184" s="188">
        <v>3.5606174293011219E-3</v>
      </c>
      <c r="P184" s="189">
        <v>77.263241750866698</v>
      </c>
      <c r="Q184" s="50"/>
      <c r="R184" s="187">
        <v>1041812317.74</v>
      </c>
      <c r="S184" s="188">
        <v>4.7712126175140932E-3</v>
      </c>
      <c r="T184" s="188">
        <v>-4.5356812399694649E-2</v>
      </c>
      <c r="U184" s="189">
        <v>116.39255146082201</v>
      </c>
      <c r="V184" s="187">
        <v>1091310692.0699999</v>
      </c>
      <c r="W184" s="188">
        <v>5.3149746647179379E-3</v>
      </c>
      <c r="X184" s="189">
        <v>122.567570821608</v>
      </c>
    </row>
    <row r="185" spans="1:24" x14ac:dyDescent="0.3">
      <c r="A185" s="170" t="s">
        <v>382</v>
      </c>
      <c r="B185" s="187">
        <v>647979853.39999998</v>
      </c>
      <c r="C185" s="188">
        <v>5.1839219610767756E-3</v>
      </c>
      <c r="D185" s="188">
        <v>6.9157151759720328E-2</v>
      </c>
      <c r="E185" s="189">
        <v>134.048135996338</v>
      </c>
      <c r="F185" s="187">
        <v>606066051.5</v>
      </c>
      <c r="G185" s="188">
        <v>5.1941539708195202E-3</v>
      </c>
      <c r="H185" s="189">
        <v>125.776348989808</v>
      </c>
      <c r="I185" s="50"/>
      <c r="J185" s="187">
        <v>170308039.74000001</v>
      </c>
      <c r="K185" s="188">
        <v>1.8242901345418079E-3</v>
      </c>
      <c r="L185" s="188">
        <v>8.017430142690787E-3</v>
      </c>
      <c r="M185" s="189">
        <v>41.367865157003898</v>
      </c>
      <c r="N185" s="187">
        <v>168953467.12</v>
      </c>
      <c r="O185" s="188">
        <v>1.9059516438539197E-3</v>
      </c>
      <c r="P185" s="189">
        <v>41.357996344317002</v>
      </c>
      <c r="Q185" s="50"/>
      <c r="R185" s="187">
        <v>818287893.13999999</v>
      </c>
      <c r="S185" s="188">
        <v>3.7475325008423932E-3</v>
      </c>
      <c r="T185" s="188">
        <v>5.5828754606133874E-2</v>
      </c>
      <c r="U185" s="189">
        <v>91.420128261369598</v>
      </c>
      <c r="V185" s="187">
        <v>775019518.62</v>
      </c>
      <c r="W185" s="188">
        <v>3.7745521381393867E-3</v>
      </c>
      <c r="X185" s="189">
        <v>87.044194129908007</v>
      </c>
    </row>
    <row r="186" spans="1:24" x14ac:dyDescent="0.3">
      <c r="A186" s="170" t="s">
        <v>385</v>
      </c>
      <c r="B186" s="187">
        <v>252640910.46000001</v>
      </c>
      <c r="C186" s="188">
        <v>2.0211596967530431E-3</v>
      </c>
      <c r="D186" s="188">
        <v>-0.1336858296272955</v>
      </c>
      <c r="E186" s="189">
        <v>52.2640371392459</v>
      </c>
      <c r="F186" s="187">
        <v>291627355.41000003</v>
      </c>
      <c r="G186" s="188">
        <v>2.4993272306763534E-3</v>
      </c>
      <c r="H186" s="189">
        <v>60.521165866725603</v>
      </c>
      <c r="I186" s="50"/>
      <c r="J186" s="187">
        <v>278202439.69</v>
      </c>
      <c r="K186" s="188">
        <v>2.9800235321053277E-3</v>
      </c>
      <c r="L186" s="188">
        <v>-0.11979379769587135</v>
      </c>
      <c r="M186" s="189">
        <v>67.575441705600298</v>
      </c>
      <c r="N186" s="187">
        <v>316065075.38999999</v>
      </c>
      <c r="O186" s="188">
        <v>3.565506883481253E-3</v>
      </c>
      <c r="P186" s="189">
        <v>77.369339945309207</v>
      </c>
      <c r="Q186" s="50"/>
      <c r="R186" s="187">
        <v>530843350.15000099</v>
      </c>
      <c r="S186" s="188">
        <v>2.4311158996981898E-3</v>
      </c>
      <c r="T186" s="188">
        <v>-0.12646048684337005</v>
      </c>
      <c r="U186" s="189">
        <v>59.306470942868103</v>
      </c>
      <c r="V186" s="187">
        <v>607692430.79999995</v>
      </c>
      <c r="W186" s="188">
        <v>2.9596245112530105E-3</v>
      </c>
      <c r="X186" s="189">
        <v>68.251310640560007</v>
      </c>
    </row>
    <row r="187" spans="1:24" x14ac:dyDescent="0.3">
      <c r="A187" s="170" t="s">
        <v>387</v>
      </c>
      <c r="B187" s="187">
        <v>412757885.19999999</v>
      </c>
      <c r="C187" s="188">
        <v>3.3021160372019164E-3</v>
      </c>
      <c r="D187" s="188">
        <v>0.18460527649102973</v>
      </c>
      <c r="E187" s="189">
        <v>85.387570058749105</v>
      </c>
      <c r="F187" s="187">
        <v>348434954.14999998</v>
      </c>
      <c r="G187" s="188">
        <v>2.9861840903169941E-3</v>
      </c>
      <c r="H187" s="189">
        <v>72.310396342036498</v>
      </c>
      <c r="I187" s="50"/>
      <c r="J187" s="187">
        <v>186000660.16</v>
      </c>
      <c r="K187" s="188">
        <v>1.9923849153931405E-3</v>
      </c>
      <c r="L187" s="188">
        <v>0.11520549677523807</v>
      </c>
      <c r="M187" s="189">
        <v>45.179606555035598</v>
      </c>
      <c r="N187" s="187">
        <v>166785996.56999999</v>
      </c>
      <c r="O187" s="188">
        <v>1.8815005678967549E-3</v>
      </c>
      <c r="P187" s="189">
        <v>40.827422804682897</v>
      </c>
      <c r="Q187" s="50"/>
      <c r="R187" s="187">
        <v>598758545.36000001</v>
      </c>
      <c r="S187" s="188">
        <v>2.74214873237751E-3</v>
      </c>
      <c r="T187" s="188">
        <v>0.16213935889691528</v>
      </c>
      <c r="U187" s="189">
        <v>66.894039950114603</v>
      </c>
      <c r="V187" s="187">
        <v>515220950.72000003</v>
      </c>
      <c r="W187" s="188">
        <v>2.5092636952126928E-3</v>
      </c>
      <c r="X187" s="189">
        <v>57.865629673588103</v>
      </c>
    </row>
    <row r="188" spans="1:24" x14ac:dyDescent="0.3">
      <c r="A188" s="170" t="s">
        <v>380</v>
      </c>
      <c r="B188" s="187">
        <v>214984189.16</v>
      </c>
      <c r="C188" s="188">
        <v>1.7199010951083494E-3</v>
      </c>
      <c r="D188" s="188">
        <v>1.2394021873507379E-2</v>
      </c>
      <c r="E188" s="189">
        <v>44.473959605951798</v>
      </c>
      <c r="F188" s="187">
        <v>212352290.22999999</v>
      </c>
      <c r="G188" s="188">
        <v>1.8199179590754123E-3</v>
      </c>
      <c r="H188" s="189">
        <v>44.0692820504457</v>
      </c>
      <c r="I188" s="50"/>
      <c r="J188" s="187">
        <v>271807376.56999999</v>
      </c>
      <c r="K188" s="188">
        <v>2.9115214779603872E-3</v>
      </c>
      <c r="L188" s="188">
        <v>2.2409016995232053E-2</v>
      </c>
      <c r="M188" s="189">
        <v>66.022079285232095</v>
      </c>
      <c r="N188" s="187">
        <v>265849940.72999999</v>
      </c>
      <c r="O188" s="188">
        <v>2.9990336403864773E-3</v>
      </c>
      <c r="P188" s="189">
        <v>65.077213651016393</v>
      </c>
      <c r="Q188" s="50"/>
      <c r="R188" s="187">
        <v>486791565.73000002</v>
      </c>
      <c r="S188" s="188">
        <v>2.2293708962366613E-3</v>
      </c>
      <c r="T188" s="188">
        <v>1.7961720405941562E-2</v>
      </c>
      <c r="U188" s="189">
        <v>54.384951492830702</v>
      </c>
      <c r="V188" s="187">
        <v>478202230.95999902</v>
      </c>
      <c r="W188" s="188">
        <v>2.3289726387111789E-3</v>
      </c>
      <c r="X188" s="189">
        <v>53.707973573561503</v>
      </c>
    </row>
    <row r="189" spans="1:24" x14ac:dyDescent="0.3">
      <c r="A189" s="170" t="s">
        <v>386</v>
      </c>
      <c r="B189" s="187">
        <v>195543421.41</v>
      </c>
      <c r="C189" s="188">
        <v>1.5643724589160036E-3</v>
      </c>
      <c r="D189" s="188">
        <v>-0.10812139600734588</v>
      </c>
      <c r="E189" s="189">
        <v>40.452231668653504</v>
      </c>
      <c r="F189" s="187">
        <v>219248920.80000001</v>
      </c>
      <c r="G189" s="188">
        <v>1.8790239937588958E-3</v>
      </c>
      <c r="H189" s="189">
        <v>45.500533662838798</v>
      </c>
      <c r="I189" s="50"/>
      <c r="J189" s="187">
        <v>116623397.31999999</v>
      </c>
      <c r="K189" s="188">
        <v>1.2492358758425428E-3</v>
      </c>
      <c r="L189" s="188">
        <v>-0.15432761642440099</v>
      </c>
      <c r="M189" s="189">
        <v>28.327852178033901</v>
      </c>
      <c r="N189" s="187">
        <v>137906120.13</v>
      </c>
      <c r="O189" s="188">
        <v>1.5557088045586218E-3</v>
      </c>
      <c r="P189" s="189">
        <v>33.757938853924401</v>
      </c>
      <c r="Q189" s="50"/>
      <c r="R189" s="187">
        <v>312166818.73000002</v>
      </c>
      <c r="S189" s="188">
        <v>1.4296377945739712E-3</v>
      </c>
      <c r="T189" s="188">
        <v>-0.12596272499151812</v>
      </c>
      <c r="U189" s="189">
        <v>34.875660322592303</v>
      </c>
      <c r="V189" s="187">
        <v>357155040.93000001</v>
      </c>
      <c r="W189" s="188">
        <v>1.7394404798862608E-3</v>
      </c>
      <c r="X189" s="189">
        <v>40.112890024424097</v>
      </c>
    </row>
    <row r="190" spans="1:24" x14ac:dyDescent="0.3">
      <c r="A190" s="170" t="s">
        <v>388</v>
      </c>
      <c r="B190" s="187">
        <v>4385157.9400000004</v>
      </c>
      <c r="C190" s="188">
        <v>3.5081826122645618E-5</v>
      </c>
      <c r="D190" s="188">
        <v>0.13166751062538173</v>
      </c>
      <c r="E190" s="189">
        <v>0.90716130265808803</v>
      </c>
      <c r="F190" s="187">
        <v>3874952.58</v>
      </c>
      <c r="G190" s="188">
        <v>3.3209417158955234E-5</v>
      </c>
      <c r="H190" s="189">
        <v>0.80416546482811302</v>
      </c>
      <c r="I190" s="50"/>
      <c r="J190" s="187">
        <v>7413955.2800000003</v>
      </c>
      <c r="K190" s="188">
        <v>7.9416130300638429E-5</v>
      </c>
      <c r="L190" s="188">
        <v>0.30330745636572753</v>
      </c>
      <c r="M190" s="189">
        <v>1.8008515791228501</v>
      </c>
      <c r="N190" s="187">
        <v>5688569.6799999997</v>
      </c>
      <c r="O190" s="188">
        <v>6.4172336428425491E-5</v>
      </c>
      <c r="P190" s="189">
        <v>1.39250083493541</v>
      </c>
      <c r="Q190" s="50"/>
      <c r="R190" s="187">
        <v>11799113.220000001</v>
      </c>
      <c r="S190" s="188">
        <v>5.4036679075617226E-5</v>
      </c>
      <c r="T190" s="188">
        <v>0.23376230004195137</v>
      </c>
      <c r="U190" s="189">
        <v>1.31821141799329</v>
      </c>
      <c r="V190" s="187">
        <v>9563522.2599999998</v>
      </c>
      <c r="W190" s="188">
        <v>4.657690874534715E-5</v>
      </c>
      <c r="X190" s="189">
        <v>1.07410080412864</v>
      </c>
    </row>
    <row r="191" spans="1:24" x14ac:dyDescent="0.3">
      <c r="A191" s="174"/>
      <c r="B191" s="187"/>
      <c r="C191" s="188"/>
      <c r="D191" s="188"/>
      <c r="E191" s="189"/>
      <c r="F191" s="187"/>
      <c r="G191" s="188"/>
      <c r="H191" s="189"/>
      <c r="I191" s="50"/>
      <c r="J191" s="187"/>
      <c r="K191" s="188"/>
      <c r="L191" s="188"/>
      <c r="M191" s="189"/>
      <c r="N191" s="187"/>
      <c r="O191" s="188"/>
      <c r="P191" s="189"/>
      <c r="Q191" s="50"/>
      <c r="R191" s="187"/>
      <c r="S191" s="188"/>
      <c r="T191" s="188"/>
      <c r="U191" s="189"/>
      <c r="V191" s="187"/>
      <c r="W191" s="188"/>
      <c r="X191" s="189"/>
    </row>
    <row r="192" spans="1:24" x14ac:dyDescent="0.3">
      <c r="A192" s="196" t="s">
        <v>390</v>
      </c>
      <c r="B192" s="200">
        <v>36941957267.009995</v>
      </c>
      <c r="C192" s="201">
        <v>0.2955403976786864</v>
      </c>
      <c r="D192" s="201">
        <v>4.9707964770318011E-2</v>
      </c>
      <c r="E192" s="202">
        <v>7642.2136980270834</v>
      </c>
      <c r="F192" s="200">
        <v>35192604521.289978</v>
      </c>
      <c r="G192" s="201">
        <v>0.30161037079262859</v>
      </c>
      <c r="H192" s="202">
        <v>7303.4899367401158</v>
      </c>
      <c r="I192" s="50"/>
      <c r="J192" s="200">
        <v>26109658958.019989</v>
      </c>
      <c r="K192" s="201">
        <v>0.27967906462950054</v>
      </c>
      <c r="L192" s="201">
        <v>1.4082027251347487E-2</v>
      </c>
      <c r="M192" s="202">
        <v>6342.0426464872717</v>
      </c>
      <c r="N192" s="200">
        <v>25747087766.450005</v>
      </c>
      <c r="O192" s="201">
        <v>0.29045100458377937</v>
      </c>
      <c r="P192" s="202">
        <v>6302.6108896915048</v>
      </c>
      <c r="Q192" s="50"/>
      <c r="R192" s="200">
        <v>63051616225.029991</v>
      </c>
      <c r="S192" s="201">
        <v>0.28875898447823567</v>
      </c>
      <c r="T192" s="201">
        <v>3.4655966546698093E-2</v>
      </c>
      <c r="U192" s="202">
        <v>7044.2039906762957</v>
      </c>
      <c r="V192" s="200">
        <v>60939692287.739998</v>
      </c>
      <c r="W192" s="201">
        <v>0.29679258431041722</v>
      </c>
      <c r="X192" s="202">
        <v>6844.2745998913597</v>
      </c>
    </row>
    <row r="193" spans="1:24" x14ac:dyDescent="0.3">
      <c r="A193" s="170" t="s">
        <v>384</v>
      </c>
      <c r="B193" s="187">
        <v>7171077698.1000004</v>
      </c>
      <c r="C193" s="188">
        <v>5.7369541612616572E-2</v>
      </c>
      <c r="D193" s="188">
        <v>1.3009154474643176E-2</v>
      </c>
      <c r="E193" s="189">
        <v>1483.4868606969201</v>
      </c>
      <c r="F193" s="187">
        <v>7078986074.72999</v>
      </c>
      <c r="G193" s="188">
        <v>6.0668871880270411E-2</v>
      </c>
      <c r="H193" s="189">
        <v>1469.0956882102</v>
      </c>
      <c r="I193" s="50"/>
      <c r="J193" s="187">
        <v>11002860469.620001</v>
      </c>
      <c r="K193" s="188">
        <v>0.11785943774064492</v>
      </c>
      <c r="L193" s="188">
        <v>-2.012541713428477E-2</v>
      </c>
      <c r="M193" s="189">
        <v>2672.5975411580298</v>
      </c>
      <c r="N193" s="187">
        <v>11228845672.719999</v>
      </c>
      <c r="O193" s="188">
        <v>0.12667178267079918</v>
      </c>
      <c r="P193" s="189">
        <v>2748.7009660086401</v>
      </c>
      <c r="Q193" s="50"/>
      <c r="R193" s="187">
        <v>18173938167.720001</v>
      </c>
      <c r="S193" s="188">
        <v>8.3231616308636167E-2</v>
      </c>
      <c r="T193" s="188">
        <v>-7.3134591565518874E-3</v>
      </c>
      <c r="U193" s="189">
        <v>2030.4146892992101</v>
      </c>
      <c r="V193" s="187">
        <v>18307831747.450001</v>
      </c>
      <c r="W193" s="188">
        <v>8.9164032397635484E-2</v>
      </c>
      <c r="X193" s="189">
        <v>2056.1939698761098</v>
      </c>
    </row>
    <row r="194" spans="1:24" x14ac:dyDescent="0.3">
      <c r="A194" s="170" t="s">
        <v>381</v>
      </c>
      <c r="B194" s="187">
        <v>11236203325.34</v>
      </c>
      <c r="C194" s="188">
        <v>8.9891068173993824E-2</v>
      </c>
      <c r="D194" s="188">
        <v>5.9091219591502639E-2</v>
      </c>
      <c r="E194" s="189">
        <v>2324.4428102734601</v>
      </c>
      <c r="F194" s="187">
        <v>10609287583.059999</v>
      </c>
      <c r="G194" s="188">
        <v>9.0924533870079885E-2</v>
      </c>
      <c r="H194" s="189">
        <v>2201.7360224641998</v>
      </c>
      <c r="I194" s="50"/>
      <c r="J194" s="187">
        <v>3343050773.8899999</v>
      </c>
      <c r="K194" s="188">
        <v>3.5809786522059836E-2</v>
      </c>
      <c r="L194" s="188">
        <v>2.9681242833944355E-2</v>
      </c>
      <c r="M194" s="189">
        <v>812.02786338464102</v>
      </c>
      <c r="N194" s="187">
        <v>3246685124.3099999</v>
      </c>
      <c r="O194" s="188">
        <v>3.6625616243552067E-2</v>
      </c>
      <c r="P194" s="189">
        <v>794.75369041696501</v>
      </c>
      <c r="Q194" s="50"/>
      <c r="R194" s="187">
        <v>14579254099.23</v>
      </c>
      <c r="S194" s="188">
        <v>6.676895629635872E-2</v>
      </c>
      <c r="T194" s="188">
        <v>5.2199972324951598E-2</v>
      </c>
      <c r="U194" s="189">
        <v>1628.8121709735101</v>
      </c>
      <c r="V194" s="187">
        <v>13855972707.370001</v>
      </c>
      <c r="W194" s="188">
        <v>6.7482289351537855E-2</v>
      </c>
      <c r="X194" s="189">
        <v>1556.1956173008</v>
      </c>
    </row>
    <row r="195" spans="1:24" x14ac:dyDescent="0.3">
      <c r="A195" s="170" t="s">
        <v>383</v>
      </c>
      <c r="B195" s="187">
        <v>4582550771.1699896</v>
      </c>
      <c r="C195" s="188">
        <v>3.666099409691527E-2</v>
      </c>
      <c r="D195" s="188">
        <v>0.22164683867072585</v>
      </c>
      <c r="E195" s="189">
        <v>947.99612327564205</v>
      </c>
      <c r="F195" s="187">
        <v>3751125633.1300001</v>
      </c>
      <c r="G195" s="188">
        <v>3.2148185918255606E-2</v>
      </c>
      <c r="H195" s="189">
        <v>778.46776860289697</v>
      </c>
      <c r="I195" s="50"/>
      <c r="J195" s="187">
        <v>4564885829.6299896</v>
      </c>
      <c r="K195" s="188">
        <v>4.8897727887756183E-2</v>
      </c>
      <c r="L195" s="188">
        <v>0.16496180598595128</v>
      </c>
      <c r="M195" s="189">
        <v>1108.8119019251401</v>
      </c>
      <c r="N195" s="187">
        <v>3918485401.1300001</v>
      </c>
      <c r="O195" s="188">
        <v>4.4204145786465643E-2</v>
      </c>
      <c r="P195" s="189">
        <v>959.20319161068096</v>
      </c>
      <c r="Q195" s="50"/>
      <c r="R195" s="187">
        <v>9147436600.7999802</v>
      </c>
      <c r="S195" s="188">
        <v>4.1892732677920978E-2</v>
      </c>
      <c r="T195" s="188">
        <v>0.19268585589784964</v>
      </c>
      <c r="U195" s="189">
        <v>1021.9628498949399</v>
      </c>
      <c r="V195" s="187">
        <v>7669611034.2600002</v>
      </c>
      <c r="W195" s="188">
        <v>3.7353055029647163E-2</v>
      </c>
      <c r="X195" s="189">
        <v>861.39135302776901</v>
      </c>
    </row>
    <row r="196" spans="1:24" x14ac:dyDescent="0.3">
      <c r="A196" s="170" t="s">
        <v>382</v>
      </c>
      <c r="B196" s="187">
        <v>6092993942.8000002</v>
      </c>
      <c r="C196" s="188">
        <v>4.8744733255295825E-2</v>
      </c>
      <c r="D196" s="188">
        <v>0.11708390497285757</v>
      </c>
      <c r="E196" s="189">
        <v>1260.4627696119601</v>
      </c>
      <c r="F196" s="187">
        <v>5454374479.5499897</v>
      </c>
      <c r="G196" s="188">
        <v>4.6745500413977951E-2</v>
      </c>
      <c r="H196" s="189">
        <v>1131.9414878346499</v>
      </c>
      <c r="I196" s="50"/>
      <c r="J196" s="187">
        <v>1328715369.22</v>
      </c>
      <c r="K196" s="188">
        <v>1.4232812164256326E-2</v>
      </c>
      <c r="L196" s="188">
        <v>4.4222925235998155E-2</v>
      </c>
      <c r="M196" s="189">
        <v>322.74529323363299</v>
      </c>
      <c r="N196" s="187">
        <v>1272444166</v>
      </c>
      <c r="O196" s="188">
        <v>1.4354349107127278E-2</v>
      </c>
      <c r="P196" s="189">
        <v>311.48068200576103</v>
      </c>
      <c r="Q196" s="50"/>
      <c r="R196" s="187">
        <v>7421709312.0200005</v>
      </c>
      <c r="S196" s="188">
        <v>3.3989378422639174E-2</v>
      </c>
      <c r="T196" s="188">
        <v>0.10330153124162246</v>
      </c>
      <c r="U196" s="189">
        <v>829.162478036793</v>
      </c>
      <c r="V196" s="187">
        <v>6726818645.5499897</v>
      </c>
      <c r="W196" s="188">
        <v>3.2761404185855013E-2</v>
      </c>
      <c r="X196" s="189">
        <v>755.50420859404096</v>
      </c>
    </row>
    <row r="197" spans="1:24" x14ac:dyDescent="0.3">
      <c r="A197" s="170" t="s">
        <v>385</v>
      </c>
      <c r="B197" s="187">
        <v>2386964469.9000001</v>
      </c>
      <c r="C197" s="188">
        <v>1.9096021999600945E-2</v>
      </c>
      <c r="D197" s="188">
        <v>-0.19111013149994099</v>
      </c>
      <c r="E197" s="189">
        <v>493.79334280330602</v>
      </c>
      <c r="F197" s="187">
        <v>2950914040.1599998</v>
      </c>
      <c r="G197" s="188">
        <v>2.5290150869379517E-2</v>
      </c>
      <c r="H197" s="189">
        <v>612.40056795045405</v>
      </c>
      <c r="I197" s="50"/>
      <c r="J197" s="187">
        <v>2787472810.3699999</v>
      </c>
      <c r="K197" s="188">
        <v>2.9858597139775397E-2</v>
      </c>
      <c r="L197" s="188">
        <v>-0.11578451097225191</v>
      </c>
      <c r="M197" s="189">
        <v>677.07783804124006</v>
      </c>
      <c r="N197" s="187">
        <v>3152481318.1399999</v>
      </c>
      <c r="O197" s="188">
        <v>3.5562910030488781E-2</v>
      </c>
      <c r="P197" s="189">
        <v>771.69360921465204</v>
      </c>
      <c r="Q197" s="50"/>
      <c r="R197" s="187">
        <v>5174437280.2700005</v>
      </c>
      <c r="S197" s="188">
        <v>2.3697493319829305E-2</v>
      </c>
      <c r="T197" s="188">
        <v>-0.15220349059752764</v>
      </c>
      <c r="U197" s="189">
        <v>578.09448704841395</v>
      </c>
      <c r="V197" s="187">
        <v>6103395358.3000097</v>
      </c>
      <c r="W197" s="188">
        <v>2.9725166200461686E-2</v>
      </c>
      <c r="X197" s="189">
        <v>685.48612990472304</v>
      </c>
    </row>
    <row r="198" spans="1:24" x14ac:dyDescent="0.3">
      <c r="A198" s="170" t="s">
        <v>387</v>
      </c>
      <c r="B198" s="187">
        <v>3042251406.0500102</v>
      </c>
      <c r="C198" s="188">
        <v>2.4338401560154661E-2</v>
      </c>
      <c r="D198" s="188">
        <v>0.1199314487283864</v>
      </c>
      <c r="E198" s="189">
        <v>629.35310113955097</v>
      </c>
      <c r="F198" s="187">
        <v>2716462163.3800001</v>
      </c>
      <c r="G198" s="188">
        <v>2.3280833330921544E-2</v>
      </c>
      <c r="H198" s="189">
        <v>563.74497834563397</v>
      </c>
      <c r="I198" s="50"/>
      <c r="J198" s="187">
        <v>1005440708.96</v>
      </c>
      <c r="K198" s="188">
        <v>1.0769988128702826E-2</v>
      </c>
      <c r="L198" s="188">
        <v>2.0674330531566375E-2</v>
      </c>
      <c r="M198" s="189">
        <v>244.22179795573501</v>
      </c>
      <c r="N198" s="187">
        <v>985074943.97000003</v>
      </c>
      <c r="O198" s="188">
        <v>1.111255803614508E-2</v>
      </c>
      <c r="P198" s="189">
        <v>241.135779135288</v>
      </c>
      <c r="Q198" s="50"/>
      <c r="R198" s="187">
        <v>4047692115.0100002</v>
      </c>
      <c r="S198" s="188">
        <v>1.8537311723134876E-2</v>
      </c>
      <c r="T198" s="188">
        <v>9.3516557478960191E-2</v>
      </c>
      <c r="U198" s="189">
        <v>452.21313356696498</v>
      </c>
      <c r="V198" s="187">
        <v>3701537107.3499999</v>
      </c>
      <c r="W198" s="188">
        <v>1.802747475034969E-2</v>
      </c>
      <c r="X198" s="189">
        <v>415.72800014757797</v>
      </c>
    </row>
    <row r="199" spans="1:24" x14ac:dyDescent="0.3">
      <c r="A199" s="170" t="s">
        <v>380</v>
      </c>
      <c r="B199" s="187">
        <v>1472504207.3</v>
      </c>
      <c r="C199" s="188">
        <v>1.1780222576284837E-2</v>
      </c>
      <c r="D199" s="188">
        <v>7.4631257495545555E-2</v>
      </c>
      <c r="E199" s="189">
        <v>304.61818095057902</v>
      </c>
      <c r="F199" s="187">
        <v>1370241370.73</v>
      </c>
      <c r="G199" s="188">
        <v>1.1743348169961657E-2</v>
      </c>
      <c r="H199" s="189">
        <v>284.36497378241501</v>
      </c>
      <c r="I199" s="50"/>
      <c r="J199" s="187">
        <v>1333373362.8599999</v>
      </c>
      <c r="K199" s="188">
        <v>1.4282707235899351E-2</v>
      </c>
      <c r="L199" s="188">
        <v>0.1176087462392417</v>
      </c>
      <c r="M199" s="189">
        <v>323.87672104582498</v>
      </c>
      <c r="N199" s="187">
        <v>1193059169.72</v>
      </c>
      <c r="O199" s="188">
        <v>1.3458812799193811E-2</v>
      </c>
      <c r="P199" s="189">
        <v>292.04808649939002</v>
      </c>
      <c r="Q199" s="50"/>
      <c r="R199" s="187">
        <v>2805877570.1599998</v>
      </c>
      <c r="S199" s="188">
        <v>1.2850144155512101E-2</v>
      </c>
      <c r="T199" s="188">
        <v>9.4634642283270648E-2</v>
      </c>
      <c r="U199" s="189">
        <v>313.47608769502</v>
      </c>
      <c r="V199" s="187">
        <v>2563300540.4499998</v>
      </c>
      <c r="W199" s="188">
        <v>1.2483958536782731E-2</v>
      </c>
      <c r="X199" s="189">
        <v>287.89007824411402</v>
      </c>
    </row>
    <row r="200" spans="1:24" x14ac:dyDescent="0.3">
      <c r="A200" s="170" t="s">
        <v>386</v>
      </c>
      <c r="B200" s="187">
        <v>856376832.86999905</v>
      </c>
      <c r="C200" s="188">
        <v>6.8511245335458196E-3</v>
      </c>
      <c r="D200" s="188">
        <v>-0.27909996620625865</v>
      </c>
      <c r="E200" s="189">
        <v>177.159394006355</v>
      </c>
      <c r="F200" s="187">
        <v>1187927302.99</v>
      </c>
      <c r="G200" s="188">
        <v>1.0180866099658828E-2</v>
      </c>
      <c r="H200" s="189">
        <v>246.52949734702599</v>
      </c>
      <c r="I200" s="50"/>
      <c r="J200" s="187">
        <v>702017035.10000002</v>
      </c>
      <c r="K200" s="188">
        <v>7.5198020796221282E-3</v>
      </c>
      <c r="L200" s="188">
        <v>-1.7131641973061704E-2</v>
      </c>
      <c r="M200" s="189">
        <v>170.52011220534101</v>
      </c>
      <c r="N200" s="187">
        <v>714253368.08000004</v>
      </c>
      <c r="O200" s="188">
        <v>8.0574397449528646E-3</v>
      </c>
      <c r="P200" s="189">
        <v>174.84156252909401</v>
      </c>
      <c r="Q200" s="50"/>
      <c r="R200" s="187">
        <v>1558393867.97</v>
      </c>
      <c r="S200" s="188">
        <v>7.1370134133609655E-3</v>
      </c>
      <c r="T200" s="188">
        <v>-0.18073299152315306</v>
      </c>
      <c r="U200" s="189">
        <v>174.10567660344699</v>
      </c>
      <c r="V200" s="187">
        <v>1902180671.0699999</v>
      </c>
      <c r="W200" s="188">
        <v>9.2641281240234807E-3</v>
      </c>
      <c r="X200" s="189">
        <v>213.638211199631</v>
      </c>
    </row>
    <row r="201" spans="1:24" x14ac:dyDescent="0.3">
      <c r="A201" s="170" t="s">
        <v>388</v>
      </c>
      <c r="B201" s="187">
        <v>101034613.48</v>
      </c>
      <c r="C201" s="188">
        <v>8.0828987027866707E-4</v>
      </c>
      <c r="D201" s="188">
        <v>0.37863695378184697</v>
      </c>
      <c r="E201" s="189">
        <v>20.9011152693108</v>
      </c>
      <c r="F201" s="187">
        <v>73285873.560000002</v>
      </c>
      <c r="G201" s="188">
        <v>6.280802401232192E-4</v>
      </c>
      <c r="H201" s="189">
        <v>15.2089522026388</v>
      </c>
      <c r="I201" s="50"/>
      <c r="J201" s="187">
        <v>41842598.369999997</v>
      </c>
      <c r="K201" s="188">
        <v>4.482057307835826E-4</v>
      </c>
      <c r="L201" s="188">
        <v>0.17014076571971418</v>
      </c>
      <c r="M201" s="189">
        <v>10.1635775376862</v>
      </c>
      <c r="N201" s="187">
        <v>35758602.380000003</v>
      </c>
      <c r="O201" s="188">
        <v>4.0339016505457607E-4</v>
      </c>
      <c r="P201" s="189">
        <v>8.7533222710341096</v>
      </c>
      <c r="Q201" s="50"/>
      <c r="R201" s="187">
        <v>142877211.84999999</v>
      </c>
      <c r="S201" s="188">
        <v>6.5433816084336409E-4</v>
      </c>
      <c r="T201" s="188">
        <v>0.31026547304070612</v>
      </c>
      <c r="U201" s="189">
        <v>15.962417557996501</v>
      </c>
      <c r="V201" s="187">
        <v>109044475.94</v>
      </c>
      <c r="W201" s="188">
        <v>5.3107573412409072E-4</v>
      </c>
      <c r="X201" s="189">
        <v>12.247031596593001</v>
      </c>
    </row>
    <row r="202" spans="1:24" x14ac:dyDescent="0.3">
      <c r="A202" s="174"/>
      <c r="B202" s="187"/>
      <c r="C202" s="188"/>
      <c r="D202" s="188"/>
      <c r="E202" s="189"/>
      <c r="F202" s="187"/>
      <c r="G202" s="188"/>
      <c r="H202" s="189"/>
      <c r="I202" s="50"/>
      <c r="J202" s="187"/>
      <c r="K202" s="188"/>
      <c r="L202" s="188"/>
      <c r="M202" s="189"/>
      <c r="N202" s="187"/>
      <c r="O202" s="188"/>
      <c r="P202" s="189"/>
      <c r="Q202" s="50"/>
      <c r="R202" s="187"/>
      <c r="S202" s="188"/>
      <c r="T202" s="188"/>
      <c r="U202" s="189"/>
      <c r="V202" s="187"/>
      <c r="W202" s="188"/>
      <c r="X202" s="189"/>
    </row>
    <row r="203" spans="1:24" x14ac:dyDescent="0.3">
      <c r="A203" s="196" t="s">
        <v>152</v>
      </c>
      <c r="B203" s="200">
        <v>377932531.44999999</v>
      </c>
      <c r="C203" s="201">
        <v>3.0235087392132091E-3</v>
      </c>
      <c r="D203" s="201">
        <v>0.10292949278324191</v>
      </c>
      <c r="E203" s="202">
        <v>78.183219906339545</v>
      </c>
      <c r="F203" s="200">
        <v>342662458.40999997</v>
      </c>
      <c r="G203" s="201">
        <v>2.93671220256606E-3</v>
      </c>
      <c r="H203" s="202">
        <v>71.112435431770265</v>
      </c>
      <c r="I203" s="50"/>
      <c r="J203" s="200">
        <v>261164985.57999998</v>
      </c>
      <c r="K203" s="201">
        <v>2.7975232843305787E-3</v>
      </c>
      <c r="L203" s="201">
        <v>5.4853804763148294E-2</v>
      </c>
      <c r="M203" s="202">
        <v>63.437039870213525</v>
      </c>
      <c r="N203" s="200">
        <v>247584058</v>
      </c>
      <c r="O203" s="201">
        <v>2.7929775599216731E-3</v>
      </c>
      <c r="P203" s="202">
        <v>60.605921501465666</v>
      </c>
      <c r="Q203" s="50"/>
      <c r="R203" s="200">
        <v>639097517.03000009</v>
      </c>
      <c r="S203" s="201">
        <v>2.9268900790981587E-3</v>
      </c>
      <c r="T203" s="201">
        <v>8.2763725429710111E-2</v>
      </c>
      <c r="U203" s="202">
        <v>71.400759400468502</v>
      </c>
      <c r="V203" s="200">
        <v>590246516.40999997</v>
      </c>
      <c r="W203" s="201">
        <v>2.8746582466874101E-3</v>
      </c>
      <c r="X203" s="202">
        <v>66.291920557532336</v>
      </c>
    </row>
    <row r="204" spans="1:24" x14ac:dyDescent="0.3">
      <c r="A204" s="170" t="s">
        <v>387</v>
      </c>
      <c r="B204" s="187">
        <v>247795210.69999999</v>
      </c>
      <c r="C204" s="188">
        <v>1.9823934769842596E-3</v>
      </c>
      <c r="D204" s="188">
        <v>0.2175065508354842</v>
      </c>
      <c r="E204" s="189">
        <v>51.261603163841201</v>
      </c>
      <c r="F204" s="187">
        <v>203526798.71000001</v>
      </c>
      <c r="G204" s="188">
        <v>1.7442810516631153E-3</v>
      </c>
      <c r="H204" s="189">
        <v>42.237735639491397</v>
      </c>
      <c r="I204" s="50"/>
      <c r="J204" s="187">
        <v>51616224.149999999</v>
      </c>
      <c r="K204" s="188">
        <v>5.528979644348974E-4</v>
      </c>
      <c r="L204" s="188">
        <v>0.11823252206323459</v>
      </c>
      <c r="M204" s="189">
        <v>12.5375936673962</v>
      </c>
      <c r="N204" s="187">
        <v>46158757.799999997</v>
      </c>
      <c r="O204" s="188">
        <v>5.2071355389634775E-4</v>
      </c>
      <c r="P204" s="189">
        <v>11.299168752747301</v>
      </c>
      <c r="Q204" s="50"/>
      <c r="R204" s="187">
        <v>299411434.85000002</v>
      </c>
      <c r="S204" s="188">
        <v>1.3712216600426457E-3</v>
      </c>
      <c r="T204" s="188">
        <v>0.19915400408036216</v>
      </c>
      <c r="U204" s="189">
        <v>33.450613172184099</v>
      </c>
      <c r="V204" s="187">
        <v>249685556.50999999</v>
      </c>
      <c r="W204" s="188">
        <v>1.2160353752967046E-3</v>
      </c>
      <c r="X204" s="189">
        <v>28.042749285836798</v>
      </c>
    </row>
    <row r="205" spans="1:24" x14ac:dyDescent="0.3">
      <c r="A205" s="170" t="s">
        <v>384</v>
      </c>
      <c r="B205" s="187">
        <v>49975348.590000004</v>
      </c>
      <c r="C205" s="188">
        <v>3.9980920040772415E-4</v>
      </c>
      <c r="D205" s="188">
        <v>-0.16542764461386095</v>
      </c>
      <c r="E205" s="189">
        <v>10.3384422974048</v>
      </c>
      <c r="F205" s="187">
        <v>59881385.079999998</v>
      </c>
      <c r="G205" s="188">
        <v>5.1320006016118984E-4</v>
      </c>
      <c r="H205" s="189">
        <v>12.427130622437</v>
      </c>
      <c r="I205" s="50"/>
      <c r="J205" s="187">
        <v>148117733.91</v>
      </c>
      <c r="K205" s="188">
        <v>1.5865940394547201E-3</v>
      </c>
      <c r="L205" s="188">
        <v>7.971903710070101E-2</v>
      </c>
      <c r="M205" s="189">
        <v>35.977834358871696</v>
      </c>
      <c r="N205" s="187">
        <v>137181737.86000001</v>
      </c>
      <c r="O205" s="188">
        <v>1.5475371014156227E-3</v>
      </c>
      <c r="P205" s="189">
        <v>33.580617844860598</v>
      </c>
      <c r="Q205" s="50"/>
      <c r="R205" s="187">
        <v>198093082.5</v>
      </c>
      <c r="S205" s="188">
        <v>9.0721159519073307E-4</v>
      </c>
      <c r="T205" s="188">
        <v>5.2265464214407845E-3</v>
      </c>
      <c r="U205" s="189">
        <v>22.131202430904999</v>
      </c>
      <c r="V205" s="187">
        <v>197063122.94</v>
      </c>
      <c r="W205" s="188">
        <v>9.597500632836408E-4</v>
      </c>
      <c r="X205" s="189">
        <v>22.132604814364299</v>
      </c>
    </row>
    <row r="206" spans="1:24" x14ac:dyDescent="0.3">
      <c r="A206" s="170" t="s">
        <v>386</v>
      </c>
      <c r="B206" s="187">
        <v>54705291.310000002</v>
      </c>
      <c r="C206" s="188">
        <v>4.3764934900522562E-4</v>
      </c>
      <c r="D206" s="188">
        <v>-8.1292523289210772E-2</v>
      </c>
      <c r="E206" s="189">
        <v>11.3169295168123</v>
      </c>
      <c r="F206" s="187">
        <v>59545930.229999997</v>
      </c>
      <c r="G206" s="188">
        <v>5.1032511915955186E-4</v>
      </c>
      <c r="H206" s="189">
        <v>12.357513975572401</v>
      </c>
      <c r="I206" s="50"/>
      <c r="J206" s="187">
        <v>41691394.810000002</v>
      </c>
      <c r="K206" s="188">
        <v>4.4658608227352578E-4</v>
      </c>
      <c r="L206" s="188">
        <v>-6.303514389252568E-2</v>
      </c>
      <c r="M206" s="189">
        <v>10.126850155403501</v>
      </c>
      <c r="N206" s="187">
        <v>44496220.469999999</v>
      </c>
      <c r="O206" s="188">
        <v>5.0195859247947775E-4</v>
      </c>
      <c r="P206" s="189">
        <v>10.8921974488225</v>
      </c>
      <c r="Q206" s="50"/>
      <c r="R206" s="187">
        <v>96396686.120000005</v>
      </c>
      <c r="S206" s="188">
        <v>4.4147019311502507E-4</v>
      </c>
      <c r="T206" s="188">
        <v>-7.3484299666635E-2</v>
      </c>
      <c r="U206" s="189">
        <v>10.7695561463643</v>
      </c>
      <c r="V206" s="187">
        <v>104042150.7</v>
      </c>
      <c r="W206" s="188">
        <v>5.0671307360177116E-4</v>
      </c>
      <c r="X206" s="189">
        <v>11.6852091407317</v>
      </c>
    </row>
    <row r="207" spans="1:24" x14ac:dyDescent="0.3">
      <c r="A207" s="170" t="s">
        <v>381</v>
      </c>
      <c r="B207" s="187">
        <v>9240741.5800000001</v>
      </c>
      <c r="C207" s="188">
        <v>7.3927118199501265E-5</v>
      </c>
      <c r="D207" s="188">
        <v>2.2539264611266093E-2</v>
      </c>
      <c r="E207" s="189">
        <v>1.9116399646119799</v>
      </c>
      <c r="F207" s="187">
        <v>9037053.0500000007</v>
      </c>
      <c r="G207" s="188">
        <v>7.745004833712281E-5</v>
      </c>
      <c r="H207" s="189">
        <v>1.87545158723712</v>
      </c>
      <c r="I207" s="50"/>
      <c r="J207" s="187">
        <v>11854873.449999999</v>
      </c>
      <c r="K207" s="188">
        <v>1.2698595271305426E-4</v>
      </c>
      <c r="L207" s="188">
        <v>0.34282146904089283</v>
      </c>
      <c r="M207" s="189">
        <v>2.87955170573056</v>
      </c>
      <c r="N207" s="187">
        <v>8828331.7799999993</v>
      </c>
      <c r="O207" s="188">
        <v>9.9591761893988169E-5</v>
      </c>
      <c r="P207" s="189">
        <v>2.1610809159916702</v>
      </c>
      <c r="Q207" s="50"/>
      <c r="R207" s="187">
        <v>21095615.030000001</v>
      </c>
      <c r="S207" s="188">
        <v>9.6612089232827727E-5</v>
      </c>
      <c r="T207" s="188">
        <v>0.18080943851686421</v>
      </c>
      <c r="U207" s="189">
        <v>2.3568280161089001</v>
      </c>
      <c r="V207" s="187">
        <v>17865384.829999998</v>
      </c>
      <c r="W207" s="188">
        <v>8.7009197689410652E-5</v>
      </c>
      <c r="X207" s="189">
        <v>2.0065017563906098</v>
      </c>
    </row>
    <row r="208" spans="1:24" x14ac:dyDescent="0.3">
      <c r="A208" s="170" t="s">
        <v>382</v>
      </c>
      <c r="B208" s="187">
        <v>12936243.59</v>
      </c>
      <c r="C208" s="188">
        <v>1.0349160840135415E-4</v>
      </c>
      <c r="D208" s="188">
        <v>0.81370241712459968</v>
      </c>
      <c r="E208" s="189">
        <v>2.6761315663368701</v>
      </c>
      <c r="F208" s="187">
        <v>7132506.1200000001</v>
      </c>
      <c r="G208" s="188">
        <v>6.1127553495862708E-5</v>
      </c>
      <c r="H208" s="189">
        <v>1.48020265563589</v>
      </c>
      <c r="I208" s="50"/>
      <c r="J208" s="187">
        <v>5734467.3899999997</v>
      </c>
      <c r="K208" s="188">
        <v>6.1425945025258083E-5</v>
      </c>
      <c r="L208" s="188">
        <v>-0.33025177438301667</v>
      </c>
      <c r="M208" s="189">
        <v>1.3929035534606</v>
      </c>
      <c r="N208" s="187">
        <v>8562124.0500000007</v>
      </c>
      <c r="O208" s="188">
        <v>9.6588692059145726E-5</v>
      </c>
      <c r="P208" s="189">
        <v>2.0959161193654499</v>
      </c>
      <c r="Q208" s="50"/>
      <c r="R208" s="187">
        <v>18670710.98</v>
      </c>
      <c r="S208" s="188">
        <v>8.5506698556780418E-5</v>
      </c>
      <c r="T208" s="188">
        <v>0.18962414391189192</v>
      </c>
      <c r="U208" s="189">
        <v>2.0859147579133701</v>
      </c>
      <c r="V208" s="187">
        <v>15694630.17</v>
      </c>
      <c r="W208" s="188">
        <v>7.6437042477283084E-5</v>
      </c>
      <c r="X208" s="189">
        <v>1.76269939336124</v>
      </c>
    </row>
    <row r="209" spans="1:24" x14ac:dyDescent="0.3">
      <c r="A209" s="170" t="s">
        <v>385</v>
      </c>
      <c r="B209" s="187">
        <v>3279695.68</v>
      </c>
      <c r="C209" s="188">
        <v>2.6237986215144617E-5</v>
      </c>
      <c r="D209" s="188">
        <v>-7.3214259666202638E-2</v>
      </c>
      <c r="E209" s="189">
        <v>0.67847339733238998</v>
      </c>
      <c r="F209" s="187">
        <v>3538785.22</v>
      </c>
      <c r="G209" s="188">
        <v>3.0328369749217722E-5</v>
      </c>
      <c r="H209" s="189">
        <v>0.734400951396457</v>
      </c>
      <c r="I209" s="50"/>
      <c r="J209" s="187">
        <v>2150291.87</v>
      </c>
      <c r="K209" s="188">
        <v>2.3033300429123098E-5</v>
      </c>
      <c r="L209" s="188">
        <v>-8.7655561827673228E-2</v>
      </c>
      <c r="M209" s="189">
        <v>0.52230642935096505</v>
      </c>
      <c r="N209" s="187">
        <v>2356886.04</v>
      </c>
      <c r="O209" s="188">
        <v>2.6587858177090928E-5</v>
      </c>
      <c r="P209" s="189">
        <v>0.57694041967815302</v>
      </c>
      <c r="Q209" s="50"/>
      <c r="R209" s="187">
        <v>5429987.5499999998</v>
      </c>
      <c r="S209" s="188">
        <v>2.4867842960146375E-5</v>
      </c>
      <c r="T209" s="188">
        <v>-7.8987394219127469E-2</v>
      </c>
      <c r="U209" s="189">
        <v>0.60664487699283298</v>
      </c>
      <c r="V209" s="187">
        <v>5895671.2599999998</v>
      </c>
      <c r="W209" s="188">
        <v>2.8713494338600081E-5</v>
      </c>
      <c r="X209" s="189">
        <v>0.66215616684768797</v>
      </c>
    </row>
    <row r="210" spans="1:24" x14ac:dyDescent="0.3">
      <c r="A210" s="174"/>
      <c r="B210" s="187"/>
      <c r="C210" s="188"/>
      <c r="D210" s="188"/>
      <c r="E210" s="189"/>
      <c r="F210" s="187"/>
      <c r="G210" s="188"/>
      <c r="H210" s="189"/>
      <c r="I210" s="50"/>
      <c r="J210" s="187"/>
      <c r="K210" s="188"/>
      <c r="L210" s="188"/>
      <c r="M210" s="189"/>
      <c r="N210" s="187"/>
      <c r="O210" s="188"/>
      <c r="P210" s="189"/>
      <c r="Q210" s="50"/>
      <c r="R210" s="187"/>
      <c r="S210" s="188"/>
      <c r="T210" s="188"/>
      <c r="U210" s="189"/>
      <c r="V210" s="187"/>
      <c r="W210" s="188"/>
      <c r="X210" s="189"/>
    </row>
    <row r="211" spans="1:24" x14ac:dyDescent="0.3">
      <c r="A211" s="196" t="s">
        <v>153</v>
      </c>
      <c r="B211" s="200">
        <v>119229359.84999999</v>
      </c>
      <c r="C211" s="201">
        <v>9.5385017557019706E-4</v>
      </c>
      <c r="D211" s="201">
        <v>7.4822985818327026E-2</v>
      </c>
      <c r="E211" s="202">
        <v>24.665077718185</v>
      </c>
      <c r="F211" s="200">
        <v>110929298.52000099</v>
      </c>
      <c r="G211" s="201">
        <v>9.5069482107081374E-4</v>
      </c>
      <c r="H211" s="202">
        <v>23.021058726709104</v>
      </c>
      <c r="I211" s="50"/>
      <c r="J211" s="200">
        <v>214739418.72999999</v>
      </c>
      <c r="K211" s="201">
        <v>2.3002261295734486E-3</v>
      </c>
      <c r="L211" s="201">
        <v>-0.15411487444768635</v>
      </c>
      <c r="M211" s="202">
        <v>52.160258150335615</v>
      </c>
      <c r="N211" s="200">
        <v>253863571.12000009</v>
      </c>
      <c r="O211" s="201">
        <v>2.8638162858601337E-3</v>
      </c>
      <c r="P211" s="202">
        <v>62.143078951313008</v>
      </c>
      <c r="Q211" s="50"/>
      <c r="R211" s="200">
        <v>333968778.57999998</v>
      </c>
      <c r="S211" s="201">
        <v>1.5294847479566203E-3</v>
      </c>
      <c r="T211" s="201">
        <v>-8.4497515234933429E-2</v>
      </c>
      <c r="U211" s="202">
        <v>37.311402049367679</v>
      </c>
      <c r="V211" s="200">
        <v>364792869.64000106</v>
      </c>
      <c r="W211" s="201">
        <v>1.7766387465046429E-3</v>
      </c>
      <c r="X211" s="202">
        <v>40.970711832767819</v>
      </c>
    </row>
    <row r="212" spans="1:24" x14ac:dyDescent="0.3">
      <c r="A212" s="170" t="s">
        <v>391</v>
      </c>
      <c r="B212" s="187">
        <v>117764659.58</v>
      </c>
      <c r="C212" s="188">
        <v>9.4213238549353405E-4</v>
      </c>
      <c r="D212" s="188">
        <v>7.6950951057223452E-2</v>
      </c>
      <c r="E212" s="189">
        <v>24.362073944292</v>
      </c>
      <c r="F212" s="187">
        <v>109350067.860001</v>
      </c>
      <c r="G212" s="188">
        <v>9.3716037679171711E-4</v>
      </c>
      <c r="H212" s="189">
        <v>22.6933223914764</v>
      </c>
      <c r="I212" s="50"/>
      <c r="J212" s="187">
        <v>200562704.88</v>
      </c>
      <c r="K212" s="188">
        <v>2.1483692985262478E-3</v>
      </c>
      <c r="L212" s="188">
        <v>-3.5436152766504678E-2</v>
      </c>
      <c r="M212" s="189">
        <v>48.716730834704798</v>
      </c>
      <c r="N212" s="187">
        <v>207930978.81</v>
      </c>
      <c r="O212" s="188">
        <v>2.3456540882324456E-3</v>
      </c>
      <c r="P212" s="189">
        <v>50.899273084383204</v>
      </c>
      <c r="Q212" s="50"/>
      <c r="R212" s="187">
        <v>318327364.45999998</v>
      </c>
      <c r="S212" s="188">
        <v>1.4578513921838661E-3</v>
      </c>
      <c r="T212" s="188">
        <v>3.2977632952883784E-3</v>
      </c>
      <c r="U212" s="189">
        <v>35.563924056564296</v>
      </c>
      <c r="V212" s="187">
        <v>317281046.67000097</v>
      </c>
      <c r="W212" s="188">
        <v>1.5452434736505612E-3</v>
      </c>
      <c r="X212" s="189">
        <v>35.634551590725899</v>
      </c>
    </row>
    <row r="213" spans="1:24" x14ac:dyDescent="0.3">
      <c r="A213" s="170" t="s">
        <v>382</v>
      </c>
      <c r="B213" s="187">
        <v>822.5</v>
      </c>
      <c r="C213" s="188">
        <v>6.5801055242895124E-9</v>
      </c>
      <c r="D213" s="188">
        <v>-0.99705280055611589</v>
      </c>
      <c r="E213" s="189">
        <v>1.70151265164301E-4</v>
      </c>
      <c r="F213" s="187">
        <v>279078.5</v>
      </c>
      <c r="G213" s="188">
        <v>2.3917800631757635E-6</v>
      </c>
      <c r="H213" s="189">
        <v>5.7916913057045098E-2</v>
      </c>
      <c r="I213" s="50"/>
      <c r="J213" s="187">
        <v>5105680.3899999997</v>
      </c>
      <c r="K213" s="188">
        <v>5.4690561759856528E-5</v>
      </c>
      <c r="L213" s="188">
        <v>-0.8553867508811227</v>
      </c>
      <c r="M213" s="189">
        <v>1.24017103497124</v>
      </c>
      <c r="N213" s="187">
        <v>35305758.0900001</v>
      </c>
      <c r="O213" s="188">
        <v>3.9828166190487656E-4</v>
      </c>
      <c r="P213" s="189">
        <v>8.6424708466176003</v>
      </c>
      <c r="Q213" s="50"/>
      <c r="R213" s="187">
        <v>5106502.8899999997</v>
      </c>
      <c r="S213" s="188">
        <v>2.3386372579077758E-5</v>
      </c>
      <c r="T213" s="188">
        <v>-0.85649778446825842</v>
      </c>
      <c r="U213" s="189">
        <v>0.570504773545493</v>
      </c>
      <c r="V213" s="187">
        <v>35584836.5900001</v>
      </c>
      <c r="W213" s="188">
        <v>1.7330766233512431E-4</v>
      </c>
      <c r="X213" s="189">
        <v>3.9966134397961399</v>
      </c>
    </row>
    <row r="214" spans="1:24" x14ac:dyDescent="0.3">
      <c r="A214" s="170" t="s">
        <v>384</v>
      </c>
      <c r="B214" s="187">
        <v>1075184.8</v>
      </c>
      <c r="C214" s="188">
        <v>8.6016163429934521E-6</v>
      </c>
      <c r="D214" s="188">
        <v>0.57975208766925246</v>
      </c>
      <c r="E214" s="189">
        <v>0.22242438176951401</v>
      </c>
      <c r="F214" s="187">
        <v>680603.5</v>
      </c>
      <c r="G214" s="188">
        <v>5.8329605549250326E-6</v>
      </c>
      <c r="H214" s="189">
        <v>0.14124503942733199</v>
      </c>
      <c r="I214" s="50"/>
      <c r="J214" s="187">
        <v>7858192.0499999998</v>
      </c>
      <c r="K214" s="188">
        <v>8.4174665236211261E-5</v>
      </c>
      <c r="L214" s="188">
        <v>-0.19453396328285372</v>
      </c>
      <c r="M214" s="189">
        <v>1.90875680090333</v>
      </c>
      <c r="N214" s="187">
        <v>9756081.1899999995</v>
      </c>
      <c r="O214" s="188">
        <v>1.1005763479506395E-4</v>
      </c>
      <c r="P214" s="189">
        <v>2.3881840193566299</v>
      </c>
      <c r="Q214" s="50"/>
      <c r="R214" s="187">
        <v>8933376.8499999996</v>
      </c>
      <c r="S214" s="188">
        <v>4.0912398152663736E-5</v>
      </c>
      <c r="T214" s="188">
        <v>-0.14404074518418741</v>
      </c>
      <c r="U214" s="189">
        <v>0.99804783167484001</v>
      </c>
      <c r="V214" s="187">
        <v>10436684.689999999</v>
      </c>
      <c r="W214" s="188">
        <v>5.0829443085344135E-5</v>
      </c>
      <c r="X214" s="189">
        <v>1.1721676504955501</v>
      </c>
    </row>
    <row r="215" spans="1:24" x14ac:dyDescent="0.3">
      <c r="A215" s="170" t="s">
        <v>386</v>
      </c>
      <c r="B215" s="187">
        <v>311756.69</v>
      </c>
      <c r="C215" s="188">
        <v>2.4940935174507148E-6</v>
      </c>
      <c r="D215" s="188">
        <v>-0.37775714036052621</v>
      </c>
      <c r="E215" s="189">
        <v>6.4493368057063405E-2</v>
      </c>
      <c r="F215" s="187">
        <v>501020.92</v>
      </c>
      <c r="G215" s="188">
        <v>4.2938880913075676E-6</v>
      </c>
      <c r="H215" s="189">
        <v>0.103976426214849</v>
      </c>
      <c r="I215" s="50"/>
      <c r="J215" s="187">
        <v>773495.81</v>
      </c>
      <c r="K215" s="188">
        <v>8.2854619044799352E-6</v>
      </c>
      <c r="L215" s="188">
        <v>0.12615360393235464</v>
      </c>
      <c r="M215" s="189">
        <v>0.18788232438372801</v>
      </c>
      <c r="N215" s="187">
        <v>686847.52</v>
      </c>
      <c r="O215" s="188">
        <v>7.7482763871971622E-6</v>
      </c>
      <c r="P215" s="189">
        <v>0.16813290490858801</v>
      </c>
      <c r="Q215" s="50"/>
      <c r="R215" s="187">
        <v>1085252.5</v>
      </c>
      <c r="S215" s="188">
        <v>4.9701566520362015E-6</v>
      </c>
      <c r="T215" s="188">
        <v>-8.6386620390385943E-2</v>
      </c>
      <c r="U215" s="189">
        <v>0.121245741966511</v>
      </c>
      <c r="V215" s="187">
        <v>1187868.44</v>
      </c>
      <c r="W215" s="188">
        <v>5.7852366970239978E-6</v>
      </c>
      <c r="X215" s="189">
        <v>0.133412189768149</v>
      </c>
    </row>
    <row r="216" spans="1:24" x14ac:dyDescent="0.3">
      <c r="A216" s="170" t="s">
        <v>383</v>
      </c>
      <c r="B216" s="187">
        <v>28378</v>
      </c>
      <c r="C216" s="188">
        <v>2.2702764081250794E-7</v>
      </c>
      <c r="D216" s="188">
        <v>1.8008290564547966</v>
      </c>
      <c r="E216" s="189">
        <v>5.8705806721367996E-3</v>
      </c>
      <c r="F216" s="187">
        <v>10132</v>
      </c>
      <c r="G216" s="188">
        <v>8.6834047051624667E-8</v>
      </c>
      <c r="H216" s="189">
        <v>2.1026849545700602E-3</v>
      </c>
      <c r="I216" s="50"/>
      <c r="J216" s="187">
        <v>366288.97</v>
      </c>
      <c r="K216" s="188">
        <v>3.9235807973752217E-6</v>
      </c>
      <c r="L216" s="188">
        <v>2.3307166612320001</v>
      </c>
      <c r="M216" s="189">
        <v>8.8971681798407504E-2</v>
      </c>
      <c r="N216" s="187">
        <v>109973.02</v>
      </c>
      <c r="O216" s="188">
        <v>1.2405975551819147E-6</v>
      </c>
      <c r="P216" s="189">
        <v>2.6920215587544399E-2</v>
      </c>
      <c r="Q216" s="50"/>
      <c r="R216" s="187">
        <v>394666.97</v>
      </c>
      <c r="S216" s="188">
        <v>1.8074656969548301E-6</v>
      </c>
      <c r="T216" s="188">
        <v>2.2860156053427239</v>
      </c>
      <c r="U216" s="189">
        <v>4.4092678530871399E-2</v>
      </c>
      <c r="V216" s="187">
        <v>120105.02</v>
      </c>
      <c r="W216" s="188">
        <v>5.8494353903434059E-7</v>
      </c>
      <c r="X216" s="189">
        <v>1.34892663032173E-2</v>
      </c>
    </row>
    <row r="217" spans="1:24" x14ac:dyDescent="0.3">
      <c r="A217" s="170" t="s">
        <v>381</v>
      </c>
      <c r="B217" s="187">
        <v>45165</v>
      </c>
      <c r="C217" s="188">
        <v>3.6132579453439003E-7</v>
      </c>
      <c r="D217" s="188">
        <v>-0.57325912114338773</v>
      </c>
      <c r="E217" s="189">
        <v>9.3433214482013804E-3</v>
      </c>
      <c r="F217" s="187">
        <v>105837.06</v>
      </c>
      <c r="G217" s="188">
        <v>9.0705292615926007E-7</v>
      </c>
      <c r="H217" s="189">
        <v>2.19642709926894E-2</v>
      </c>
      <c r="I217" s="50"/>
      <c r="J217" s="187">
        <v>64089</v>
      </c>
      <c r="K217" s="188">
        <v>6.8650270774733027E-7</v>
      </c>
      <c r="L217" s="188">
        <v>1.8117338384655134E-2</v>
      </c>
      <c r="M217" s="189">
        <v>1.55672340195724E-2</v>
      </c>
      <c r="N217" s="187">
        <v>62948.54</v>
      </c>
      <c r="O217" s="188">
        <v>7.1011785278126364E-7</v>
      </c>
      <c r="P217" s="189">
        <v>1.5409127327058601E-2</v>
      </c>
      <c r="Q217" s="50"/>
      <c r="R217" s="187">
        <v>109254</v>
      </c>
      <c r="S217" s="188">
        <v>5.0035313888847356E-7</v>
      </c>
      <c r="T217" s="188">
        <v>-0.35270544406631849</v>
      </c>
      <c r="U217" s="189">
        <v>1.2205991041540199E-2</v>
      </c>
      <c r="V217" s="187">
        <v>168785.6</v>
      </c>
      <c r="W217" s="188">
        <v>8.2203097091224488E-7</v>
      </c>
      <c r="X217" s="189">
        <v>1.8956692289367399E-2</v>
      </c>
    </row>
    <row r="218" spans="1:24" x14ac:dyDescent="0.3">
      <c r="A218" s="170" t="s">
        <v>385</v>
      </c>
      <c r="B218" s="187">
        <v>3393.28</v>
      </c>
      <c r="C218" s="188">
        <v>2.7146675347673091E-8</v>
      </c>
      <c r="D218" s="188">
        <v>0.32618381352885095</v>
      </c>
      <c r="E218" s="189">
        <v>7.0197068092002198E-4</v>
      </c>
      <c r="F218" s="187">
        <v>2558.6799999999998</v>
      </c>
      <c r="G218" s="188">
        <v>2.1928596477502073E-8</v>
      </c>
      <c r="H218" s="189">
        <v>5.3100058621785703E-4</v>
      </c>
      <c r="I218" s="50"/>
      <c r="J218" s="187">
        <v>8967.6299999999992</v>
      </c>
      <c r="K218" s="188">
        <v>9.6058641530936525E-8</v>
      </c>
      <c r="L218" s="188">
        <v>1.607665130345018</v>
      </c>
      <c r="M218" s="189">
        <v>2.17823955454038E-3</v>
      </c>
      <c r="N218" s="187">
        <v>3438.95</v>
      </c>
      <c r="O218" s="188">
        <v>3.8794542174006359E-8</v>
      </c>
      <c r="P218" s="189">
        <v>8.4181806951183101E-4</v>
      </c>
      <c r="Q218" s="50"/>
      <c r="R218" s="187">
        <v>12360.91</v>
      </c>
      <c r="S218" s="188">
        <v>5.6609553133230099E-8</v>
      </c>
      <c r="T218" s="188">
        <v>1.0609657481371808</v>
      </c>
      <c r="U218" s="189">
        <v>1.3809760441291399E-3</v>
      </c>
      <c r="V218" s="187">
        <v>5997.63</v>
      </c>
      <c r="W218" s="188">
        <v>2.9210060645412921E-8</v>
      </c>
      <c r="X218" s="189">
        <v>6.7360738342298499E-4</v>
      </c>
    </row>
    <row r="219" spans="1:24" x14ac:dyDescent="0.3">
      <c r="A219" s="170" t="s">
        <v>388</v>
      </c>
      <c r="B219" s="187"/>
      <c r="C219" s="188">
        <v>0</v>
      </c>
      <c r="D219" s="188"/>
      <c r="E219" s="189"/>
      <c r="F219" s="187"/>
      <c r="G219" s="188">
        <v>0</v>
      </c>
      <c r="H219" s="189"/>
      <c r="I219" s="50"/>
      <c r="J219" s="187"/>
      <c r="K219" s="188">
        <v>0</v>
      </c>
      <c r="L219" s="188"/>
      <c r="M219" s="189"/>
      <c r="N219" s="187">
        <v>7545</v>
      </c>
      <c r="O219" s="188">
        <v>8.5114590413608226E-8</v>
      </c>
      <c r="P219" s="189">
        <v>1.8469350628729001E-3</v>
      </c>
      <c r="Q219" s="50"/>
      <c r="R219" s="187"/>
      <c r="S219" s="188">
        <v>0</v>
      </c>
      <c r="T219" s="188"/>
      <c r="U219" s="189"/>
      <c r="V219" s="187">
        <v>7545</v>
      </c>
      <c r="W219" s="188">
        <v>3.6746165997175632E-8</v>
      </c>
      <c r="X219" s="189">
        <v>8.4739600607680501E-4</v>
      </c>
    </row>
    <row r="220" spans="1:24" x14ac:dyDescent="0.3">
      <c r="A220" s="174"/>
      <c r="B220" s="187"/>
      <c r="C220" s="188"/>
      <c r="D220" s="188"/>
      <c r="E220" s="189"/>
      <c r="F220" s="187"/>
      <c r="G220" s="188"/>
      <c r="H220" s="189"/>
      <c r="I220" s="50"/>
      <c r="J220" s="187"/>
      <c r="K220" s="188"/>
      <c r="L220" s="188"/>
      <c r="M220" s="189"/>
      <c r="N220" s="187"/>
      <c r="O220" s="188"/>
      <c r="P220" s="189"/>
      <c r="Q220" s="50"/>
      <c r="R220" s="187"/>
      <c r="S220" s="188"/>
      <c r="T220" s="188"/>
      <c r="U220" s="189"/>
      <c r="V220" s="187"/>
      <c r="W220" s="188"/>
      <c r="X220" s="189"/>
    </row>
    <row r="221" spans="1:24" x14ac:dyDescent="0.3">
      <c r="A221" s="196" t="s">
        <v>154</v>
      </c>
      <c r="B221" s="200">
        <v>642791343.1500001</v>
      </c>
      <c r="C221" s="201">
        <v>5.1424132134064325E-3</v>
      </c>
      <c r="D221" s="201">
        <v>0.19479578540095899</v>
      </c>
      <c r="E221" s="202">
        <v>132.97478452721288</v>
      </c>
      <c r="F221" s="200">
        <v>537992643.5999999</v>
      </c>
      <c r="G221" s="201">
        <v>4.6107460055063495E-3</v>
      </c>
      <c r="H221" s="202">
        <v>111.64913515269373</v>
      </c>
      <c r="I221" s="50"/>
      <c r="J221" s="200">
        <v>392624939.75999999</v>
      </c>
      <c r="K221" s="201">
        <v>4.2056840374225281E-3</v>
      </c>
      <c r="L221" s="201">
        <v>1.4566558344406835E-2</v>
      </c>
      <c r="M221" s="202">
        <v>95.368695394910858</v>
      </c>
      <c r="N221" s="200">
        <v>386987858.54000002</v>
      </c>
      <c r="O221" s="201">
        <v>4.3655815871002602E-3</v>
      </c>
      <c r="P221" s="202">
        <v>94.730476453760616</v>
      </c>
      <c r="Q221" s="50"/>
      <c r="R221" s="200">
        <v>1035416282.9100001</v>
      </c>
      <c r="S221" s="201">
        <v>4.741920544879403E-3</v>
      </c>
      <c r="T221" s="201">
        <v>0.11939254991267388</v>
      </c>
      <c r="U221" s="202">
        <v>115.67797859542304</v>
      </c>
      <c r="V221" s="200">
        <v>924980502.13999999</v>
      </c>
      <c r="W221" s="201">
        <v>4.504902196923434E-3</v>
      </c>
      <c r="X221" s="202">
        <v>103.88665118785335</v>
      </c>
    </row>
    <row r="222" spans="1:24" x14ac:dyDescent="0.3">
      <c r="A222" s="170" t="s">
        <v>384</v>
      </c>
      <c r="B222" s="187">
        <v>159495983.87</v>
      </c>
      <c r="C222" s="188">
        <v>1.2759883338176023E-3</v>
      </c>
      <c r="D222" s="188">
        <v>0.13057456064986059</v>
      </c>
      <c r="E222" s="189">
        <v>32.9950680171494</v>
      </c>
      <c r="F222" s="187">
        <v>141075157.19999999</v>
      </c>
      <c r="G222" s="188">
        <v>1.209053181812095E-3</v>
      </c>
      <c r="H222" s="189">
        <v>29.2772019846078</v>
      </c>
      <c r="I222" s="50"/>
      <c r="J222" s="187">
        <v>191864739.52000001</v>
      </c>
      <c r="K222" s="188">
        <v>2.0551992261030163E-3</v>
      </c>
      <c r="L222" s="188">
        <v>3.3061609559873611E-2</v>
      </c>
      <c r="M222" s="189">
        <v>46.603992888204601</v>
      </c>
      <c r="N222" s="187">
        <v>185724392.18000001</v>
      </c>
      <c r="O222" s="188">
        <v>2.0951432167285676E-3</v>
      </c>
      <c r="P222" s="189">
        <v>45.463338893041701</v>
      </c>
      <c r="Q222" s="50"/>
      <c r="R222" s="187">
        <v>351360723.38999999</v>
      </c>
      <c r="S222" s="188">
        <v>1.6091350507103739E-3</v>
      </c>
      <c r="T222" s="188">
        <v>7.5156694850397263E-2</v>
      </c>
      <c r="U222" s="189">
        <v>39.254451480471502</v>
      </c>
      <c r="V222" s="187">
        <v>326799549.38</v>
      </c>
      <c r="W222" s="188">
        <v>1.5916011251583401E-3</v>
      </c>
      <c r="X222" s="189">
        <v>36.703596147423703</v>
      </c>
    </row>
    <row r="223" spans="1:24" x14ac:dyDescent="0.3">
      <c r="A223" s="170" t="s">
        <v>387</v>
      </c>
      <c r="B223" s="187">
        <v>307441965.45999998</v>
      </c>
      <c r="C223" s="188">
        <v>2.4595751675644635E-3</v>
      </c>
      <c r="D223" s="188">
        <v>0.28702075656297732</v>
      </c>
      <c r="E223" s="189">
        <v>63.600777370964302</v>
      </c>
      <c r="F223" s="187">
        <v>238878793.44</v>
      </c>
      <c r="G223" s="188">
        <v>2.0472574407031474E-3</v>
      </c>
      <c r="H223" s="189">
        <v>49.574303684577302</v>
      </c>
      <c r="I223" s="50"/>
      <c r="J223" s="187">
        <v>54598882.969999999</v>
      </c>
      <c r="K223" s="188">
        <v>5.8484733727916802E-4</v>
      </c>
      <c r="L223" s="188">
        <v>9.6110325695524274E-2</v>
      </c>
      <c r="M223" s="189">
        <v>13.262082235660399</v>
      </c>
      <c r="N223" s="187">
        <v>49811484.93</v>
      </c>
      <c r="O223" s="188">
        <v>5.6191970016044646E-4</v>
      </c>
      <c r="P223" s="189">
        <v>12.193317170441601</v>
      </c>
      <c r="Q223" s="50"/>
      <c r="R223" s="187">
        <v>362040848.43000001</v>
      </c>
      <c r="S223" s="188">
        <v>1.6580470730389422E-3</v>
      </c>
      <c r="T223" s="188">
        <v>0.25408049926083837</v>
      </c>
      <c r="U223" s="189">
        <v>40.447648164901999</v>
      </c>
      <c r="V223" s="187">
        <v>288690278.37</v>
      </c>
      <c r="W223" s="188">
        <v>1.4059987926779141E-3</v>
      </c>
      <c r="X223" s="189">
        <v>32.423457771231099</v>
      </c>
    </row>
    <row r="224" spans="1:24" x14ac:dyDescent="0.3">
      <c r="A224" s="170" t="s">
        <v>381</v>
      </c>
      <c r="B224" s="187">
        <v>127570598.04000001</v>
      </c>
      <c r="C224" s="188">
        <v>1.0205811512461044E-3</v>
      </c>
      <c r="D224" s="188">
        <v>0.17788502359510275</v>
      </c>
      <c r="E224" s="189">
        <v>26.390636661729499</v>
      </c>
      <c r="F224" s="187">
        <v>108304796.72</v>
      </c>
      <c r="G224" s="188">
        <v>9.2820211353149675E-4</v>
      </c>
      <c r="H224" s="189">
        <v>22.476398200840201</v>
      </c>
      <c r="I224" s="50"/>
      <c r="J224" s="187">
        <v>48515436.700000003</v>
      </c>
      <c r="K224" s="188">
        <v>5.1968323210058209E-4</v>
      </c>
      <c r="L224" s="188">
        <v>-2.3958161189900233E-2</v>
      </c>
      <c r="M224" s="189">
        <v>11.7844116255621</v>
      </c>
      <c r="N224" s="187">
        <v>49706308.450000003</v>
      </c>
      <c r="O224" s="188">
        <v>5.6073321202044048E-4</v>
      </c>
      <c r="P224" s="189">
        <v>12.1675710963924</v>
      </c>
      <c r="Q224" s="50"/>
      <c r="R224" s="187">
        <v>176086034.74000001</v>
      </c>
      <c r="S224" s="188">
        <v>8.0642539583524451E-4</v>
      </c>
      <c r="T224" s="188">
        <v>0.11439024839775459</v>
      </c>
      <c r="U224" s="189">
        <v>19.672548030980899</v>
      </c>
      <c r="V224" s="187">
        <v>158011105.16999999</v>
      </c>
      <c r="W224" s="188">
        <v>7.6955630218343226E-4</v>
      </c>
      <c r="X224" s="189">
        <v>17.7465844184016</v>
      </c>
    </row>
    <row r="225" spans="1:24" x14ac:dyDescent="0.3">
      <c r="A225" s="170" t="s">
        <v>386</v>
      </c>
      <c r="B225" s="187">
        <v>38401518.090000004</v>
      </c>
      <c r="C225" s="188">
        <v>3.0721707151989383E-4</v>
      </c>
      <c r="D225" s="188">
        <v>-5.2556745848624499E-2</v>
      </c>
      <c r="E225" s="189">
        <v>7.9441542702045904</v>
      </c>
      <c r="F225" s="187">
        <v>40531734.140000001</v>
      </c>
      <c r="G225" s="188">
        <v>3.4736819082083518E-4</v>
      </c>
      <c r="H225" s="189">
        <v>8.4115147610354999</v>
      </c>
      <c r="I225" s="50"/>
      <c r="J225" s="187">
        <v>41302325.049999997</v>
      </c>
      <c r="K225" s="188">
        <v>4.4241848028656066E-4</v>
      </c>
      <c r="L225" s="188">
        <v>-0.10732711906936644</v>
      </c>
      <c r="M225" s="189">
        <v>10.0323450140554</v>
      </c>
      <c r="N225" s="187">
        <v>46268152.57</v>
      </c>
      <c r="O225" s="188">
        <v>5.2194762825578326E-4</v>
      </c>
      <c r="P225" s="189">
        <v>11.325947418937799</v>
      </c>
      <c r="Q225" s="50"/>
      <c r="R225" s="187">
        <v>79703843.140000001</v>
      </c>
      <c r="S225" s="188">
        <v>3.6502158361774884E-4</v>
      </c>
      <c r="T225" s="188">
        <v>-8.1751760733375201E-2</v>
      </c>
      <c r="U225" s="189">
        <v>8.9046112301899107</v>
      </c>
      <c r="V225" s="187">
        <v>86799886.709999993</v>
      </c>
      <c r="W225" s="188">
        <v>4.2273864089883355E-4</v>
      </c>
      <c r="X225" s="189">
        <v>9.7486914944961107</v>
      </c>
    </row>
    <row r="226" spans="1:24" x14ac:dyDescent="0.3">
      <c r="A226" s="170" t="s">
        <v>380</v>
      </c>
      <c r="B226" s="187">
        <v>0</v>
      </c>
      <c r="C226" s="188">
        <v>0</v>
      </c>
      <c r="D226" s="188">
        <v>-1</v>
      </c>
      <c r="E226" s="189">
        <v>0</v>
      </c>
      <c r="F226" s="187">
        <v>8400</v>
      </c>
      <c r="G226" s="188">
        <v>7.1990327204268381E-8</v>
      </c>
      <c r="H226" s="189">
        <v>1.7432445339901799E-3</v>
      </c>
      <c r="I226" s="50"/>
      <c r="J226" s="187">
        <v>36123450.899999999</v>
      </c>
      <c r="K226" s="188">
        <v>3.8694388828079283E-4</v>
      </c>
      <c r="L226" s="188">
        <v>3.7123085423745171E-2</v>
      </c>
      <c r="M226" s="189">
        <v>8.7743951965990092</v>
      </c>
      <c r="N226" s="187">
        <v>34830437.590000004</v>
      </c>
      <c r="O226" s="188">
        <v>3.9291960628225236E-4</v>
      </c>
      <c r="P226" s="189">
        <v>8.5261174871010397</v>
      </c>
      <c r="Q226" s="50"/>
      <c r="R226" s="187">
        <v>36123450.899999999</v>
      </c>
      <c r="S226" s="188">
        <v>1.6543542611985513E-4</v>
      </c>
      <c r="T226" s="188">
        <v>3.6873024442374766E-2</v>
      </c>
      <c r="U226" s="189">
        <v>4.0357562933615103</v>
      </c>
      <c r="V226" s="187">
        <v>34838837.590000004</v>
      </c>
      <c r="W226" s="188">
        <v>1.6967444787684325E-4</v>
      </c>
      <c r="X226" s="189">
        <v>3.9128286057156298</v>
      </c>
    </row>
    <row r="227" spans="1:24" x14ac:dyDescent="0.3">
      <c r="A227" s="170" t="s">
        <v>388</v>
      </c>
      <c r="B227" s="187">
        <v>518992</v>
      </c>
      <c r="C227" s="188">
        <v>4.1520025851210484E-6</v>
      </c>
      <c r="D227" s="188">
        <v>-0.52017824866983775</v>
      </c>
      <c r="E227" s="189">
        <v>0.107364310529059</v>
      </c>
      <c r="F227" s="187">
        <v>1081635</v>
      </c>
      <c r="G227" s="188">
        <v>9.2699116149510519E-6</v>
      </c>
      <c r="H227" s="189">
        <v>0.22447075018124599</v>
      </c>
      <c r="I227" s="50"/>
      <c r="J227" s="187">
        <v>15683291.24</v>
      </c>
      <c r="K227" s="188">
        <v>1.6799484939147101E-4</v>
      </c>
      <c r="L227" s="188">
        <v>0.12879590574679264</v>
      </c>
      <c r="M227" s="189">
        <v>3.8094753378924602</v>
      </c>
      <c r="N227" s="187">
        <v>13893823.640000001</v>
      </c>
      <c r="O227" s="188">
        <v>1.5673520323359938E-4</v>
      </c>
      <c r="P227" s="189">
        <v>3.4010589845047599</v>
      </c>
      <c r="Q227" s="50"/>
      <c r="R227" s="187">
        <v>16202283.24</v>
      </c>
      <c r="S227" s="188">
        <v>7.4201981403830588E-5</v>
      </c>
      <c r="T227" s="188">
        <v>8.1922339040963063E-2</v>
      </c>
      <c r="U227" s="189">
        <v>1.8101389796248899</v>
      </c>
      <c r="V227" s="187">
        <v>14975458.640000001</v>
      </c>
      <c r="W227" s="188">
        <v>7.2934484966107098E-5</v>
      </c>
      <c r="X227" s="189">
        <v>1.6819276130820899</v>
      </c>
    </row>
    <row r="228" spans="1:24" x14ac:dyDescent="0.3">
      <c r="A228" s="170" t="s">
        <v>385</v>
      </c>
      <c r="B228" s="187">
        <v>8315800.9900000095</v>
      </c>
      <c r="C228" s="188">
        <v>6.6527474812390586E-5</v>
      </c>
      <c r="D228" s="188">
        <v>0.27399404873969152</v>
      </c>
      <c r="E228" s="189">
        <v>1.7202967286359201</v>
      </c>
      <c r="F228" s="187">
        <v>6527346.8099999996</v>
      </c>
      <c r="G228" s="188">
        <v>5.5941170550909216E-5</v>
      </c>
      <c r="H228" s="189">
        <v>1.3546144819036601</v>
      </c>
      <c r="I228" s="50"/>
      <c r="J228" s="187">
        <v>4022505.08</v>
      </c>
      <c r="K228" s="188">
        <v>4.3087903218140264E-5</v>
      </c>
      <c r="L228" s="188">
        <v>0.17176450143620139</v>
      </c>
      <c r="M228" s="189">
        <v>0.977067483113777</v>
      </c>
      <c r="N228" s="187">
        <v>3432861.36</v>
      </c>
      <c r="O228" s="188">
        <v>3.8725856673704718E-5</v>
      </c>
      <c r="P228" s="189">
        <v>0.84032763575421499</v>
      </c>
      <c r="Q228" s="50"/>
      <c r="R228" s="187">
        <v>12338306.07</v>
      </c>
      <c r="S228" s="188">
        <v>5.6506033378102458E-5</v>
      </c>
      <c r="T228" s="188">
        <v>0.23875985917270245</v>
      </c>
      <c r="U228" s="189">
        <v>1.37845070531241</v>
      </c>
      <c r="V228" s="187">
        <v>9960208.1699999999</v>
      </c>
      <c r="W228" s="188">
        <v>4.8508875120111986E-5</v>
      </c>
      <c r="X228" s="189">
        <v>1.1186534954210201</v>
      </c>
    </row>
    <row r="229" spans="1:24" x14ac:dyDescent="0.3">
      <c r="A229" s="170" t="s">
        <v>382</v>
      </c>
      <c r="B229" s="187">
        <v>899923.4</v>
      </c>
      <c r="C229" s="188">
        <v>7.1995026574801221E-6</v>
      </c>
      <c r="D229" s="188">
        <v>-3.9163803193363197E-2</v>
      </c>
      <c r="E229" s="189">
        <v>0.18616790888870399</v>
      </c>
      <c r="F229" s="187">
        <v>936604.39</v>
      </c>
      <c r="G229" s="188">
        <v>8.0269591067921665E-6</v>
      </c>
      <c r="H229" s="189">
        <v>0.19437267659270299</v>
      </c>
      <c r="I229" s="50"/>
      <c r="J229" s="187">
        <v>287022.2</v>
      </c>
      <c r="K229" s="188">
        <v>3.0744982365709526E-6</v>
      </c>
      <c r="L229" s="188">
        <v>-0.91266762434372739</v>
      </c>
      <c r="M229" s="189">
        <v>6.9717763675709005E-2</v>
      </c>
      <c r="N229" s="187">
        <v>3286549.78</v>
      </c>
      <c r="O229" s="188">
        <v>3.7075326494186111E-5</v>
      </c>
      <c r="P229" s="189">
        <v>0.80451213049161296</v>
      </c>
      <c r="Q229" s="50"/>
      <c r="R229" s="187">
        <v>1186945.6000000001</v>
      </c>
      <c r="S229" s="188">
        <v>5.435882957602125E-6</v>
      </c>
      <c r="T229" s="188">
        <v>-0.71894334134621463</v>
      </c>
      <c r="U229" s="189">
        <v>0.13260701997543001</v>
      </c>
      <c r="V229" s="187">
        <v>4223154.17</v>
      </c>
      <c r="W229" s="188">
        <v>2.0567889219679852E-5</v>
      </c>
      <c r="X229" s="189">
        <v>0.474311991610948</v>
      </c>
    </row>
    <row r="230" spans="1:24" x14ac:dyDescent="0.3">
      <c r="A230" s="170" t="s">
        <v>383</v>
      </c>
      <c r="B230" s="187">
        <v>146561.29999999999</v>
      </c>
      <c r="C230" s="188">
        <v>1.1725092033763554E-6</v>
      </c>
      <c r="D230" s="188">
        <v>-0.77388653296119159</v>
      </c>
      <c r="E230" s="189">
        <v>3.0319259111397701E-2</v>
      </c>
      <c r="F230" s="187">
        <v>648175.9</v>
      </c>
      <c r="G230" s="188">
        <v>5.555047038919184E-6</v>
      </c>
      <c r="H230" s="189">
        <v>0.134515368421329</v>
      </c>
      <c r="I230" s="50"/>
      <c r="J230" s="187">
        <v>227286.1</v>
      </c>
      <c r="K230" s="188">
        <v>2.4346225262265052E-6</v>
      </c>
      <c r="L230" s="188">
        <v>5.7148969334708895</v>
      </c>
      <c r="M230" s="189">
        <v>5.5207850147387799E-2</v>
      </c>
      <c r="N230" s="187">
        <v>33848.04</v>
      </c>
      <c r="O230" s="188">
        <v>3.8183725127944704E-7</v>
      </c>
      <c r="P230" s="189">
        <v>8.2856370954969508E-3</v>
      </c>
      <c r="Q230" s="50"/>
      <c r="R230" s="187">
        <v>373847.4</v>
      </c>
      <c r="S230" s="188">
        <v>1.712117817702736E-6</v>
      </c>
      <c r="T230" s="188">
        <v>-0.45185589819618349</v>
      </c>
      <c r="U230" s="189">
        <v>4.1766690604491397E-2</v>
      </c>
      <c r="V230" s="187">
        <v>682023.94</v>
      </c>
      <c r="W230" s="188">
        <v>3.3216388221720016E-6</v>
      </c>
      <c r="X230" s="189">
        <v>7.6599650471142006E-2</v>
      </c>
    </row>
    <row r="231" spans="1:24" x14ac:dyDescent="0.3">
      <c r="A231" s="174"/>
      <c r="B231" s="187"/>
      <c r="C231" s="188"/>
      <c r="D231" s="188"/>
      <c r="E231" s="189"/>
      <c r="F231" s="187"/>
      <c r="G231" s="188"/>
      <c r="H231" s="189"/>
      <c r="I231" s="50"/>
      <c r="J231" s="187"/>
      <c r="K231" s="188"/>
      <c r="L231" s="188"/>
      <c r="M231" s="189"/>
      <c r="N231" s="187"/>
      <c r="O231" s="188"/>
      <c r="P231" s="189"/>
      <c r="Q231" s="50"/>
      <c r="R231" s="187"/>
      <c r="S231" s="188"/>
      <c r="T231" s="188"/>
      <c r="U231" s="189"/>
      <c r="V231" s="187"/>
      <c r="W231" s="188"/>
      <c r="X231" s="189"/>
    </row>
    <row r="232" spans="1:24" x14ac:dyDescent="0.3">
      <c r="A232" s="196" t="s">
        <v>155</v>
      </c>
      <c r="B232" s="200">
        <v>2846760.57</v>
      </c>
      <c r="C232" s="201">
        <v>2.2774449790865116E-5</v>
      </c>
      <c r="D232" s="201">
        <v>0.10850870365249045</v>
      </c>
      <c r="E232" s="202">
        <v>0.58891174784844424</v>
      </c>
      <c r="F232" s="200">
        <v>2568099.4300000002</v>
      </c>
      <c r="G232" s="201">
        <v>2.2009323602237518E-5</v>
      </c>
      <c r="H232" s="202">
        <v>0.53295539215366683</v>
      </c>
      <c r="I232" s="50"/>
      <c r="J232" s="200">
        <v>894198.43000000017</v>
      </c>
      <c r="K232" s="201">
        <v>9.578393225957835E-6</v>
      </c>
      <c r="L232" s="201">
        <v>-0.16029809751593063</v>
      </c>
      <c r="M232" s="202">
        <v>0.21720102076400399</v>
      </c>
      <c r="N232" s="200">
        <v>1064899.8500000001</v>
      </c>
      <c r="O232" s="201">
        <v>1.2013056933633247E-5</v>
      </c>
      <c r="P232" s="202">
        <v>0.26067605982943565</v>
      </c>
      <c r="Q232" s="50"/>
      <c r="R232" s="200">
        <v>3740959</v>
      </c>
      <c r="S232" s="201">
        <v>1.7132558790553069E-5</v>
      </c>
      <c r="T232" s="201">
        <v>2.9716416569176896E-2</v>
      </c>
      <c r="U232" s="202">
        <v>0.41794453329643999</v>
      </c>
      <c r="V232" s="200">
        <v>3632999.2800000003</v>
      </c>
      <c r="W232" s="201">
        <v>1.7693677218091394E-5</v>
      </c>
      <c r="X232" s="202">
        <v>0.40803036182265212</v>
      </c>
    </row>
    <row r="233" spans="1:24" x14ac:dyDescent="0.3">
      <c r="A233" s="170" t="s">
        <v>391</v>
      </c>
      <c r="B233" s="187">
        <v>2480880.98</v>
      </c>
      <c r="C233" s="188">
        <v>1.9847366129608241E-5</v>
      </c>
      <c r="D233" s="188">
        <v>9.6385640618789736E-2</v>
      </c>
      <c r="E233" s="189">
        <v>0.51322193005355599</v>
      </c>
      <c r="F233" s="187">
        <v>2262781.35</v>
      </c>
      <c r="G233" s="188">
        <v>1.9392663068835254E-5</v>
      </c>
      <c r="H233" s="189">
        <v>0.46959300238124102</v>
      </c>
      <c r="I233" s="50"/>
      <c r="J233" s="187">
        <v>310288.78000000003</v>
      </c>
      <c r="K233" s="188">
        <v>3.3237230671974234E-6</v>
      </c>
      <c r="L233" s="188">
        <v>-0.26275422504268059</v>
      </c>
      <c r="M233" s="189">
        <v>7.5369221737078496E-2</v>
      </c>
      <c r="N233" s="187">
        <v>420875.63</v>
      </c>
      <c r="O233" s="188">
        <v>4.7478670460595523E-6</v>
      </c>
      <c r="P233" s="189">
        <v>0.103025839384456</v>
      </c>
      <c r="Q233" s="50"/>
      <c r="R233" s="187">
        <v>2791169.76</v>
      </c>
      <c r="S233" s="188">
        <v>1.2782786447970666E-5</v>
      </c>
      <c r="T233" s="188">
        <v>4.0062042504403747E-2</v>
      </c>
      <c r="U233" s="189">
        <v>0.31183291308307198</v>
      </c>
      <c r="V233" s="187">
        <v>2683656.98</v>
      </c>
      <c r="W233" s="188">
        <v>1.3070126556203983E-5</v>
      </c>
      <c r="X233" s="189">
        <v>0.30140758204534701</v>
      </c>
    </row>
    <row r="234" spans="1:24" x14ac:dyDescent="0.3">
      <c r="A234" s="170" t="s">
        <v>385</v>
      </c>
      <c r="B234" s="187">
        <v>4902.8</v>
      </c>
      <c r="C234" s="188">
        <v>3.92230290145734E-8</v>
      </c>
      <c r="D234" s="188">
        <v>-0.85497665126451738</v>
      </c>
      <c r="E234" s="189">
        <v>1.0142463499666101E-3</v>
      </c>
      <c r="F234" s="187">
        <v>33806.97</v>
      </c>
      <c r="G234" s="188">
        <v>2.897350990577244E-7</v>
      </c>
      <c r="H234" s="189">
        <v>7.0159304361035804E-3</v>
      </c>
      <c r="I234" s="50"/>
      <c r="J234" s="187">
        <v>383324.02</v>
      </c>
      <c r="K234" s="188">
        <v>4.1060552930236355E-6</v>
      </c>
      <c r="L234" s="188">
        <v>5.2481517929751219E-2</v>
      </c>
      <c r="M234" s="189">
        <v>9.3109499674878096E-2</v>
      </c>
      <c r="N234" s="187">
        <v>364209.74</v>
      </c>
      <c r="O234" s="188">
        <v>4.1086233061294558E-6</v>
      </c>
      <c r="P234" s="189">
        <v>8.9154637381818794E-2</v>
      </c>
      <c r="Q234" s="50"/>
      <c r="R234" s="187">
        <v>388226.82</v>
      </c>
      <c r="S234" s="188">
        <v>1.7779715890282317E-6</v>
      </c>
      <c r="T234" s="188">
        <v>-2.4596680878046586E-2</v>
      </c>
      <c r="U234" s="189">
        <v>4.33731770645071E-2</v>
      </c>
      <c r="V234" s="187">
        <v>398016.71</v>
      </c>
      <c r="W234" s="188">
        <v>1.9384477263498628E-6</v>
      </c>
      <c r="X234" s="189">
        <v>4.4702156448751501E-2</v>
      </c>
    </row>
    <row r="235" spans="1:24" x14ac:dyDescent="0.3">
      <c r="A235" s="170" t="s">
        <v>386</v>
      </c>
      <c r="B235" s="187">
        <v>243425.51</v>
      </c>
      <c r="C235" s="188">
        <v>1.947435310764732E-6</v>
      </c>
      <c r="D235" s="188">
        <v>1.3137114286792402</v>
      </c>
      <c r="E235" s="189">
        <v>5.0357639513392199E-2</v>
      </c>
      <c r="F235" s="187">
        <v>105209.97</v>
      </c>
      <c r="G235" s="188">
        <v>9.0167859112515E-7</v>
      </c>
      <c r="H235" s="189">
        <v>2.1834131562353701E-2</v>
      </c>
      <c r="I235" s="50"/>
      <c r="J235" s="187">
        <v>38334.28</v>
      </c>
      <c r="K235" s="188">
        <v>4.1062564589156215E-7</v>
      </c>
      <c r="L235" s="188">
        <v>-0.63453550387188951</v>
      </c>
      <c r="M235" s="189">
        <v>9.3114061341542896E-3</v>
      </c>
      <c r="N235" s="187">
        <v>104891.94</v>
      </c>
      <c r="O235" s="188">
        <v>1.1832782651807513E-6</v>
      </c>
      <c r="P235" s="189">
        <v>2.5676421709577301E-2</v>
      </c>
      <c r="Q235" s="50"/>
      <c r="R235" s="187">
        <v>281759.78999999998</v>
      </c>
      <c r="S235" s="188">
        <v>1.2903820028471006E-6</v>
      </c>
      <c r="T235" s="188">
        <v>0.34106248724726002</v>
      </c>
      <c r="U235" s="189">
        <v>3.1478549733705501E-2</v>
      </c>
      <c r="V235" s="187">
        <v>210101.91</v>
      </c>
      <c r="W235" s="188">
        <v>1.0232524401833872E-6</v>
      </c>
      <c r="X235" s="189">
        <v>2.35970204642953E-2</v>
      </c>
    </row>
    <row r="236" spans="1:24" x14ac:dyDescent="0.3">
      <c r="A236" s="170" t="s">
        <v>384</v>
      </c>
      <c r="B236" s="187">
        <v>65114.55</v>
      </c>
      <c r="C236" s="188">
        <v>5.2092475400197652E-7</v>
      </c>
      <c r="D236" s="188">
        <v>-0.2897197637946014</v>
      </c>
      <c r="E236" s="189">
        <v>1.34703015964792E-2</v>
      </c>
      <c r="F236" s="187">
        <v>91674.45</v>
      </c>
      <c r="G236" s="188">
        <v>7.8567543473468344E-7</v>
      </c>
      <c r="H236" s="189">
        <v>1.90251171272686E-2</v>
      </c>
      <c r="I236" s="50"/>
      <c r="J236" s="187">
        <v>91403.33</v>
      </c>
      <c r="K236" s="188">
        <v>9.7908585782463117E-7</v>
      </c>
      <c r="L236" s="188">
        <v>-7.549183761858605E-2</v>
      </c>
      <c r="M236" s="189">
        <v>2.2201891561394401E-2</v>
      </c>
      <c r="N236" s="187">
        <v>98866.98</v>
      </c>
      <c r="O236" s="188">
        <v>1.1153111342783825E-6</v>
      </c>
      <c r="P236" s="189">
        <v>2.4201576132850101E-2</v>
      </c>
      <c r="Q236" s="50"/>
      <c r="R236" s="187">
        <v>156517.88</v>
      </c>
      <c r="S236" s="188">
        <v>7.1680865277398938E-7</v>
      </c>
      <c r="T236" s="188">
        <v>-0.17856247851189103</v>
      </c>
      <c r="U236" s="189">
        <v>1.74863697541588E-2</v>
      </c>
      <c r="V236" s="187">
        <v>190541.43</v>
      </c>
      <c r="W236" s="188">
        <v>9.2798767609267337E-7</v>
      </c>
      <c r="X236" s="189">
        <v>2.14001387374636E-2</v>
      </c>
    </row>
    <row r="237" spans="1:24" x14ac:dyDescent="0.3">
      <c r="A237" s="170" t="s">
        <v>383</v>
      </c>
      <c r="B237" s="187">
        <v>52113.3</v>
      </c>
      <c r="C237" s="188">
        <v>4.1691308598049438E-7</v>
      </c>
      <c r="D237" s="188">
        <v>-0.29194395746878449</v>
      </c>
      <c r="E237" s="189">
        <v>1.0780722099558399E-2</v>
      </c>
      <c r="F237" s="187">
        <v>73600.53</v>
      </c>
      <c r="G237" s="188">
        <v>6.3077693298899655E-7</v>
      </c>
      <c r="H237" s="189">
        <v>1.5274252573961899E-2</v>
      </c>
      <c r="I237" s="50"/>
      <c r="J237" s="187">
        <v>56265.06</v>
      </c>
      <c r="K237" s="188">
        <v>6.0269494049783899E-7</v>
      </c>
      <c r="L237" s="188">
        <v>-0.25954029299353343</v>
      </c>
      <c r="M237" s="189">
        <v>1.3666797050122199E-2</v>
      </c>
      <c r="N237" s="187">
        <v>75986.66</v>
      </c>
      <c r="O237" s="188">
        <v>8.5719992614951727E-7</v>
      </c>
      <c r="P237" s="189">
        <v>1.8600719239841201E-2</v>
      </c>
      <c r="Q237" s="50"/>
      <c r="R237" s="187">
        <v>108378.36</v>
      </c>
      <c r="S237" s="188">
        <v>4.963429495815713E-7</v>
      </c>
      <c r="T237" s="188">
        <v>-0.27548368279396118</v>
      </c>
      <c r="U237" s="189">
        <v>1.21081634654733E-2</v>
      </c>
      <c r="V237" s="187">
        <v>149587.19</v>
      </c>
      <c r="W237" s="188">
        <v>7.2852958446534809E-7</v>
      </c>
      <c r="X237" s="189">
        <v>1.68004754627239E-2</v>
      </c>
    </row>
    <row r="238" spans="1:24" x14ac:dyDescent="0.3">
      <c r="A238" s="170" t="s">
        <v>381</v>
      </c>
      <c r="B238" s="187">
        <v>323.43</v>
      </c>
      <c r="C238" s="188">
        <v>2.5874814951014673E-9</v>
      </c>
      <c r="D238" s="188">
        <v>-0.68481523349185314</v>
      </c>
      <c r="E238" s="189">
        <v>6.6908235491902404E-5</v>
      </c>
      <c r="F238" s="187">
        <v>1026.1600000000001</v>
      </c>
      <c r="G238" s="188">
        <v>8.7944754957061967E-9</v>
      </c>
      <c r="H238" s="189">
        <v>2.1295807273802E-4</v>
      </c>
      <c r="I238" s="50"/>
      <c r="J238" s="187">
        <v>14524.66</v>
      </c>
      <c r="K238" s="188">
        <v>1.5558392889746037E-7</v>
      </c>
      <c r="L238" s="188"/>
      <c r="M238" s="189">
        <v>3.5280435218949099E-3</v>
      </c>
      <c r="N238" s="187"/>
      <c r="O238" s="188">
        <v>0</v>
      </c>
      <c r="P238" s="189"/>
      <c r="Q238" s="50"/>
      <c r="R238" s="187">
        <v>14848.09</v>
      </c>
      <c r="S238" s="188">
        <v>6.800015045672063E-8</v>
      </c>
      <c r="T238" s="188">
        <v>13.469566149528339</v>
      </c>
      <c r="U238" s="189">
        <v>1.65884684793219E-3</v>
      </c>
      <c r="V238" s="187">
        <v>1026.1600000000001</v>
      </c>
      <c r="W238" s="188">
        <v>4.997673386303744E-9</v>
      </c>
      <c r="X238" s="189">
        <v>1.1525034931686901E-4</v>
      </c>
    </row>
    <row r="239" spans="1:24" x14ac:dyDescent="0.3">
      <c r="A239" s="170" t="s">
        <v>382</v>
      </c>
      <c r="B239" s="187">
        <v>0</v>
      </c>
      <c r="C239" s="188">
        <v>0</v>
      </c>
      <c r="D239" s="188"/>
      <c r="E239" s="189">
        <v>0</v>
      </c>
      <c r="F239" s="187"/>
      <c r="G239" s="188">
        <v>0</v>
      </c>
      <c r="H239" s="189"/>
      <c r="I239" s="50"/>
      <c r="J239" s="187">
        <v>58.3</v>
      </c>
      <c r="K239" s="188">
        <v>6.2449262528155149E-10</v>
      </c>
      <c r="L239" s="188">
        <v>-0.15384615384615397</v>
      </c>
      <c r="M239" s="189">
        <v>1.4161084481597E-5</v>
      </c>
      <c r="N239" s="187">
        <v>68.900000000000006</v>
      </c>
      <c r="O239" s="188">
        <v>7.7725583558616398E-10</v>
      </c>
      <c r="P239" s="189">
        <v>1.6865980892238899E-5</v>
      </c>
      <c r="Q239" s="50"/>
      <c r="R239" s="187">
        <v>58.3</v>
      </c>
      <c r="S239" s="188">
        <v>2.6699789478827324E-10</v>
      </c>
      <c r="T239" s="188">
        <v>-0.15384615384615397</v>
      </c>
      <c r="U239" s="189">
        <v>6.5133475911343804E-6</v>
      </c>
      <c r="V239" s="187">
        <v>68.900000000000006</v>
      </c>
      <c r="W239" s="188">
        <v>3.3556140983504323E-10</v>
      </c>
      <c r="X239" s="189">
        <v>7.7383147539684396E-6</v>
      </c>
    </row>
    <row r="240" spans="1:24" x14ac:dyDescent="0.3">
      <c r="A240" s="174"/>
      <c r="B240" s="187"/>
      <c r="C240" s="188"/>
      <c r="D240" s="188"/>
      <c r="E240" s="189"/>
      <c r="F240" s="187"/>
      <c r="G240" s="188"/>
      <c r="H240" s="189"/>
      <c r="I240" s="50"/>
      <c r="J240" s="187"/>
      <c r="K240" s="188"/>
      <c r="L240" s="188"/>
      <c r="M240" s="189"/>
      <c r="N240" s="187"/>
      <c r="O240" s="188"/>
      <c r="P240" s="189"/>
      <c r="Q240" s="50"/>
      <c r="R240" s="187"/>
      <c r="S240" s="188"/>
      <c r="T240" s="188"/>
      <c r="U240" s="189"/>
      <c r="V240" s="187"/>
      <c r="W240" s="188"/>
      <c r="X240" s="189"/>
    </row>
    <row r="241" spans="1:24" x14ac:dyDescent="0.3">
      <c r="A241" s="195" t="s">
        <v>392</v>
      </c>
      <c r="B241" s="197">
        <v>6388683891.9799995</v>
      </c>
      <c r="C241" s="198">
        <v>5.1110290784871754E-2</v>
      </c>
      <c r="D241" s="198">
        <v>6.4242263275798378E-2</v>
      </c>
      <c r="E241" s="199">
        <v>1321.632397513903</v>
      </c>
      <c r="F241" s="197">
        <v>6003035316.71</v>
      </c>
      <c r="G241" s="198">
        <v>5.1447675793896641E-2</v>
      </c>
      <c r="H241" s="199">
        <v>1245.8045837148488</v>
      </c>
      <c r="I241" s="50"/>
      <c r="J241" s="197">
        <v>3792323297.5599999</v>
      </c>
      <c r="K241" s="198">
        <v>4.0622262984727868E-2</v>
      </c>
      <c r="L241" s="198">
        <v>-3.2505548186793243E-2</v>
      </c>
      <c r="M241" s="199">
        <v>921.15627098243203</v>
      </c>
      <c r="N241" s="197">
        <v>3919736480.6099997</v>
      </c>
      <c r="O241" s="198">
        <v>4.4218259122120386E-2</v>
      </c>
      <c r="P241" s="199">
        <v>959.50944244673701</v>
      </c>
      <c r="Q241" s="50"/>
      <c r="R241" s="197">
        <v>10181007189.540001</v>
      </c>
      <c r="S241" s="198">
        <v>4.6626200453369723E-2</v>
      </c>
      <c r="T241" s="198">
        <v>2.6024521927406105E-2</v>
      </c>
      <c r="U241" s="199">
        <v>1137.434625271221</v>
      </c>
      <c r="V241" s="197">
        <v>9922771797.3199997</v>
      </c>
      <c r="W241" s="198">
        <v>4.83265499822947E-2</v>
      </c>
      <c r="X241" s="199">
        <v>1114.4489317774051</v>
      </c>
    </row>
    <row r="242" spans="1:24" x14ac:dyDescent="0.3">
      <c r="A242" s="170" t="s">
        <v>394</v>
      </c>
      <c r="B242" s="187">
        <v>3575720191.9099998</v>
      </c>
      <c r="C242" s="188">
        <v>2.8606220289483945E-2</v>
      </c>
      <c r="D242" s="188">
        <v>7.368425905016715E-2</v>
      </c>
      <c r="E242" s="189">
        <v>739.71223650701802</v>
      </c>
      <c r="F242" s="187">
        <v>3330327479.21</v>
      </c>
      <c r="G242" s="188">
        <v>2.854182915782074E-2</v>
      </c>
      <c r="H242" s="189">
        <v>691.13990172977799</v>
      </c>
      <c r="I242" s="50"/>
      <c r="J242" s="187">
        <v>1962256801.95</v>
      </c>
      <c r="K242" s="188">
        <v>2.1019123528753635E-2</v>
      </c>
      <c r="L242" s="188">
        <v>3.284449536512183E-2</v>
      </c>
      <c r="M242" s="189">
        <v>476.63266461410598</v>
      </c>
      <c r="N242" s="187">
        <v>1899856958.8699999</v>
      </c>
      <c r="O242" s="188">
        <v>2.1432146706250942E-2</v>
      </c>
      <c r="P242" s="189">
        <v>465.06460328430501</v>
      </c>
      <c r="Q242" s="50"/>
      <c r="R242" s="187">
        <v>5537976993.8599997</v>
      </c>
      <c r="S242" s="188">
        <v>2.5362404781243741E-2</v>
      </c>
      <c r="T242" s="188">
        <v>5.8849273753908062E-2</v>
      </c>
      <c r="U242" s="189">
        <v>618.70959026956496</v>
      </c>
      <c r="V242" s="187">
        <v>5230184438.0799999</v>
      </c>
      <c r="W242" s="188">
        <v>2.5472395700136839E-2</v>
      </c>
      <c r="X242" s="189">
        <v>587.41383749159002</v>
      </c>
    </row>
    <row r="243" spans="1:24" x14ac:dyDescent="0.3">
      <c r="A243" s="170" t="s">
        <v>395</v>
      </c>
      <c r="B243" s="187">
        <v>2812963700.0700002</v>
      </c>
      <c r="C243" s="188">
        <v>2.2504070495387812E-2</v>
      </c>
      <c r="D243" s="188">
        <v>5.2477064871105712E-2</v>
      </c>
      <c r="E243" s="189">
        <v>581.920161006885</v>
      </c>
      <c r="F243" s="187">
        <v>2672707837.5</v>
      </c>
      <c r="G243" s="188">
        <v>2.2905846636075901E-2</v>
      </c>
      <c r="H243" s="189">
        <v>554.66468198507096</v>
      </c>
      <c r="I243" s="50"/>
      <c r="J243" s="187">
        <v>1830066495.6099999</v>
      </c>
      <c r="K243" s="188">
        <v>1.9603139455974233E-2</v>
      </c>
      <c r="L243" s="188">
        <v>-9.3972449389698273E-2</v>
      </c>
      <c r="M243" s="189">
        <v>444.523606368326</v>
      </c>
      <c r="N243" s="187">
        <v>2019879521.74</v>
      </c>
      <c r="O243" s="188">
        <v>2.2786112415869447E-2</v>
      </c>
      <c r="P243" s="189">
        <v>494.444839162432</v>
      </c>
      <c r="Q243" s="50"/>
      <c r="R243" s="187">
        <v>4643030195.6800003</v>
      </c>
      <c r="S243" s="188">
        <v>2.1263795672125978E-2</v>
      </c>
      <c r="T243" s="188">
        <v>-1.056073329405755E-2</v>
      </c>
      <c r="U243" s="189">
        <v>518.72503500165601</v>
      </c>
      <c r="V243" s="187">
        <v>4692587359.2399998</v>
      </c>
      <c r="W243" s="188">
        <v>2.2854154282157865E-2</v>
      </c>
      <c r="X243" s="189">
        <v>527.03509428581503</v>
      </c>
    </row>
    <row r="244" spans="1:24" x14ac:dyDescent="0.3">
      <c r="A244" s="174"/>
      <c r="B244" s="187"/>
      <c r="C244" s="188"/>
      <c r="D244" s="188"/>
      <c r="E244" s="189"/>
      <c r="F244" s="187"/>
      <c r="G244" s="188"/>
      <c r="H244" s="189"/>
      <c r="I244" s="50"/>
      <c r="J244" s="187"/>
      <c r="K244" s="188"/>
      <c r="L244" s="188"/>
      <c r="M244" s="189"/>
      <c r="N244" s="187"/>
      <c r="O244" s="188"/>
      <c r="P244" s="189"/>
      <c r="Q244" s="50"/>
      <c r="R244" s="187"/>
      <c r="S244" s="188"/>
      <c r="T244" s="188"/>
      <c r="U244" s="189"/>
      <c r="V244" s="187"/>
      <c r="W244" s="188"/>
      <c r="X244" s="189"/>
    </row>
    <row r="245" spans="1:24" x14ac:dyDescent="0.3">
      <c r="A245" s="175" t="s">
        <v>35</v>
      </c>
      <c r="B245" s="190">
        <v>124997995391.38995</v>
      </c>
      <c r="C245" s="191">
        <v>1</v>
      </c>
      <c r="D245" s="191">
        <v>7.1267450964737356E-2</v>
      </c>
      <c r="E245" s="192">
        <v>25858.440193126342</v>
      </c>
      <c r="F245" s="190">
        <v>116682342284.20003</v>
      </c>
      <c r="G245" s="191">
        <v>1</v>
      </c>
      <c r="H245" s="192">
        <v>24214.982785726563</v>
      </c>
      <c r="I245" s="50"/>
      <c r="J245" s="190">
        <v>93355786185.169983</v>
      </c>
      <c r="K245" s="191">
        <v>1</v>
      </c>
      <c r="L245" s="191">
        <v>5.3139761947134281E-2</v>
      </c>
      <c r="M245" s="192">
        <v>22676.143653758179</v>
      </c>
      <c r="N245" s="190">
        <v>88645201290.820007</v>
      </c>
      <c r="O245" s="191">
        <v>1</v>
      </c>
      <c r="P245" s="192">
        <v>21699.394356453493</v>
      </c>
      <c r="Q245" s="50"/>
      <c r="R245" s="190">
        <v>218353781576.56012</v>
      </c>
      <c r="S245" s="191">
        <v>1</v>
      </c>
      <c r="T245" s="191">
        <v>6.3441259631982605E-2</v>
      </c>
      <c r="U245" s="192">
        <v>24394.75261143687</v>
      </c>
      <c r="V245" s="190">
        <v>205327543575.02005</v>
      </c>
      <c r="W245" s="191">
        <v>1</v>
      </c>
      <c r="X245" s="192">
        <v>23060.800578268128</v>
      </c>
    </row>
  </sheetData>
  <mergeCells count="10">
    <mergeCell ref="A1:X1"/>
    <mergeCell ref="B2:I2"/>
    <mergeCell ref="J2:Q2"/>
    <mergeCell ref="R2:X2"/>
    <mergeCell ref="B3:E3"/>
    <mergeCell ref="F3:I3"/>
    <mergeCell ref="J3:M3"/>
    <mergeCell ref="N3:Q3"/>
    <mergeCell ref="R3:U3"/>
    <mergeCell ref="V3:X3"/>
  </mergeCell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0DA0CD-912A-4BB5-A204-B514E877391E}">
  <dimension ref="A1:X245"/>
  <sheetViews>
    <sheetView workbookViewId="0">
      <pane xSplit="1" ySplit="4" topLeftCell="B5" activePane="bottomRight" state="frozen"/>
      <selection pane="topRight" activeCell="I117" sqref="I117"/>
      <selection pane="bottomLeft" activeCell="I117" sqref="I117"/>
      <selection pane="bottomRight" activeCell="B1" sqref="B1:X1"/>
    </sheetView>
  </sheetViews>
  <sheetFormatPr defaultColWidth="8.88671875" defaultRowHeight="14.4" x14ac:dyDescent="0.3"/>
  <cols>
    <col min="1" max="1" width="61.109375" style="23" bestFit="1" customWidth="1"/>
    <col min="2" max="2" width="11.33203125" style="23" bestFit="1" customWidth="1"/>
    <col min="3" max="3" width="9.109375" style="23" bestFit="1" customWidth="1"/>
    <col min="4" max="4" width="9" style="23" bestFit="1" customWidth="1"/>
    <col min="5" max="5" width="8" style="23" bestFit="1" customWidth="1"/>
    <col min="6" max="6" width="11.33203125" style="23" bestFit="1" customWidth="1"/>
    <col min="7" max="7" width="9.109375" style="23" bestFit="1" customWidth="1"/>
    <col min="8" max="8" width="9" style="23" bestFit="1" customWidth="1"/>
    <col min="9" max="9" width="8" style="23" bestFit="1" customWidth="1"/>
    <col min="10" max="10" width="10.33203125" style="23" bestFit="1" customWidth="1"/>
    <col min="11" max="11" width="9.109375" style="24" bestFit="1" customWidth="1"/>
    <col min="12" max="12" width="10.88671875" style="24" bestFit="1" customWidth="1"/>
    <col min="13" max="13" width="8" style="24" bestFit="1" customWidth="1"/>
    <col min="14" max="14" width="10.33203125" style="24" bestFit="1" customWidth="1"/>
    <col min="15" max="15" width="9.109375" style="24" bestFit="1" customWidth="1"/>
    <col min="16" max="16" width="9" style="24" bestFit="1" customWidth="1"/>
    <col min="17" max="17" width="8" style="24" bestFit="1" customWidth="1"/>
    <col min="18" max="18" width="12.33203125" style="24" bestFit="1" customWidth="1"/>
    <col min="19" max="19" width="9.109375" style="24" bestFit="1" customWidth="1"/>
    <col min="20" max="20" width="10.88671875" style="24" bestFit="1" customWidth="1"/>
    <col min="21" max="21" width="8" style="24" bestFit="1" customWidth="1"/>
    <col min="22" max="22" width="11.33203125" style="24" bestFit="1" customWidth="1"/>
    <col min="23" max="23" width="9.109375" style="24" bestFit="1" customWidth="1"/>
    <col min="24" max="24" width="9" style="24" bestFit="1" customWidth="1"/>
    <col min="25" max="16384" width="8.88671875" style="23"/>
  </cols>
  <sheetData>
    <row r="1" spans="1:24" ht="18" x14ac:dyDescent="0.3">
      <c r="A1" s="236"/>
      <c r="B1" s="333" t="s">
        <v>837</v>
      </c>
      <c r="C1" s="333"/>
      <c r="D1" s="333"/>
      <c r="E1" s="333"/>
      <c r="F1" s="333"/>
      <c r="G1" s="333"/>
      <c r="H1" s="333"/>
      <c r="I1" s="333"/>
      <c r="J1" s="333"/>
      <c r="K1" s="333"/>
      <c r="L1" s="333"/>
      <c r="M1" s="333"/>
      <c r="N1" s="333"/>
      <c r="O1" s="333"/>
      <c r="P1" s="333"/>
      <c r="Q1" s="333"/>
      <c r="R1" s="333"/>
      <c r="S1" s="333"/>
      <c r="T1" s="333"/>
      <c r="U1" s="333"/>
      <c r="V1" s="333"/>
      <c r="W1" s="333"/>
      <c r="X1" s="333"/>
    </row>
    <row r="2" spans="1:24" s="24" customFormat="1" x14ac:dyDescent="0.3">
      <c r="A2" s="215"/>
      <c r="B2" s="334" t="s">
        <v>28</v>
      </c>
      <c r="C2" s="334"/>
      <c r="D2" s="334"/>
      <c r="E2" s="334"/>
      <c r="F2" s="334"/>
      <c r="G2" s="334"/>
      <c r="H2" s="334"/>
      <c r="I2" s="215"/>
      <c r="J2" s="334" t="s">
        <v>29</v>
      </c>
      <c r="K2" s="334"/>
      <c r="L2" s="334"/>
      <c r="M2" s="334"/>
      <c r="N2" s="334"/>
      <c r="O2" s="334"/>
      <c r="P2" s="334"/>
      <c r="Q2" s="215"/>
      <c r="R2" s="334" t="s">
        <v>1</v>
      </c>
      <c r="S2" s="334"/>
      <c r="T2" s="334"/>
      <c r="U2" s="334"/>
      <c r="V2" s="334"/>
      <c r="W2" s="334"/>
      <c r="X2" s="334"/>
    </row>
    <row r="3" spans="1:24" s="24" customFormat="1" x14ac:dyDescent="0.3">
      <c r="A3" s="215"/>
      <c r="B3" s="335">
        <v>2022</v>
      </c>
      <c r="C3" s="335"/>
      <c r="D3" s="335"/>
      <c r="E3" s="335"/>
      <c r="F3" s="335">
        <v>2021</v>
      </c>
      <c r="G3" s="335"/>
      <c r="H3" s="335"/>
      <c r="I3" s="215"/>
      <c r="J3" s="335">
        <v>2022</v>
      </c>
      <c r="K3" s="335"/>
      <c r="L3" s="335"/>
      <c r="M3" s="335"/>
      <c r="N3" s="335">
        <v>2021</v>
      </c>
      <c r="O3" s="335"/>
      <c r="P3" s="335"/>
      <c r="Q3" s="215"/>
      <c r="R3" s="335">
        <v>2022</v>
      </c>
      <c r="S3" s="335"/>
      <c r="T3" s="335"/>
      <c r="U3" s="335"/>
      <c r="V3" s="335">
        <v>2021</v>
      </c>
      <c r="W3" s="335"/>
      <c r="X3" s="335"/>
    </row>
    <row r="4" spans="1:24" s="24" customFormat="1" x14ac:dyDescent="0.3">
      <c r="A4" s="216"/>
      <c r="B4" s="217" t="s">
        <v>268</v>
      </c>
      <c r="C4" s="217" t="s">
        <v>269</v>
      </c>
      <c r="D4" s="217" t="s">
        <v>270</v>
      </c>
      <c r="E4" s="217" t="s">
        <v>271</v>
      </c>
      <c r="F4" s="217" t="s">
        <v>268</v>
      </c>
      <c r="G4" s="217" t="s">
        <v>269</v>
      </c>
      <c r="H4" s="217" t="s">
        <v>271</v>
      </c>
      <c r="I4" s="217"/>
      <c r="J4" s="217" t="s">
        <v>268</v>
      </c>
      <c r="K4" s="217" t="s">
        <v>269</v>
      </c>
      <c r="L4" s="217" t="s">
        <v>270</v>
      </c>
      <c r="M4" s="217" t="s">
        <v>271</v>
      </c>
      <c r="N4" s="217" t="s">
        <v>268</v>
      </c>
      <c r="O4" s="217" t="s">
        <v>269</v>
      </c>
      <c r="P4" s="217" t="s">
        <v>271</v>
      </c>
      <c r="Q4" s="217"/>
      <c r="R4" s="217" t="s">
        <v>268</v>
      </c>
      <c r="S4" s="217" t="s">
        <v>269</v>
      </c>
      <c r="T4" s="217" t="s">
        <v>270</v>
      </c>
      <c r="U4" s="217" t="s">
        <v>271</v>
      </c>
      <c r="V4" s="217" t="s">
        <v>268</v>
      </c>
      <c r="W4" s="217" t="s">
        <v>269</v>
      </c>
      <c r="X4" s="217" t="s">
        <v>271</v>
      </c>
    </row>
    <row r="5" spans="1:24" x14ac:dyDescent="0.3">
      <c r="A5" s="218" t="s">
        <v>272</v>
      </c>
      <c r="B5" s="219">
        <v>2775025873.6300006</v>
      </c>
      <c r="C5" s="220">
        <v>8.9848894614476899E-2</v>
      </c>
      <c r="D5" s="220">
        <v>0.1050918607520951</v>
      </c>
      <c r="E5" s="221">
        <v>574.07193101740211</v>
      </c>
      <c r="F5" s="219">
        <v>2511126877.4899802</v>
      </c>
      <c r="G5" s="220">
        <v>8.820951355854878E-2</v>
      </c>
      <c r="H5" s="221">
        <v>521.13192896907651</v>
      </c>
      <c r="I5" s="222"/>
      <c r="J5" s="219">
        <v>1080743288.0600004</v>
      </c>
      <c r="K5" s="237">
        <v>0.12203717429719524</v>
      </c>
      <c r="L5" s="237">
        <v>0.1050949054343016</v>
      </c>
      <c r="M5" s="238">
        <v>262.51281312412743</v>
      </c>
      <c r="N5" s="239">
        <v>977964229.80998993</v>
      </c>
      <c r="O5" s="237">
        <v>0.11948631536712764</v>
      </c>
      <c r="P5" s="238">
        <v>239.39515258735096</v>
      </c>
      <c r="Q5" s="240"/>
      <c r="R5" s="239">
        <v>3855769161.6900005</v>
      </c>
      <c r="S5" s="237">
        <v>9.7021646084627475E-2</v>
      </c>
      <c r="T5" s="237">
        <v>0.10509271415207104</v>
      </c>
      <c r="U5" s="238">
        <v>430.7712655448334</v>
      </c>
      <c r="V5" s="239">
        <v>3489091107.2999897</v>
      </c>
      <c r="W5" s="237">
        <v>9.5193825177276939E-2</v>
      </c>
      <c r="X5" s="238">
        <v>391.86770963076287</v>
      </c>
    </row>
    <row r="6" spans="1:24" x14ac:dyDescent="0.3">
      <c r="A6" s="223" t="s">
        <v>272</v>
      </c>
      <c r="B6" s="224">
        <v>2775025873.6300006</v>
      </c>
      <c r="C6" s="225">
        <v>8.9848894614476899E-2</v>
      </c>
      <c r="D6" s="225">
        <v>0.1050918607520951</v>
      </c>
      <c r="E6" s="226">
        <v>574.07193101740211</v>
      </c>
      <c r="F6" s="224">
        <v>2511126877.4899802</v>
      </c>
      <c r="G6" s="225">
        <v>8.820951355854878E-2</v>
      </c>
      <c r="H6" s="226">
        <v>521.13192896907651</v>
      </c>
      <c r="I6" s="222"/>
      <c r="J6" s="224">
        <v>1080743288.0600004</v>
      </c>
      <c r="K6" s="241">
        <v>0.12203717429719524</v>
      </c>
      <c r="L6" s="241">
        <v>0.1050949054343016</v>
      </c>
      <c r="M6" s="242">
        <v>262.51281312412743</v>
      </c>
      <c r="N6" s="243">
        <v>977964229.80998993</v>
      </c>
      <c r="O6" s="241">
        <v>0.11948631536712764</v>
      </c>
      <c r="P6" s="242">
        <v>239.39515258735096</v>
      </c>
      <c r="Q6" s="240"/>
      <c r="R6" s="243">
        <v>3855769161.6900005</v>
      </c>
      <c r="S6" s="241">
        <v>9.7021646084627475E-2</v>
      </c>
      <c r="T6" s="241">
        <v>0.10509271415207104</v>
      </c>
      <c r="U6" s="242">
        <v>430.7712655448334</v>
      </c>
      <c r="V6" s="243">
        <v>3489091107.2999897</v>
      </c>
      <c r="W6" s="241">
        <v>9.5193825177276939E-2</v>
      </c>
      <c r="X6" s="242">
        <v>391.86770963076287</v>
      </c>
    </row>
    <row r="7" spans="1:24" x14ac:dyDescent="0.3">
      <c r="A7" s="227" t="s">
        <v>273</v>
      </c>
      <c r="B7" s="228">
        <v>2775025873.6300006</v>
      </c>
      <c r="C7" s="229">
        <v>8.9848894614476899E-2</v>
      </c>
      <c r="D7" s="229">
        <v>0.1050918607520951</v>
      </c>
      <c r="E7" s="230">
        <v>574.07193101740211</v>
      </c>
      <c r="F7" s="228">
        <v>2511126877.4899802</v>
      </c>
      <c r="G7" s="229">
        <v>8.820951355854878E-2</v>
      </c>
      <c r="H7" s="230">
        <v>521.13192896907651</v>
      </c>
      <c r="I7" s="222"/>
      <c r="J7" s="228">
        <v>1080743288.0600004</v>
      </c>
      <c r="K7" s="244">
        <v>0.12203717429719524</v>
      </c>
      <c r="L7" s="244">
        <v>0.1050949054343016</v>
      </c>
      <c r="M7" s="245">
        <v>262.51281312412743</v>
      </c>
      <c r="N7" s="246">
        <v>977964229.80998993</v>
      </c>
      <c r="O7" s="244">
        <v>0.11948631536712764</v>
      </c>
      <c r="P7" s="245">
        <v>239.39515258735096</v>
      </c>
      <c r="Q7" s="240"/>
      <c r="R7" s="246">
        <v>3855769161.6900005</v>
      </c>
      <c r="S7" s="244">
        <v>9.7021646084627475E-2</v>
      </c>
      <c r="T7" s="244">
        <v>0.10509271415207104</v>
      </c>
      <c r="U7" s="245">
        <v>430.7712655448334</v>
      </c>
      <c r="V7" s="246">
        <v>3489091107.2999897</v>
      </c>
      <c r="W7" s="244">
        <v>9.5193825177276939E-2</v>
      </c>
      <c r="X7" s="245">
        <v>391.86770963076287</v>
      </c>
    </row>
    <row r="8" spans="1:24" x14ac:dyDescent="0.3">
      <c r="A8" s="231"/>
      <c r="B8" s="228"/>
      <c r="C8" s="229"/>
      <c r="D8" s="229"/>
      <c r="E8" s="230"/>
      <c r="F8" s="228"/>
      <c r="G8" s="229"/>
      <c r="H8" s="230"/>
      <c r="I8" s="222"/>
      <c r="J8" s="228"/>
      <c r="K8" s="244"/>
      <c r="L8" s="244"/>
      <c r="M8" s="245"/>
      <c r="N8" s="246"/>
      <c r="O8" s="244"/>
      <c r="P8" s="245"/>
      <c r="Q8" s="240"/>
      <c r="R8" s="246"/>
      <c r="S8" s="244"/>
      <c r="T8" s="244"/>
      <c r="U8" s="245"/>
      <c r="V8" s="246"/>
      <c r="W8" s="244"/>
      <c r="X8" s="245"/>
    </row>
    <row r="9" spans="1:24" x14ac:dyDescent="0.3">
      <c r="A9" s="218" t="s">
        <v>274</v>
      </c>
      <c r="B9" s="219">
        <v>8305871776.8400049</v>
      </c>
      <c r="C9" s="220">
        <v>0.26892484320604126</v>
      </c>
      <c r="D9" s="220">
        <v>0.12244486488996663</v>
      </c>
      <c r="E9" s="221">
        <v>1718.2426639778535</v>
      </c>
      <c r="F9" s="219">
        <v>7399803800.3000088</v>
      </c>
      <c r="G9" s="220">
        <v>0.25993632560120172</v>
      </c>
      <c r="H9" s="221">
        <v>1535.6747056515201</v>
      </c>
      <c r="I9" s="222"/>
      <c r="J9" s="219">
        <v>2358685692.7700009</v>
      </c>
      <c r="K9" s="237">
        <v>0.26634200756182969</v>
      </c>
      <c r="L9" s="237">
        <v>0.12266551795319089</v>
      </c>
      <c r="M9" s="238">
        <v>572.92534066638461</v>
      </c>
      <c r="N9" s="239">
        <v>2100969215.7199981</v>
      </c>
      <c r="O9" s="237">
        <v>0.25669350947009673</v>
      </c>
      <c r="P9" s="238">
        <v>514.29472637903859</v>
      </c>
      <c r="Q9" s="240"/>
      <c r="R9" s="239">
        <v>10664557469.609999</v>
      </c>
      <c r="S9" s="237">
        <v>0.26834929091350512</v>
      </c>
      <c r="T9" s="237">
        <v>0.12249365937146856</v>
      </c>
      <c r="U9" s="238">
        <v>1191.457456349887</v>
      </c>
      <c r="V9" s="239">
        <v>9500773016.0200043</v>
      </c>
      <c r="W9" s="237">
        <v>0.25921218383886624</v>
      </c>
      <c r="X9" s="238">
        <v>1067.053294687558</v>
      </c>
    </row>
    <row r="10" spans="1:24" x14ac:dyDescent="0.3">
      <c r="A10" s="223" t="s">
        <v>54</v>
      </c>
      <c r="B10" s="224">
        <v>626638106.68999004</v>
      </c>
      <c r="C10" s="225">
        <v>2.0289086939486747E-2</v>
      </c>
      <c r="D10" s="225">
        <v>0.19099670432827509</v>
      </c>
      <c r="E10" s="226">
        <v>129.63315094646055</v>
      </c>
      <c r="F10" s="224">
        <v>526145961.96000004</v>
      </c>
      <c r="G10" s="225">
        <v>1.8482172199788222E-2</v>
      </c>
      <c r="H10" s="226">
        <v>109.19060384140198</v>
      </c>
      <c r="I10" s="222"/>
      <c r="J10" s="224">
        <v>360333888.82999992</v>
      </c>
      <c r="K10" s="241">
        <v>4.0688783434657358E-2</v>
      </c>
      <c r="L10" s="241">
        <v>0.17054554347485235</v>
      </c>
      <c r="M10" s="242">
        <v>87.525191102984977</v>
      </c>
      <c r="N10" s="243">
        <v>307834146.94000006</v>
      </c>
      <c r="O10" s="241">
        <v>3.7610749801339848E-2</v>
      </c>
      <c r="P10" s="242">
        <v>75.354496956004667</v>
      </c>
      <c r="Q10" s="240"/>
      <c r="R10" s="243">
        <v>986971995.52000046</v>
      </c>
      <c r="S10" s="241">
        <v>2.4834901579743177E-2</v>
      </c>
      <c r="T10" s="241">
        <v>0.18344788441272727</v>
      </c>
      <c r="U10" s="242">
        <v>110.265723319679</v>
      </c>
      <c r="V10" s="243">
        <v>833980108.89999962</v>
      </c>
      <c r="W10" s="241">
        <v>2.2753706981698218E-2</v>
      </c>
      <c r="X10" s="242">
        <v>93.66619130939138</v>
      </c>
    </row>
    <row r="11" spans="1:24" x14ac:dyDescent="0.3">
      <c r="A11" s="227" t="s">
        <v>275</v>
      </c>
      <c r="B11" s="228">
        <v>626638106.68999004</v>
      </c>
      <c r="C11" s="229">
        <v>2.0289086939486747E-2</v>
      </c>
      <c r="D11" s="229">
        <v>0.19099670432827509</v>
      </c>
      <c r="E11" s="230">
        <v>129.63315094646055</v>
      </c>
      <c r="F11" s="228">
        <v>526145961.96000004</v>
      </c>
      <c r="G11" s="229">
        <v>1.8482172199788222E-2</v>
      </c>
      <c r="H11" s="230">
        <v>109.19060384140198</v>
      </c>
      <c r="I11" s="222"/>
      <c r="J11" s="228">
        <v>360333888.82999992</v>
      </c>
      <c r="K11" s="244">
        <v>4.0688783434657358E-2</v>
      </c>
      <c r="L11" s="244">
        <v>0.17054554347485235</v>
      </c>
      <c r="M11" s="245">
        <v>87.525191102984977</v>
      </c>
      <c r="N11" s="246">
        <v>307834146.94000006</v>
      </c>
      <c r="O11" s="244">
        <v>3.7610749801339848E-2</v>
      </c>
      <c r="P11" s="245">
        <v>75.354496956004667</v>
      </c>
      <c r="Q11" s="240"/>
      <c r="R11" s="246">
        <v>986971995.52000046</v>
      </c>
      <c r="S11" s="244">
        <v>2.4834901579743177E-2</v>
      </c>
      <c r="T11" s="244">
        <v>0.18344788441272727</v>
      </c>
      <c r="U11" s="245">
        <v>110.265723319679</v>
      </c>
      <c r="V11" s="246">
        <v>833980108.89999962</v>
      </c>
      <c r="W11" s="244">
        <v>2.2753706981698218E-2</v>
      </c>
      <c r="X11" s="245">
        <v>93.66619130939138</v>
      </c>
    </row>
    <row r="12" spans="1:24" x14ac:dyDescent="0.3">
      <c r="A12" s="231"/>
      <c r="B12" s="228"/>
      <c r="C12" s="229"/>
      <c r="D12" s="229"/>
      <c r="E12" s="230"/>
      <c r="F12" s="228"/>
      <c r="G12" s="229"/>
      <c r="H12" s="230"/>
      <c r="I12" s="222"/>
      <c r="J12" s="228"/>
      <c r="K12" s="244"/>
      <c r="L12" s="244"/>
      <c r="M12" s="245"/>
      <c r="N12" s="246"/>
      <c r="O12" s="244"/>
      <c r="P12" s="245"/>
      <c r="Q12" s="240"/>
      <c r="R12" s="246"/>
      <c r="S12" s="244"/>
      <c r="T12" s="244"/>
      <c r="U12" s="245"/>
      <c r="V12" s="246"/>
      <c r="W12" s="244"/>
      <c r="X12" s="245"/>
    </row>
    <row r="13" spans="1:24" x14ac:dyDescent="0.3">
      <c r="A13" s="223" t="s">
        <v>276</v>
      </c>
      <c r="B13" s="224">
        <v>2048298128.2000077</v>
      </c>
      <c r="C13" s="225">
        <v>6.6319137564989361E-2</v>
      </c>
      <c r="D13" s="225">
        <v>0.20417429635389792</v>
      </c>
      <c r="E13" s="226">
        <v>423.7331525190275</v>
      </c>
      <c r="F13" s="224">
        <v>1700998048.5399997</v>
      </c>
      <c r="G13" s="225">
        <v>5.9751744036021064E-2</v>
      </c>
      <c r="H13" s="226">
        <v>353.0066131482526</v>
      </c>
      <c r="I13" s="222"/>
      <c r="J13" s="224">
        <v>811833696.16999984</v>
      </c>
      <c r="K13" s="241">
        <v>9.1671992206103017E-2</v>
      </c>
      <c r="L13" s="241">
        <v>0.19794193563656104</v>
      </c>
      <c r="M13" s="242">
        <v>197.1946064574708</v>
      </c>
      <c r="N13" s="243">
        <v>677690355.44999814</v>
      </c>
      <c r="O13" s="241">
        <v>8.2799269200563713E-2</v>
      </c>
      <c r="P13" s="242">
        <v>165.89132925797239</v>
      </c>
      <c r="Q13" s="240"/>
      <c r="R13" s="243">
        <v>2860131824.3700104</v>
      </c>
      <c r="S13" s="241">
        <v>7.1968700921343512E-2</v>
      </c>
      <c r="T13" s="241">
        <v>0.20239869146897249</v>
      </c>
      <c r="U13" s="242">
        <v>319.5374395984079</v>
      </c>
      <c r="V13" s="243">
        <v>2378688403.9900131</v>
      </c>
      <c r="W13" s="241">
        <v>6.4898405090908495E-2</v>
      </c>
      <c r="X13" s="242">
        <v>267.1558718677727</v>
      </c>
    </row>
    <row r="14" spans="1:24" x14ac:dyDescent="0.3">
      <c r="A14" s="227" t="s">
        <v>278</v>
      </c>
      <c r="B14" s="228">
        <v>527403200.81999969</v>
      </c>
      <c r="C14" s="229">
        <v>1.7076091095261654E-2</v>
      </c>
      <c r="D14" s="229">
        <v>0.20816046494623378</v>
      </c>
      <c r="E14" s="230">
        <v>109.10434270057711</v>
      </c>
      <c r="F14" s="228">
        <v>436534066.55999994</v>
      </c>
      <c r="G14" s="229">
        <v>1.5334333763924438E-2</v>
      </c>
      <c r="H14" s="230">
        <v>90.59352683705076</v>
      </c>
      <c r="I14" s="222"/>
      <c r="J14" s="228">
        <v>263673528.27999997</v>
      </c>
      <c r="K14" s="244">
        <v>2.9773927521700553E-2</v>
      </c>
      <c r="L14" s="244">
        <v>0.22019193820954747</v>
      </c>
      <c r="M14" s="245">
        <v>64.046365515160289</v>
      </c>
      <c r="N14" s="246">
        <v>216091845.9000001</v>
      </c>
      <c r="O14" s="244">
        <v>2.6401802499963385E-2</v>
      </c>
      <c r="P14" s="245">
        <v>52.896965804325802</v>
      </c>
      <c r="Q14" s="240"/>
      <c r="R14" s="246">
        <v>791076729.10000038</v>
      </c>
      <c r="S14" s="244">
        <v>1.9905643522208267E-2</v>
      </c>
      <c r="T14" s="244">
        <v>0.21214422228214252</v>
      </c>
      <c r="U14" s="245">
        <v>88.380063600102076</v>
      </c>
      <c r="V14" s="246">
        <v>652625912.46000004</v>
      </c>
      <c r="W14" s="244">
        <v>1.7805770931832689E-2</v>
      </c>
      <c r="X14" s="245">
        <v>73.297891541528713</v>
      </c>
    </row>
    <row r="15" spans="1:24" x14ac:dyDescent="0.3">
      <c r="A15" s="227" t="s">
        <v>281</v>
      </c>
      <c r="B15" s="228">
        <v>396200879.4599998</v>
      </c>
      <c r="C15" s="229">
        <v>1.2828064560781447E-2</v>
      </c>
      <c r="D15" s="229">
        <v>0.2063984099699859</v>
      </c>
      <c r="E15" s="230">
        <v>81.962408388240164</v>
      </c>
      <c r="F15" s="228">
        <v>328416281.21000004</v>
      </c>
      <c r="G15" s="229">
        <v>1.1536430385070124E-2</v>
      </c>
      <c r="H15" s="230">
        <v>68.155938939608959</v>
      </c>
      <c r="I15" s="222"/>
      <c r="J15" s="228">
        <v>174666295.93999982</v>
      </c>
      <c r="K15" s="244">
        <v>1.9723260312574653E-2</v>
      </c>
      <c r="L15" s="244">
        <v>0.2161654767125617</v>
      </c>
      <c r="M15" s="245">
        <v>42.426486670565474</v>
      </c>
      <c r="N15" s="246">
        <v>143620501.71999896</v>
      </c>
      <c r="O15" s="244">
        <v>1.7547354022380827E-2</v>
      </c>
      <c r="P15" s="245">
        <v>35.156758167536651</v>
      </c>
      <c r="Q15" s="240"/>
      <c r="R15" s="246">
        <v>570867175.39999962</v>
      </c>
      <c r="S15" s="244">
        <v>1.4364571822218109E-2</v>
      </c>
      <c r="T15" s="244">
        <v>0.2093701085253003</v>
      </c>
      <c r="U15" s="245">
        <v>63.777981848186521</v>
      </c>
      <c r="V15" s="246">
        <v>472036782.93000984</v>
      </c>
      <c r="W15" s="244">
        <v>1.2878708411330715E-2</v>
      </c>
      <c r="X15" s="245">
        <v>53.015518167824226</v>
      </c>
    </row>
    <row r="16" spans="1:24" x14ac:dyDescent="0.3">
      <c r="A16" s="227" t="s">
        <v>277</v>
      </c>
      <c r="B16" s="228">
        <v>330675577.94000983</v>
      </c>
      <c r="C16" s="229">
        <v>1.0706507437009427E-2</v>
      </c>
      <c r="D16" s="229">
        <v>0.10530098744358157</v>
      </c>
      <c r="E16" s="230">
        <v>68.407134280156811</v>
      </c>
      <c r="F16" s="228">
        <v>299172426.05999994</v>
      </c>
      <c r="G16" s="229">
        <v>1.0509167979302471E-2</v>
      </c>
      <c r="H16" s="230">
        <v>62.086987672580591</v>
      </c>
      <c r="I16" s="222"/>
      <c r="J16" s="228">
        <v>75926105.559999943</v>
      </c>
      <c r="K16" s="244">
        <v>8.5735507037620774E-3</v>
      </c>
      <c r="L16" s="244">
        <v>5.9960294947145297E-2</v>
      </c>
      <c r="M16" s="245">
        <v>18.442469900408469</v>
      </c>
      <c r="N16" s="246">
        <v>71631084.600000024</v>
      </c>
      <c r="O16" s="244">
        <v>8.7517867256432583E-3</v>
      </c>
      <c r="P16" s="245">
        <v>17.534521105282334</v>
      </c>
      <c r="Q16" s="240"/>
      <c r="R16" s="246">
        <v>406601683.50001001</v>
      </c>
      <c r="S16" s="244">
        <v>1.0231204976145653E-2</v>
      </c>
      <c r="T16" s="244">
        <v>9.6542162657230757E-2</v>
      </c>
      <c r="U16" s="245">
        <v>45.426039378661635</v>
      </c>
      <c r="V16" s="246">
        <v>370803510.66000009</v>
      </c>
      <c r="W16" s="244">
        <v>1.0116733408031835E-2</v>
      </c>
      <c r="X16" s="245">
        <v>41.645780513259353</v>
      </c>
    </row>
    <row r="17" spans="1:24" x14ac:dyDescent="0.3">
      <c r="A17" s="227" t="s">
        <v>282</v>
      </c>
      <c r="B17" s="228">
        <v>169174603.58999896</v>
      </c>
      <c r="C17" s="229">
        <v>5.4774808674199725E-3</v>
      </c>
      <c r="D17" s="229">
        <v>0.24090883750683528</v>
      </c>
      <c r="E17" s="230">
        <v>34.99729220000895</v>
      </c>
      <c r="F17" s="228">
        <v>136331210.21999902</v>
      </c>
      <c r="G17" s="229">
        <v>4.7889693842848658E-3</v>
      </c>
      <c r="H17" s="230">
        <v>28.292694884319022</v>
      </c>
      <c r="I17" s="222"/>
      <c r="J17" s="228">
        <v>93324003.860000014</v>
      </c>
      <c r="K17" s="244">
        <v>1.0538115620055234E-2</v>
      </c>
      <c r="L17" s="244">
        <v>0.2522156807246822</v>
      </c>
      <c r="M17" s="245">
        <v>22.66842371907973</v>
      </c>
      <c r="N17" s="246">
        <v>74527100.480000019</v>
      </c>
      <c r="O17" s="244">
        <v>9.1056179356182095E-3</v>
      </c>
      <c r="P17" s="245">
        <v>18.243434726410065</v>
      </c>
      <c r="Q17" s="240"/>
      <c r="R17" s="246">
        <v>262498607.45000207</v>
      </c>
      <c r="S17" s="244">
        <v>6.6051793874918859E-3</v>
      </c>
      <c r="T17" s="244">
        <v>0.24490519998272636</v>
      </c>
      <c r="U17" s="245">
        <v>29.326666766905657</v>
      </c>
      <c r="V17" s="246">
        <v>210858310.69999897</v>
      </c>
      <c r="W17" s="244">
        <v>5.7529048536323684E-3</v>
      </c>
      <c r="X17" s="245">
        <v>23.681973536816571</v>
      </c>
    </row>
    <row r="18" spans="1:24" x14ac:dyDescent="0.3">
      <c r="A18" s="227" t="s">
        <v>280</v>
      </c>
      <c r="B18" s="228">
        <v>190955858.81999797</v>
      </c>
      <c r="C18" s="229">
        <v>6.1827073391181372E-3</v>
      </c>
      <c r="D18" s="229">
        <v>0.34238981787477946</v>
      </c>
      <c r="E18" s="230">
        <v>39.503198746210614</v>
      </c>
      <c r="F18" s="228">
        <v>142250675.82999998</v>
      </c>
      <c r="G18" s="229">
        <v>4.9969051865995087E-3</v>
      </c>
      <c r="H18" s="230">
        <v>29.521156321078195</v>
      </c>
      <c r="I18" s="222"/>
      <c r="J18" s="228">
        <v>66946345.280000001</v>
      </c>
      <c r="K18" s="244">
        <v>7.5595591457811549E-3</v>
      </c>
      <c r="L18" s="244">
        <v>0.38769998855900684</v>
      </c>
      <c r="M18" s="245">
        <v>16.261283897842969</v>
      </c>
      <c r="N18" s="246">
        <v>48242664.719999999</v>
      </c>
      <c r="O18" s="244">
        <v>5.8942219717018525E-3</v>
      </c>
      <c r="P18" s="245">
        <v>11.809286812165611</v>
      </c>
      <c r="Q18" s="240"/>
      <c r="R18" s="246">
        <v>257902204.099998</v>
      </c>
      <c r="S18" s="244">
        <v>6.4895213694971489E-3</v>
      </c>
      <c r="T18" s="244">
        <v>0.35386467240991754</v>
      </c>
      <c r="U18" s="245">
        <v>28.81315094035967</v>
      </c>
      <c r="V18" s="246">
        <v>190493340.55000103</v>
      </c>
      <c r="W18" s="244">
        <v>5.197281813539398E-3</v>
      </c>
      <c r="X18" s="245">
        <v>21.394737702624177</v>
      </c>
    </row>
    <row r="19" spans="1:24" x14ac:dyDescent="0.3">
      <c r="A19" s="227" t="s">
        <v>279</v>
      </c>
      <c r="B19" s="228">
        <v>190191422.90000105</v>
      </c>
      <c r="C19" s="229">
        <v>6.1579566789286243E-3</v>
      </c>
      <c r="D19" s="229">
        <v>0.24855457617068447</v>
      </c>
      <c r="E19" s="230">
        <v>39.345059245998442</v>
      </c>
      <c r="F19" s="228">
        <v>152329282.62000203</v>
      </c>
      <c r="G19" s="229">
        <v>5.3509410619920752E-3</v>
      </c>
      <c r="H19" s="230">
        <v>31.61276063023384</v>
      </c>
      <c r="I19" s="222"/>
      <c r="J19" s="228">
        <v>51748596.430000007</v>
      </c>
      <c r="K19" s="244">
        <v>5.8434343770012087E-3</v>
      </c>
      <c r="L19" s="244">
        <v>0.21045667793154393</v>
      </c>
      <c r="M19" s="245">
        <v>12.569746927089211</v>
      </c>
      <c r="N19" s="246">
        <v>42751299.879999995</v>
      </c>
      <c r="O19" s="244">
        <v>5.2232946196905427E-3</v>
      </c>
      <c r="P19" s="245">
        <v>10.465059606595903</v>
      </c>
      <c r="Q19" s="240"/>
      <c r="R19" s="246">
        <v>241940019.33000004</v>
      </c>
      <c r="S19" s="244">
        <v>6.0878693575252031E-3</v>
      </c>
      <c r="T19" s="244">
        <v>0.24020554085641171</v>
      </c>
      <c r="U19" s="245">
        <v>27.02983605663912</v>
      </c>
      <c r="V19" s="246">
        <v>195080582.50000298</v>
      </c>
      <c r="W19" s="244">
        <v>5.3224367879454049E-3</v>
      </c>
      <c r="X19" s="245">
        <v>21.909941215856733</v>
      </c>
    </row>
    <row r="20" spans="1:24" x14ac:dyDescent="0.3">
      <c r="A20" s="227" t="s">
        <v>283</v>
      </c>
      <c r="B20" s="228">
        <v>118754822.86000001</v>
      </c>
      <c r="C20" s="229">
        <v>3.8450054341841655E-3</v>
      </c>
      <c r="D20" s="229">
        <v>0.19640690544602502</v>
      </c>
      <c r="E20" s="230">
        <v>24.566909852877099</v>
      </c>
      <c r="F20" s="228">
        <v>99259559.869999051</v>
      </c>
      <c r="G20" s="229">
        <v>3.4867364013562085E-3</v>
      </c>
      <c r="H20" s="230">
        <v>20.599248236862753</v>
      </c>
      <c r="I20" s="222"/>
      <c r="J20" s="228">
        <v>39036448.520000011</v>
      </c>
      <c r="K20" s="244">
        <v>4.4079828434837797E-3</v>
      </c>
      <c r="L20" s="244">
        <v>3.8744188862351862E-2</v>
      </c>
      <c r="M20" s="245">
        <v>9.4819630420794816</v>
      </c>
      <c r="N20" s="246">
        <v>37580425.420000002</v>
      </c>
      <c r="O20" s="244">
        <v>4.5915243385101891E-3</v>
      </c>
      <c r="P20" s="245">
        <v>9.199285008068669</v>
      </c>
      <c r="Q20" s="240"/>
      <c r="R20" s="246">
        <v>157791271.38</v>
      </c>
      <c r="S20" s="244">
        <v>3.9704578373575905E-3</v>
      </c>
      <c r="T20" s="244">
        <v>0.15310792416119215</v>
      </c>
      <c r="U20" s="245">
        <v>17.628634602829397</v>
      </c>
      <c r="V20" s="246">
        <v>136839985.29000002</v>
      </c>
      <c r="W20" s="244">
        <v>3.7334426750001786E-3</v>
      </c>
      <c r="X20" s="245">
        <v>15.368808085666624</v>
      </c>
    </row>
    <row r="21" spans="1:24" x14ac:dyDescent="0.3">
      <c r="A21" s="227" t="s">
        <v>285</v>
      </c>
      <c r="B21" s="228">
        <v>107979855.08000004</v>
      </c>
      <c r="C21" s="229">
        <v>3.4961369952484201E-3</v>
      </c>
      <c r="D21" s="229">
        <v>0.18722153711298031</v>
      </c>
      <c r="E21" s="230">
        <v>22.337883226893425</v>
      </c>
      <c r="F21" s="228">
        <v>90951732.00999999</v>
      </c>
      <c r="G21" s="229">
        <v>3.1949034952502521E-3</v>
      </c>
      <c r="H21" s="230">
        <v>18.875132105163381</v>
      </c>
      <c r="I21" s="222"/>
      <c r="J21" s="228">
        <v>41519291.230000019</v>
      </c>
      <c r="K21" s="244">
        <v>4.6883446203278382E-3</v>
      </c>
      <c r="L21" s="244">
        <v>8.6399049035054229E-2</v>
      </c>
      <c r="M21" s="245">
        <v>10.085046153071376</v>
      </c>
      <c r="N21" s="246">
        <v>38217348.649998993</v>
      </c>
      <c r="O21" s="244">
        <v>4.6693427367752206E-3</v>
      </c>
      <c r="P21" s="245">
        <v>9.3551969823355225</v>
      </c>
      <c r="Q21" s="240"/>
      <c r="R21" s="246">
        <v>149499146.30999994</v>
      </c>
      <c r="S21" s="244">
        <v>3.7618054025011453E-3</v>
      </c>
      <c r="T21" s="244">
        <v>0.1573911151656561</v>
      </c>
      <c r="U21" s="245">
        <v>16.70222820745942</v>
      </c>
      <c r="V21" s="246">
        <v>129169080.65999997</v>
      </c>
      <c r="W21" s="244">
        <v>3.5241552898780206E-3</v>
      </c>
      <c r="X21" s="245">
        <v>14.507271445977013</v>
      </c>
    </row>
    <row r="22" spans="1:24" x14ac:dyDescent="0.3">
      <c r="A22" s="227" t="s">
        <v>284</v>
      </c>
      <c r="B22" s="228">
        <v>13457272.420000203</v>
      </c>
      <c r="C22" s="229">
        <v>4.3571523528941305E-4</v>
      </c>
      <c r="D22" s="229">
        <v>7.9011605007467556E-3</v>
      </c>
      <c r="E22" s="230">
        <v>2.7839172375971843</v>
      </c>
      <c r="F22" s="228">
        <v>13351777.880000003</v>
      </c>
      <c r="G22" s="229">
        <v>4.6901406794459805E-4</v>
      </c>
      <c r="H22" s="230">
        <v>2.7708825962334562</v>
      </c>
      <c r="I22" s="222"/>
      <c r="J22" s="228">
        <v>1972275.379999999</v>
      </c>
      <c r="K22" s="244">
        <v>2.2270868296872016E-4</v>
      </c>
      <c r="L22" s="244">
        <v>1.2527815022252515E-2</v>
      </c>
      <c r="M22" s="245">
        <v>0.47906617971104437</v>
      </c>
      <c r="N22" s="246">
        <v>1947872.79</v>
      </c>
      <c r="O22" s="244">
        <v>2.3798840017513423E-4</v>
      </c>
      <c r="P22" s="245">
        <v>0.47681836366694041</v>
      </c>
      <c r="Q22" s="240"/>
      <c r="R22" s="246">
        <v>15429547.800000198</v>
      </c>
      <c r="S22" s="244">
        <v>3.8824941616611715E-4</v>
      </c>
      <c r="T22" s="244">
        <v>8.490202345266774E-3</v>
      </c>
      <c r="U22" s="245">
        <v>1.7238080273657639</v>
      </c>
      <c r="V22" s="246">
        <v>15299650.670000002</v>
      </c>
      <c r="W22" s="244">
        <v>4.1742454592435065E-4</v>
      </c>
      <c r="X22" s="245">
        <v>1.7183383528334399</v>
      </c>
    </row>
    <row r="23" spans="1:24" x14ac:dyDescent="0.3">
      <c r="A23" s="227" t="s">
        <v>286</v>
      </c>
      <c r="B23" s="228">
        <v>3504634.3100000005</v>
      </c>
      <c r="C23" s="229">
        <v>1.1347192174809053E-4</v>
      </c>
      <c r="D23" s="229">
        <v>0.45963405017770081</v>
      </c>
      <c r="E23" s="230">
        <v>0.72500664046773966</v>
      </c>
      <c r="F23" s="228">
        <v>2401036.2800000003</v>
      </c>
      <c r="G23" s="229">
        <v>8.4342310296534452E-5</v>
      </c>
      <c r="H23" s="230">
        <v>0.49828492512168115</v>
      </c>
      <c r="I23" s="222"/>
      <c r="J23" s="228">
        <v>3020805.6899999976</v>
      </c>
      <c r="K23" s="244">
        <v>3.4110837844779856E-4</v>
      </c>
      <c r="L23" s="244">
        <v>-1.9286209421043161E-2</v>
      </c>
      <c r="M23" s="245">
        <v>0.7337544524627615</v>
      </c>
      <c r="N23" s="246">
        <v>3080211.2899999991</v>
      </c>
      <c r="O23" s="244">
        <v>3.7633595010508163E-4</v>
      </c>
      <c r="P23" s="245">
        <v>0.75400268158488681</v>
      </c>
      <c r="Q23" s="240"/>
      <c r="R23" s="246">
        <v>6525440</v>
      </c>
      <c r="S23" s="244">
        <v>1.6419783023239313E-4</v>
      </c>
      <c r="T23" s="244">
        <v>0.19050269426162766</v>
      </c>
      <c r="U23" s="245">
        <v>0.72903016989866065</v>
      </c>
      <c r="V23" s="246">
        <v>5481247.5700000003</v>
      </c>
      <c r="W23" s="244">
        <v>1.4954637379352664E-4</v>
      </c>
      <c r="X23" s="245">
        <v>0.61561130538584352</v>
      </c>
    </row>
    <row r="24" spans="1:24" x14ac:dyDescent="0.3">
      <c r="A24" s="231"/>
      <c r="B24" s="228"/>
      <c r="C24" s="229"/>
      <c r="D24" s="229"/>
      <c r="E24" s="230"/>
      <c r="F24" s="228"/>
      <c r="G24" s="229"/>
      <c r="H24" s="230"/>
      <c r="I24" s="222"/>
      <c r="J24" s="228"/>
      <c r="K24" s="244"/>
      <c r="L24" s="244"/>
      <c r="M24" s="245"/>
      <c r="N24" s="246"/>
      <c r="O24" s="244"/>
      <c r="P24" s="245"/>
      <c r="Q24" s="240"/>
      <c r="R24" s="246"/>
      <c r="S24" s="244"/>
      <c r="T24" s="244"/>
      <c r="U24" s="245"/>
      <c r="V24" s="246"/>
      <c r="W24" s="244"/>
      <c r="X24" s="245"/>
    </row>
    <row r="25" spans="1:24" x14ac:dyDescent="0.3">
      <c r="A25" s="223" t="s">
        <v>287</v>
      </c>
      <c r="B25" s="224">
        <v>2292512787.5499973</v>
      </c>
      <c r="C25" s="225">
        <v>7.4226241206709564E-2</v>
      </c>
      <c r="D25" s="225">
        <v>0.10591215011649328</v>
      </c>
      <c r="E25" s="226">
        <v>474.25404402063168</v>
      </c>
      <c r="F25" s="224">
        <v>2072961027.9699986</v>
      </c>
      <c r="G25" s="225">
        <v>7.2817859400970242E-2</v>
      </c>
      <c r="H25" s="226">
        <v>430.19975966468701</v>
      </c>
      <c r="I25" s="222"/>
      <c r="J25" s="224">
        <v>656594506.55000079</v>
      </c>
      <c r="K25" s="241">
        <v>7.4142434307651023E-2</v>
      </c>
      <c r="L25" s="241">
        <v>8.9773016908328521E-2</v>
      </c>
      <c r="M25" s="242">
        <v>159.48696873768583</v>
      </c>
      <c r="N25" s="243">
        <v>602505747.8599999</v>
      </c>
      <c r="O25" s="241">
        <v>7.3613317956725585E-2</v>
      </c>
      <c r="P25" s="242">
        <v>147.48694384428018</v>
      </c>
      <c r="Q25" s="240"/>
      <c r="R25" s="243">
        <v>2949107294.099998</v>
      </c>
      <c r="S25" s="241">
        <v>7.4207565898045766E-2</v>
      </c>
      <c r="T25" s="241">
        <v>0.10227767384070972</v>
      </c>
      <c r="U25" s="242">
        <v>329.47788833658745</v>
      </c>
      <c r="V25" s="243">
        <v>2675466775.8300018</v>
      </c>
      <c r="W25" s="241">
        <v>7.2995490428182749E-2</v>
      </c>
      <c r="X25" s="242">
        <v>300.48772170040132</v>
      </c>
    </row>
    <row r="26" spans="1:24" x14ac:dyDescent="0.3">
      <c r="A26" s="227" t="s">
        <v>288</v>
      </c>
      <c r="B26" s="228">
        <v>785431614.78999996</v>
      </c>
      <c r="C26" s="229">
        <v>2.5430452038212013E-2</v>
      </c>
      <c r="D26" s="229">
        <v>5.882735192693718E-2</v>
      </c>
      <c r="E26" s="230">
        <v>162.48289721162081</v>
      </c>
      <c r="F26" s="228">
        <v>741793847.08999991</v>
      </c>
      <c r="G26" s="229">
        <v>2.6057335055064138E-2</v>
      </c>
      <c r="H26" s="230">
        <v>153.94381777228472</v>
      </c>
      <c r="I26" s="222"/>
      <c r="J26" s="228">
        <v>194937124.00999999</v>
      </c>
      <c r="K26" s="244">
        <v>2.2012235507384976E-2</v>
      </c>
      <c r="L26" s="244">
        <v>-1.2384642049251557E-2</v>
      </c>
      <c r="M26" s="245">
        <v>47.350275843999455</v>
      </c>
      <c r="N26" s="246">
        <v>197381624.77999997</v>
      </c>
      <c r="O26" s="244">
        <v>2.4115813592406523E-2</v>
      </c>
      <c r="P26" s="245">
        <v>48.316904383433375</v>
      </c>
      <c r="Q26" s="240"/>
      <c r="R26" s="246">
        <v>980368738.79999971</v>
      </c>
      <c r="S26" s="244">
        <v>2.4668745669047257E-2</v>
      </c>
      <c r="T26" s="244">
        <v>4.3861097487969507E-2</v>
      </c>
      <c r="U26" s="245">
        <v>109.52799937026461</v>
      </c>
      <c r="V26" s="246">
        <v>939175471.86999989</v>
      </c>
      <c r="W26" s="244">
        <v>2.5623780787187241E-2</v>
      </c>
      <c r="X26" s="245">
        <v>105.48092032709556</v>
      </c>
    </row>
    <row r="27" spans="1:24" x14ac:dyDescent="0.3">
      <c r="A27" s="227" t="s">
        <v>289</v>
      </c>
      <c r="B27" s="228">
        <v>599034429.51000023</v>
      </c>
      <c r="C27" s="229">
        <v>1.9395343963795979E-2</v>
      </c>
      <c r="D27" s="229">
        <v>0.1753402395268899</v>
      </c>
      <c r="E27" s="230">
        <v>123.92275508583782</v>
      </c>
      <c r="F27" s="228">
        <v>509668953.17999983</v>
      </c>
      <c r="G27" s="229">
        <v>1.7903376702669994E-2</v>
      </c>
      <c r="H27" s="230">
        <v>105.77114485423012</v>
      </c>
      <c r="I27" s="222"/>
      <c r="J27" s="228">
        <v>234306644.8499999</v>
      </c>
      <c r="K27" s="244">
        <v>2.6457828766976325E-2</v>
      </c>
      <c r="L27" s="244">
        <v>0.18010537088370726</v>
      </c>
      <c r="M27" s="245">
        <v>56.913142235341375</v>
      </c>
      <c r="N27" s="246">
        <v>198547223.51999998</v>
      </c>
      <c r="O27" s="244">
        <v>2.4258224832402722E-2</v>
      </c>
      <c r="P27" s="245">
        <v>48.602230451312302</v>
      </c>
      <c r="Q27" s="240"/>
      <c r="R27" s="246">
        <v>833341074.35999966</v>
      </c>
      <c r="S27" s="244">
        <v>2.0969129476854177E-2</v>
      </c>
      <c r="T27" s="244">
        <v>0.17667613615242614</v>
      </c>
      <c r="U27" s="245">
        <v>93.101888152247653</v>
      </c>
      <c r="V27" s="246">
        <v>708216176.69999981</v>
      </c>
      <c r="W27" s="244">
        <v>1.9322455286835453E-2</v>
      </c>
      <c r="X27" s="245">
        <v>79.541359784567817</v>
      </c>
    </row>
    <row r="28" spans="1:24" x14ac:dyDescent="0.3">
      <c r="A28" s="227" t="s">
        <v>290</v>
      </c>
      <c r="B28" s="228">
        <v>244803199.19999993</v>
      </c>
      <c r="C28" s="229">
        <v>7.9261591955665719E-3</v>
      </c>
      <c r="D28" s="229">
        <v>0.15653136347856772</v>
      </c>
      <c r="E28" s="230">
        <v>50.642643234222852</v>
      </c>
      <c r="F28" s="228">
        <v>211670177.67999899</v>
      </c>
      <c r="G28" s="229">
        <v>7.435436088624639E-3</v>
      </c>
      <c r="H28" s="230">
        <v>43.927723839212973</v>
      </c>
      <c r="I28" s="222"/>
      <c r="J28" s="228">
        <v>91037857.070000052</v>
      </c>
      <c r="K28" s="244">
        <v>1.027996468137949E-2</v>
      </c>
      <c r="L28" s="244">
        <v>0.1179737042207686</v>
      </c>
      <c r="M28" s="245">
        <v>22.113118095914697</v>
      </c>
      <c r="N28" s="246">
        <v>81431125.550000072</v>
      </c>
      <c r="O28" s="244">
        <v>9.9491421583567646E-3</v>
      </c>
      <c r="P28" s="245">
        <v>19.933466002319491</v>
      </c>
      <c r="Q28" s="240"/>
      <c r="R28" s="246">
        <v>335841056.26999998</v>
      </c>
      <c r="S28" s="244">
        <v>8.4506750108021902E-3</v>
      </c>
      <c r="T28" s="244">
        <v>0.14581904812092075</v>
      </c>
      <c r="U28" s="245">
        <v>37.520575212010797</v>
      </c>
      <c r="V28" s="246">
        <v>293101303.23000002</v>
      </c>
      <c r="W28" s="244">
        <v>7.9967628705746238E-3</v>
      </c>
      <c r="X28" s="245">
        <v>32.91886994473272</v>
      </c>
    </row>
    <row r="29" spans="1:24" x14ac:dyDescent="0.3">
      <c r="A29" s="227" t="s">
        <v>291</v>
      </c>
      <c r="B29" s="228">
        <v>190439278.01999891</v>
      </c>
      <c r="C29" s="229">
        <v>6.165981652233545E-3</v>
      </c>
      <c r="D29" s="229">
        <v>8.8167606419622804E-2</v>
      </c>
      <c r="E29" s="230">
        <v>39.396333242649</v>
      </c>
      <c r="F29" s="228">
        <v>175009140.96000123</v>
      </c>
      <c r="G29" s="229">
        <v>6.1476269203139065E-3</v>
      </c>
      <c r="H29" s="230">
        <v>36.319491473433274</v>
      </c>
      <c r="I29" s="222"/>
      <c r="J29" s="228">
        <v>40890781.029999897</v>
      </c>
      <c r="K29" s="244">
        <v>4.6173734566182173E-3</v>
      </c>
      <c r="L29" s="244">
        <v>6.2992511073540758E-2</v>
      </c>
      <c r="M29" s="245">
        <v>9.9323808693707392</v>
      </c>
      <c r="N29" s="246">
        <v>38467609.700000003</v>
      </c>
      <c r="O29" s="244">
        <v>4.6999192853166118E-3</v>
      </c>
      <c r="P29" s="245">
        <v>9.4164582027620636</v>
      </c>
      <c r="Q29" s="240"/>
      <c r="R29" s="246">
        <v>231330059.049999</v>
      </c>
      <c r="S29" s="244">
        <v>5.8208938804956015E-3</v>
      </c>
      <c r="T29" s="244">
        <v>8.3631160465021934E-2</v>
      </c>
      <c r="U29" s="245">
        <v>25.844478265356511</v>
      </c>
      <c r="V29" s="246">
        <v>213476750.66000098</v>
      </c>
      <c r="W29" s="244">
        <v>5.8243444658764047E-3</v>
      </c>
      <c r="X29" s="245">
        <v>23.976056447917646</v>
      </c>
    </row>
    <row r="30" spans="1:24" x14ac:dyDescent="0.3">
      <c r="A30" s="227" t="s">
        <v>292</v>
      </c>
      <c r="B30" s="228">
        <v>131039014.20999801</v>
      </c>
      <c r="C30" s="229">
        <v>4.2427390281366663E-3</v>
      </c>
      <c r="D30" s="229">
        <v>1.5849815985651362E-2</v>
      </c>
      <c r="E30" s="230">
        <v>27.108150825184111</v>
      </c>
      <c r="F30" s="228">
        <v>128994475.50999892</v>
      </c>
      <c r="G30" s="229">
        <v>4.5312485157463101E-3</v>
      </c>
      <c r="H30" s="230">
        <v>26.770108850920963</v>
      </c>
      <c r="I30" s="222"/>
      <c r="J30" s="228">
        <v>20795702.399999976</v>
      </c>
      <c r="K30" s="244">
        <v>2.348243830389167E-3</v>
      </c>
      <c r="L30" s="244">
        <v>-5.2528756545325669E-2</v>
      </c>
      <c r="M30" s="245">
        <v>5.0512812785686094</v>
      </c>
      <c r="N30" s="246">
        <v>21948637.00999999</v>
      </c>
      <c r="O30" s="244">
        <v>2.681654076616902E-3</v>
      </c>
      <c r="P30" s="245">
        <v>5.3727908914564404</v>
      </c>
      <c r="Q30" s="240"/>
      <c r="R30" s="246">
        <v>151834716.6099999</v>
      </c>
      <c r="S30" s="244">
        <v>3.8205747078070272E-3</v>
      </c>
      <c r="T30" s="244">
        <v>5.9068881985706798E-3</v>
      </c>
      <c r="U30" s="245">
        <v>16.96316098940504</v>
      </c>
      <c r="V30" s="246">
        <v>150943112.51999998</v>
      </c>
      <c r="W30" s="244">
        <v>4.1182221452687037E-3</v>
      </c>
      <c r="X30" s="245">
        <v>16.952762186116587</v>
      </c>
    </row>
    <row r="31" spans="1:24" x14ac:dyDescent="0.3">
      <c r="A31" s="227" t="s">
        <v>293</v>
      </c>
      <c r="B31" s="228">
        <v>119001199.6099999</v>
      </c>
      <c r="C31" s="229">
        <v>3.8529825413010947E-3</v>
      </c>
      <c r="D31" s="229">
        <v>6.2454415518020279E-2</v>
      </c>
      <c r="E31" s="230">
        <v>24.617878017885669</v>
      </c>
      <c r="F31" s="228">
        <v>112005934.44</v>
      </c>
      <c r="G31" s="229">
        <v>3.934484187632422E-3</v>
      </c>
      <c r="H31" s="230">
        <v>23.244492022261038</v>
      </c>
      <c r="I31" s="222"/>
      <c r="J31" s="228">
        <v>11585350.040000007</v>
      </c>
      <c r="K31" s="244">
        <v>1.3082138910743854E-3</v>
      </c>
      <c r="L31" s="244">
        <v>5.989611930299471E-2</v>
      </c>
      <c r="M31" s="245">
        <v>2.8140844024925165</v>
      </c>
      <c r="N31" s="246">
        <v>10930646.719999999</v>
      </c>
      <c r="O31" s="244">
        <v>1.3354912800914364E-3</v>
      </c>
      <c r="P31" s="245">
        <v>2.675705061238526</v>
      </c>
      <c r="Q31" s="240"/>
      <c r="R31" s="246">
        <v>130586549.64999998</v>
      </c>
      <c r="S31" s="244">
        <v>3.2859129974476316E-3</v>
      </c>
      <c r="T31" s="244">
        <v>6.222695000801836E-2</v>
      </c>
      <c r="U31" s="245">
        <v>14.589289684346094</v>
      </c>
      <c r="V31" s="246">
        <v>122936581.15999997</v>
      </c>
      <c r="W31" s="244">
        <v>3.3541123045919231E-3</v>
      </c>
      <c r="X31" s="245">
        <v>13.807285338067711</v>
      </c>
    </row>
    <row r="32" spans="1:24" x14ac:dyDescent="0.3">
      <c r="A32" s="227" t="s">
        <v>295</v>
      </c>
      <c r="B32" s="228">
        <v>67698855.910000026</v>
      </c>
      <c r="C32" s="229">
        <v>2.1919317682690775E-3</v>
      </c>
      <c r="D32" s="229">
        <v>0.13616553581122995</v>
      </c>
      <c r="E32" s="230">
        <v>14.004919128586256</v>
      </c>
      <c r="F32" s="228">
        <v>59585380.629999995</v>
      </c>
      <c r="G32" s="229">
        <v>2.0930831841627032E-3</v>
      </c>
      <c r="H32" s="230">
        <v>12.365701082020475</v>
      </c>
      <c r="I32" s="222"/>
      <c r="J32" s="228">
        <v>19697898.420000017</v>
      </c>
      <c r="K32" s="244">
        <v>2.224280168406219E-3</v>
      </c>
      <c r="L32" s="244">
        <v>0.19108135522702407</v>
      </c>
      <c r="M32" s="245">
        <v>4.7846244191344258</v>
      </c>
      <c r="N32" s="246">
        <v>16537827.859999985</v>
      </c>
      <c r="O32" s="244">
        <v>2.0205689072607044E-3</v>
      </c>
      <c r="P32" s="245">
        <v>4.0482828546574297</v>
      </c>
      <c r="Q32" s="240"/>
      <c r="R32" s="246">
        <v>87396754.329999924</v>
      </c>
      <c r="S32" s="244">
        <v>2.199140200559579E-3</v>
      </c>
      <c r="T32" s="244">
        <v>0.14809604145205874</v>
      </c>
      <c r="U32" s="245">
        <v>9.764072715064632</v>
      </c>
      <c r="V32" s="246">
        <v>76123208.490001023</v>
      </c>
      <c r="W32" s="244">
        <v>2.0768902783218478E-3</v>
      </c>
      <c r="X32" s="245">
        <v>8.5495696281217697</v>
      </c>
    </row>
    <row r="33" spans="1:24" x14ac:dyDescent="0.3">
      <c r="A33" s="227" t="s">
        <v>294</v>
      </c>
      <c r="B33" s="228">
        <v>65860819.970000014</v>
      </c>
      <c r="C33" s="229">
        <v>2.1324204321622698E-3</v>
      </c>
      <c r="D33" s="229">
        <v>0.1007541879859892</v>
      </c>
      <c r="E33" s="230">
        <v>13.624683091372328</v>
      </c>
      <c r="F33" s="228">
        <v>59832450.050000004</v>
      </c>
      <c r="G33" s="229">
        <v>2.1017621057850063E-3</v>
      </c>
      <c r="H33" s="230">
        <v>12.416975179155134</v>
      </c>
      <c r="I33" s="222"/>
      <c r="J33" s="228">
        <v>17547713.710000008</v>
      </c>
      <c r="K33" s="244">
        <v>1.9814820227925059E-3</v>
      </c>
      <c r="L33" s="244">
        <v>0.10212208383265112</v>
      </c>
      <c r="M33" s="245">
        <v>4.2623440189740771</v>
      </c>
      <c r="N33" s="246">
        <v>15921751.290000007</v>
      </c>
      <c r="O33" s="244">
        <v>1.9452975250470442E-3</v>
      </c>
      <c r="P33" s="245">
        <v>3.8974739191309307</v>
      </c>
      <c r="Q33" s="240"/>
      <c r="R33" s="246">
        <v>83408533.680000007</v>
      </c>
      <c r="S33" s="244">
        <v>2.0987857145451476E-3</v>
      </c>
      <c r="T33" s="244">
        <v>0.10104168751837071</v>
      </c>
      <c r="U33" s="245">
        <v>9.3185038065982617</v>
      </c>
      <c r="V33" s="246">
        <v>75754201.339999989</v>
      </c>
      <c r="W33" s="244">
        <v>2.0668225555120685E-3</v>
      </c>
      <c r="X33" s="245">
        <v>8.5081256009349353</v>
      </c>
    </row>
    <row r="34" spans="1:24" x14ac:dyDescent="0.3">
      <c r="A34" s="227" t="s">
        <v>297</v>
      </c>
      <c r="B34" s="228">
        <v>48371779.019999981</v>
      </c>
      <c r="C34" s="229">
        <v>1.5661658930039308E-3</v>
      </c>
      <c r="D34" s="229">
        <v>0.38507579589897695</v>
      </c>
      <c r="E34" s="230">
        <v>10.006710514894797</v>
      </c>
      <c r="F34" s="228">
        <v>34923560.980000019</v>
      </c>
      <c r="G34" s="229">
        <v>1.2267760555601033E-3</v>
      </c>
      <c r="H34" s="230">
        <v>7.2476555697449827</v>
      </c>
      <c r="I34" s="222"/>
      <c r="J34" s="228">
        <v>17306882.66000104</v>
      </c>
      <c r="K34" s="244">
        <v>1.9542874603560756E-3</v>
      </c>
      <c r="L34" s="244">
        <v>0.21421368442349711</v>
      </c>
      <c r="M34" s="245">
        <v>4.2038460971074025</v>
      </c>
      <c r="N34" s="246">
        <v>14253572.399999976</v>
      </c>
      <c r="O34" s="244">
        <v>1.7414817382691826E-3</v>
      </c>
      <c r="P34" s="245">
        <v>3.4891216218366359</v>
      </c>
      <c r="Q34" s="240"/>
      <c r="R34" s="246">
        <v>65678661.680000067</v>
      </c>
      <c r="S34" s="244">
        <v>1.6526538808759924E-3</v>
      </c>
      <c r="T34" s="244">
        <v>0.33555287113809873</v>
      </c>
      <c r="U34" s="245">
        <v>7.3377007348603467</v>
      </c>
      <c r="V34" s="246">
        <v>49177133.379999876</v>
      </c>
      <c r="W34" s="244">
        <v>1.3417131550107263E-3</v>
      </c>
      <c r="X34" s="245">
        <v>5.5231950187565531</v>
      </c>
    </row>
    <row r="35" spans="1:24" x14ac:dyDescent="0.3">
      <c r="A35" s="227" t="s">
        <v>296</v>
      </c>
      <c r="B35" s="228">
        <v>20555830.5</v>
      </c>
      <c r="C35" s="229">
        <v>6.6555006418430359E-4</v>
      </c>
      <c r="D35" s="229">
        <v>6.4021251228384743E-2</v>
      </c>
      <c r="E35" s="230">
        <v>4.2524019040461019</v>
      </c>
      <c r="F35" s="228">
        <v>19319003.709999993</v>
      </c>
      <c r="G35" s="229">
        <v>6.78627565564615E-4</v>
      </c>
      <c r="H35" s="230">
        <v>4.0092556689992316</v>
      </c>
      <c r="I35" s="222"/>
      <c r="J35" s="228">
        <v>3749276.1700000018</v>
      </c>
      <c r="K35" s="244">
        <v>4.2336702388218634E-4</v>
      </c>
      <c r="L35" s="244">
        <v>0.26106234816905383</v>
      </c>
      <c r="M35" s="245">
        <v>0.9107001130052933</v>
      </c>
      <c r="N35" s="246">
        <v>2973109.2799999975</v>
      </c>
      <c r="O35" s="244">
        <v>3.6325037483225201E-4</v>
      </c>
      <c r="P35" s="245">
        <v>0.72778525844729014</v>
      </c>
      <c r="Q35" s="240"/>
      <c r="R35" s="246">
        <v>24305106.670000002</v>
      </c>
      <c r="S35" s="244">
        <v>6.1158263332141078E-4</v>
      </c>
      <c r="T35" s="244">
        <v>9.0300712225127103E-2</v>
      </c>
      <c r="U35" s="245">
        <v>2.7153963633157567</v>
      </c>
      <c r="V35" s="246">
        <v>22292112.989999995</v>
      </c>
      <c r="W35" s="244">
        <v>6.0820180429289926E-4</v>
      </c>
      <c r="X35" s="245">
        <v>2.5036776030137631</v>
      </c>
    </row>
    <row r="36" spans="1:24" x14ac:dyDescent="0.3">
      <c r="A36" s="227" t="s">
        <v>299</v>
      </c>
      <c r="B36" s="228">
        <v>5745489.049999997</v>
      </c>
      <c r="C36" s="229">
        <v>1.8602559531699346E-4</v>
      </c>
      <c r="D36" s="229">
        <v>-0.13679136398611266</v>
      </c>
      <c r="E36" s="230">
        <v>1.1885741408451493</v>
      </c>
      <c r="F36" s="228">
        <v>6655967.9900000021</v>
      </c>
      <c r="G36" s="229">
        <v>2.3380726156140415E-4</v>
      </c>
      <c r="H36" s="230">
        <v>1.3813071210691816</v>
      </c>
      <c r="I36" s="222"/>
      <c r="J36" s="228">
        <v>1147243.0300000012</v>
      </c>
      <c r="K36" s="244">
        <v>1.2954630314167604E-4</v>
      </c>
      <c r="L36" s="244">
        <v>-0.21175691508783648</v>
      </c>
      <c r="M36" s="245">
        <v>0.27866561695974923</v>
      </c>
      <c r="N36" s="246">
        <v>1455443.1900000013</v>
      </c>
      <c r="O36" s="244">
        <v>1.778240335365505E-4</v>
      </c>
      <c r="P36" s="245">
        <v>0.35627688000405433</v>
      </c>
      <c r="Q36" s="240"/>
      <c r="R36" s="246">
        <v>6892732.0799998939</v>
      </c>
      <c r="S36" s="244">
        <v>1.7343989859828495E-4</v>
      </c>
      <c r="T36" s="244">
        <v>-0.15024255002692541</v>
      </c>
      <c r="U36" s="245">
        <v>0.77006449210294958</v>
      </c>
      <c r="V36" s="246">
        <v>8111411.1800000072</v>
      </c>
      <c r="W36" s="244">
        <v>2.2130584558093078E-4</v>
      </c>
      <c r="X36" s="245">
        <v>0.91101092612044332</v>
      </c>
    </row>
    <row r="37" spans="1:24" x14ac:dyDescent="0.3">
      <c r="A37" s="227" t="s">
        <v>298</v>
      </c>
      <c r="B37" s="228">
        <v>6802807.1000000015</v>
      </c>
      <c r="C37" s="229">
        <v>2.2025909884976124E-4</v>
      </c>
      <c r="D37" s="229">
        <v>0.11303574477317106</v>
      </c>
      <c r="E37" s="230">
        <v>1.4073024130500758</v>
      </c>
      <c r="F37" s="228">
        <v>6111939.47000001</v>
      </c>
      <c r="G37" s="229">
        <v>2.1469692048650639E-4</v>
      </c>
      <c r="H37" s="230">
        <v>1.268405365851949</v>
      </c>
      <c r="I37" s="222"/>
      <c r="J37" s="228">
        <v>975311.12000000011</v>
      </c>
      <c r="K37" s="244">
        <v>1.1013180878420108E-4</v>
      </c>
      <c r="L37" s="244">
        <v>3.0581962354251872E-2</v>
      </c>
      <c r="M37" s="245">
        <v>0.23690331331322517</v>
      </c>
      <c r="N37" s="246">
        <v>946369.29</v>
      </c>
      <c r="O37" s="244">
        <v>1.1562608937207735E-4</v>
      </c>
      <c r="P37" s="245">
        <v>0.23166105024879177</v>
      </c>
      <c r="Q37" s="240"/>
      <c r="R37" s="246">
        <v>7778118.2199999988</v>
      </c>
      <c r="S37" s="244">
        <v>1.9571862357404922E-4</v>
      </c>
      <c r="T37" s="244">
        <v>0.10198044382518612</v>
      </c>
      <c r="U37" s="245">
        <v>0.86898091889872064</v>
      </c>
      <c r="V37" s="246">
        <v>7058308.7599999998</v>
      </c>
      <c r="W37" s="244">
        <v>1.9257376476667398E-4</v>
      </c>
      <c r="X37" s="245">
        <v>0.79273461270787549</v>
      </c>
    </row>
    <row r="38" spans="1:24" x14ac:dyDescent="0.3">
      <c r="A38" s="227" t="s">
        <v>300</v>
      </c>
      <c r="B38" s="228">
        <v>4695326.6199999973</v>
      </c>
      <c r="C38" s="229">
        <v>1.5202377414560154E-4</v>
      </c>
      <c r="D38" s="229">
        <v>-0.14608655887412036</v>
      </c>
      <c r="E38" s="230">
        <v>0.97132615775394404</v>
      </c>
      <c r="F38" s="228">
        <v>5498597.8599999994</v>
      </c>
      <c r="G38" s="229">
        <v>1.9315178648778274E-4</v>
      </c>
      <c r="H38" s="230">
        <v>1.1411191266732279</v>
      </c>
      <c r="I38" s="222"/>
      <c r="J38" s="228">
        <v>446946.59999999963</v>
      </c>
      <c r="K38" s="244">
        <v>5.046906210599625E-5</v>
      </c>
      <c r="L38" s="244">
        <v>-4.0684494795758377E-2</v>
      </c>
      <c r="M38" s="245">
        <v>0.10856344016059268</v>
      </c>
      <c r="N38" s="246">
        <v>465901.5700000003</v>
      </c>
      <c r="O38" s="244">
        <v>5.6923208667740243E-5</v>
      </c>
      <c r="P38" s="245">
        <v>0.11404770649178719</v>
      </c>
      <c r="Q38" s="240"/>
      <c r="R38" s="246">
        <v>5142273.2200000137</v>
      </c>
      <c r="S38" s="244">
        <v>1.2939358957957532E-4</v>
      </c>
      <c r="T38" s="244">
        <v>-0.13785334706620844</v>
      </c>
      <c r="U38" s="245">
        <v>0.57450107873828327</v>
      </c>
      <c r="V38" s="246">
        <v>5964499.4300000072</v>
      </c>
      <c r="W38" s="244">
        <v>1.6273106621419358E-4</v>
      </c>
      <c r="X38" s="245">
        <v>0.66988641421197903</v>
      </c>
    </row>
    <row r="39" spans="1:24" x14ac:dyDescent="0.3">
      <c r="A39" s="227" t="s">
        <v>301</v>
      </c>
      <c r="B39" s="228">
        <v>2985682.0600000098</v>
      </c>
      <c r="C39" s="229">
        <v>9.6669452818602011E-5</v>
      </c>
      <c r="D39" s="229">
        <v>0.61436091805385784</v>
      </c>
      <c r="E39" s="230">
        <v>0.61765055305453742</v>
      </c>
      <c r="F39" s="228">
        <v>1849451.4000000106</v>
      </c>
      <c r="G39" s="229">
        <v>6.4966533474105156E-5</v>
      </c>
      <c r="H39" s="230">
        <v>0.38381500522982254</v>
      </c>
      <c r="I39" s="222"/>
      <c r="J39" s="228">
        <v>2153272.1999999993</v>
      </c>
      <c r="K39" s="244">
        <v>2.4314678396236873E-4</v>
      </c>
      <c r="L39" s="244">
        <v>0.74288206855131056</v>
      </c>
      <c r="M39" s="245">
        <v>0.52303035224827277</v>
      </c>
      <c r="N39" s="246">
        <v>1235466.3799999999</v>
      </c>
      <c r="O39" s="244">
        <v>1.5094757150253349E-4</v>
      </c>
      <c r="P39" s="245">
        <v>0.30242891666304261</v>
      </c>
      <c r="Q39" s="240"/>
      <c r="R39" s="246">
        <v>5138954.2599999979</v>
      </c>
      <c r="S39" s="244">
        <v>1.2931007551299423E-4</v>
      </c>
      <c r="T39" s="244">
        <v>0.66583183944694824</v>
      </c>
      <c r="U39" s="245">
        <v>0.57413028045147063</v>
      </c>
      <c r="V39" s="246">
        <v>3084917.7800000012</v>
      </c>
      <c r="W39" s="244">
        <v>8.4166653952136034E-5</v>
      </c>
      <c r="X39" s="245">
        <v>0.34647408957552323</v>
      </c>
    </row>
    <row r="40" spans="1:24" x14ac:dyDescent="0.3">
      <c r="A40" s="227" t="s">
        <v>302</v>
      </c>
      <c r="B40" s="228">
        <v>44001.66</v>
      </c>
      <c r="C40" s="229">
        <v>1.4246715858654265E-6</v>
      </c>
      <c r="D40" s="229">
        <v>4.4004060073523206E-2</v>
      </c>
      <c r="E40" s="230">
        <v>9.1026603262363542E-3</v>
      </c>
      <c r="F40" s="228">
        <v>42147.020000000019</v>
      </c>
      <c r="G40" s="229">
        <v>1.4805178366210462E-6</v>
      </c>
      <c r="H40" s="230">
        <v>8.7467335998779681E-3</v>
      </c>
      <c r="I40" s="222"/>
      <c r="J40" s="228">
        <v>15693.599999999977</v>
      </c>
      <c r="K40" s="244">
        <v>1.7721161164816159E-6</v>
      </c>
      <c r="L40" s="244">
        <v>0.66257738904920749</v>
      </c>
      <c r="M40" s="245">
        <v>3.8119793382571346E-3</v>
      </c>
      <c r="N40" s="246">
        <v>9439.320000000007</v>
      </c>
      <c r="O40" s="244">
        <v>1.1532830465490251E-6</v>
      </c>
      <c r="P40" s="245">
        <v>2.3106442780221944E-3</v>
      </c>
      <c r="Q40" s="240"/>
      <c r="R40" s="246">
        <v>59695.260000000009</v>
      </c>
      <c r="S40" s="244">
        <v>1.5020952100024782E-6</v>
      </c>
      <c r="T40" s="244">
        <v>0.15719122542905831</v>
      </c>
      <c r="U40" s="245">
        <v>6.6692277516833699E-3</v>
      </c>
      <c r="V40" s="246">
        <v>51586.339999999967</v>
      </c>
      <c r="W40" s="244">
        <v>1.4074441969202916E-6</v>
      </c>
      <c r="X40" s="245">
        <v>5.7937784604532886E-3</v>
      </c>
    </row>
    <row r="41" spans="1:24" x14ac:dyDescent="0.3">
      <c r="A41" s="227" t="s">
        <v>304</v>
      </c>
      <c r="B41" s="228">
        <v>1731.1500000000005</v>
      </c>
      <c r="C41" s="229">
        <v>5.6050617541950325E-8</v>
      </c>
      <c r="D41" s="229"/>
      <c r="E41" s="230">
        <v>3.5812445311754303E-4</v>
      </c>
      <c r="F41" s="228"/>
      <c r="G41" s="229">
        <v>0</v>
      </c>
      <c r="H41" s="230"/>
      <c r="I41" s="222"/>
      <c r="J41" s="228">
        <v>809.63999999999942</v>
      </c>
      <c r="K41" s="244">
        <v>9.1424280760830955E-8</v>
      </c>
      <c r="L41" s="244"/>
      <c r="M41" s="245">
        <v>1.9666175711286821E-4</v>
      </c>
      <c r="N41" s="246">
        <v>0</v>
      </c>
      <c r="O41" s="244">
        <v>0</v>
      </c>
      <c r="P41" s="245">
        <v>0</v>
      </c>
      <c r="Q41" s="240"/>
      <c r="R41" s="246">
        <v>2540.7900000000009</v>
      </c>
      <c r="S41" s="244">
        <v>6.3933191489947387E-8</v>
      </c>
      <c r="T41" s="244"/>
      <c r="U41" s="245">
        <v>2.8386017883496266E-4</v>
      </c>
      <c r="V41" s="246">
        <v>0</v>
      </c>
      <c r="W41" s="244">
        <v>0</v>
      </c>
      <c r="X41" s="245">
        <v>0</v>
      </c>
    </row>
    <row r="42" spans="1:24" x14ac:dyDescent="0.3">
      <c r="A42" s="227" t="s">
        <v>303</v>
      </c>
      <c r="B42" s="228">
        <v>1729.17</v>
      </c>
      <c r="C42" s="229">
        <v>5.5986509739198919E-8</v>
      </c>
      <c r="D42" s="229"/>
      <c r="E42" s="230">
        <v>3.5771484885611395E-4</v>
      </c>
      <c r="F42" s="228">
        <v>0</v>
      </c>
      <c r="G42" s="229">
        <v>0</v>
      </c>
      <c r="H42" s="230">
        <v>0</v>
      </c>
      <c r="I42" s="222"/>
      <c r="J42" s="228"/>
      <c r="K42" s="244">
        <v>0</v>
      </c>
      <c r="L42" s="244"/>
      <c r="M42" s="245"/>
      <c r="N42" s="246"/>
      <c r="O42" s="244">
        <v>0</v>
      </c>
      <c r="P42" s="245"/>
      <c r="Q42" s="240"/>
      <c r="R42" s="246">
        <v>1729.17</v>
      </c>
      <c r="S42" s="244">
        <v>4.3510623360715486E-8</v>
      </c>
      <c r="T42" s="244"/>
      <c r="U42" s="245">
        <v>1.9318499578322183E-4</v>
      </c>
      <c r="V42" s="246">
        <v>0</v>
      </c>
      <c r="W42" s="244">
        <v>0</v>
      </c>
      <c r="X42" s="245">
        <v>0</v>
      </c>
    </row>
    <row r="43" spans="1:24" x14ac:dyDescent="0.3">
      <c r="A43" s="231"/>
      <c r="B43" s="228"/>
      <c r="C43" s="229"/>
      <c r="D43" s="229"/>
      <c r="E43" s="230"/>
      <c r="F43" s="228"/>
      <c r="G43" s="229"/>
      <c r="H43" s="230"/>
      <c r="I43" s="222"/>
      <c r="J43" s="228"/>
      <c r="K43" s="244"/>
      <c r="L43" s="244"/>
      <c r="M43" s="245"/>
      <c r="N43" s="246"/>
      <c r="O43" s="244"/>
      <c r="P43" s="245"/>
      <c r="Q43" s="240"/>
      <c r="R43" s="246"/>
      <c r="S43" s="244"/>
      <c r="T43" s="244"/>
      <c r="U43" s="245"/>
      <c r="V43" s="246"/>
      <c r="W43" s="244"/>
      <c r="X43" s="245"/>
    </row>
    <row r="44" spans="1:24" x14ac:dyDescent="0.3">
      <c r="A44" s="223" t="s">
        <v>305</v>
      </c>
      <c r="B44" s="224">
        <v>1891682385.2600102</v>
      </c>
      <c r="C44" s="225">
        <v>6.1248283445717082E-2</v>
      </c>
      <c r="D44" s="225">
        <v>8.6345676064161839E-3</v>
      </c>
      <c r="E44" s="226">
        <v>391.3339223598939</v>
      </c>
      <c r="F44" s="224">
        <v>1875488354.2700195</v>
      </c>
      <c r="G44" s="225">
        <v>6.5881145591593762E-2</v>
      </c>
      <c r="H44" s="226">
        <v>389.21843120755409</v>
      </c>
      <c r="I44" s="222"/>
      <c r="J44" s="224">
        <v>340718958.67000067</v>
      </c>
      <c r="K44" s="241">
        <v>3.8473872014702981E-2</v>
      </c>
      <c r="L44" s="241">
        <v>-4.1670114399659369E-2</v>
      </c>
      <c r="M44" s="242">
        <v>82.760719694813858</v>
      </c>
      <c r="N44" s="243">
        <v>355534105.51999962</v>
      </c>
      <c r="O44" s="241">
        <v>4.3438664688366053E-2</v>
      </c>
      <c r="P44" s="242">
        <v>87.030935126844483</v>
      </c>
      <c r="Q44" s="240"/>
      <c r="R44" s="243">
        <v>2232401343.9299994</v>
      </c>
      <c r="S44" s="241">
        <v>5.6173293583449441E-2</v>
      </c>
      <c r="T44" s="241">
        <v>6.1805031766920646E-4</v>
      </c>
      <c r="U44" s="242">
        <v>249.40661948424716</v>
      </c>
      <c r="V44" s="243">
        <v>2231022459.789999</v>
      </c>
      <c r="W44" s="241">
        <v>6.0869594823557374E-2</v>
      </c>
      <c r="X44" s="242">
        <v>250.57117586397521</v>
      </c>
    </row>
    <row r="45" spans="1:24" x14ac:dyDescent="0.3">
      <c r="A45" s="227" t="s">
        <v>306</v>
      </c>
      <c r="B45" s="228">
        <v>1872011744.5700102</v>
      </c>
      <c r="C45" s="229">
        <v>6.061139377230905E-2</v>
      </c>
      <c r="D45" s="229">
        <v>7.0533127051359964E-3</v>
      </c>
      <c r="E45" s="230">
        <v>387.26464041461014</v>
      </c>
      <c r="F45" s="228">
        <v>1858900339.1900196</v>
      </c>
      <c r="G45" s="229">
        <v>6.5298450724908558E-2</v>
      </c>
      <c r="H45" s="230">
        <v>385.77593518160688</v>
      </c>
      <c r="I45" s="222"/>
      <c r="J45" s="228">
        <v>338818185.32000065</v>
      </c>
      <c r="K45" s="244">
        <v>3.8259237317290418E-2</v>
      </c>
      <c r="L45" s="244">
        <v>-4.1898972587350827E-2</v>
      </c>
      <c r="M45" s="245">
        <v>82.299021375950772</v>
      </c>
      <c r="N45" s="246">
        <v>353635134.10999966</v>
      </c>
      <c r="O45" s="244">
        <v>4.3206650991083381E-2</v>
      </c>
      <c r="P45" s="245">
        <v>86.566087296424044</v>
      </c>
      <c r="Q45" s="240"/>
      <c r="R45" s="246">
        <v>2210829929.8899994</v>
      </c>
      <c r="S45" s="244">
        <v>5.5630498096798341E-2</v>
      </c>
      <c r="T45" s="244">
        <v>-7.7085471875215964E-4</v>
      </c>
      <c r="U45" s="245">
        <v>246.99663461847021</v>
      </c>
      <c r="V45" s="246">
        <v>2212535473.2999992</v>
      </c>
      <c r="W45" s="244">
        <v>6.0365209324336186E-2</v>
      </c>
      <c r="X45" s="245">
        <v>248.49486061996967</v>
      </c>
    </row>
    <row r="46" spans="1:24" x14ac:dyDescent="0.3">
      <c r="A46" s="227" t="s">
        <v>307</v>
      </c>
      <c r="B46" s="228">
        <v>19670640.689999998</v>
      </c>
      <c r="C46" s="229">
        <v>6.3688967340803243E-4</v>
      </c>
      <c r="D46" s="229">
        <v>0.18583450733154369</v>
      </c>
      <c r="E46" s="230">
        <v>4.0692819452837341</v>
      </c>
      <c r="F46" s="228">
        <v>16588015.079999983</v>
      </c>
      <c r="G46" s="229">
        <v>5.8269486668520941E-4</v>
      </c>
      <c r="H46" s="230">
        <v>3.442496025947225</v>
      </c>
      <c r="I46" s="222"/>
      <c r="J46" s="228">
        <v>1900773.349999994</v>
      </c>
      <c r="K46" s="244">
        <v>2.1463469741255962E-4</v>
      </c>
      <c r="L46" s="244">
        <v>9.4890317490225887E-4</v>
      </c>
      <c r="M46" s="245">
        <v>0.46169831886308971</v>
      </c>
      <c r="N46" s="246">
        <v>1898971.4099999964</v>
      </c>
      <c r="O46" s="244">
        <v>2.3201369728267419E-4</v>
      </c>
      <c r="P46" s="245">
        <v>0.46484783042043565</v>
      </c>
      <c r="Q46" s="240"/>
      <c r="R46" s="246">
        <v>21571414.039999962</v>
      </c>
      <c r="S46" s="244">
        <v>5.4279548665110331E-4</v>
      </c>
      <c r="T46" s="244">
        <v>0.16684317650518202</v>
      </c>
      <c r="U46" s="245">
        <v>2.409984865776948</v>
      </c>
      <c r="V46" s="246">
        <v>18486986.48999998</v>
      </c>
      <c r="W46" s="244">
        <v>5.043854992211953E-4</v>
      </c>
      <c r="X46" s="245">
        <v>2.076315244005543</v>
      </c>
    </row>
    <row r="47" spans="1:24" x14ac:dyDescent="0.3">
      <c r="A47" s="231"/>
      <c r="B47" s="228"/>
      <c r="C47" s="229"/>
      <c r="D47" s="229"/>
      <c r="E47" s="230"/>
      <c r="F47" s="228"/>
      <c r="G47" s="229"/>
      <c r="H47" s="230"/>
      <c r="I47" s="222"/>
      <c r="J47" s="228"/>
      <c r="K47" s="244"/>
      <c r="L47" s="244"/>
      <c r="M47" s="245"/>
      <c r="N47" s="246"/>
      <c r="O47" s="244"/>
      <c r="P47" s="245"/>
      <c r="Q47" s="240"/>
      <c r="R47" s="246"/>
      <c r="S47" s="244"/>
      <c r="T47" s="244"/>
      <c r="U47" s="245"/>
      <c r="V47" s="246"/>
      <c r="W47" s="244"/>
      <c r="X47" s="245"/>
    </row>
    <row r="48" spans="1:24" x14ac:dyDescent="0.3">
      <c r="A48" s="223" t="s">
        <v>308</v>
      </c>
      <c r="B48" s="224">
        <v>1446740369.1399994</v>
      </c>
      <c r="C48" s="225">
        <v>4.68420940491385E-2</v>
      </c>
      <c r="D48" s="225">
        <v>0.18177427687740466</v>
      </c>
      <c r="E48" s="226">
        <v>299.28839413183982</v>
      </c>
      <c r="F48" s="224">
        <v>1224210407.5599895</v>
      </c>
      <c r="G48" s="225">
        <v>4.3003404372828354E-2</v>
      </c>
      <c r="H48" s="226">
        <v>254.05929778962442</v>
      </c>
      <c r="I48" s="222"/>
      <c r="J48" s="224">
        <v>189204642.54999983</v>
      </c>
      <c r="K48" s="241">
        <v>2.1364925598715303E-2</v>
      </c>
      <c r="L48" s="241">
        <v>0.20202541783081432</v>
      </c>
      <c r="M48" s="242">
        <v>45.957854673429111</v>
      </c>
      <c r="N48" s="243">
        <v>157404859.95000023</v>
      </c>
      <c r="O48" s="241">
        <v>1.9231507823101533E-2</v>
      </c>
      <c r="P48" s="242">
        <v>38.531021193936915</v>
      </c>
      <c r="Q48" s="240"/>
      <c r="R48" s="243">
        <v>1635945011.6899881</v>
      </c>
      <c r="S48" s="241">
        <v>4.1164828930923138E-2</v>
      </c>
      <c r="T48" s="241">
        <v>0.18408145173320395</v>
      </c>
      <c r="U48" s="242">
        <v>182.76978561096547</v>
      </c>
      <c r="V48" s="243">
        <v>1381615267.5099902</v>
      </c>
      <c r="W48" s="241">
        <v>3.7694986514519413E-2</v>
      </c>
      <c r="X48" s="242">
        <v>155.1723339460174</v>
      </c>
    </row>
    <row r="49" spans="1:24" x14ac:dyDescent="0.3">
      <c r="A49" s="227" t="s">
        <v>309</v>
      </c>
      <c r="B49" s="228">
        <v>1427686111.5999994</v>
      </c>
      <c r="C49" s="229">
        <v>4.6225161430982729E-2</v>
      </c>
      <c r="D49" s="229">
        <v>0.18149020539519253</v>
      </c>
      <c r="E49" s="230">
        <v>295.34662388600708</v>
      </c>
      <c r="F49" s="228">
        <v>1208377441.5399895</v>
      </c>
      <c r="G49" s="229">
        <v>4.2447232463183854E-2</v>
      </c>
      <c r="H49" s="230">
        <v>250.77349642400333</v>
      </c>
      <c r="I49" s="222"/>
      <c r="J49" s="228">
        <v>176283723.17999983</v>
      </c>
      <c r="K49" s="244">
        <v>1.990589966105049E-2</v>
      </c>
      <c r="L49" s="244">
        <v>0.20440817503114592</v>
      </c>
      <c r="M49" s="245">
        <v>42.819360148926989</v>
      </c>
      <c r="N49" s="246">
        <v>146365432.28000021</v>
      </c>
      <c r="O49" s="244">
        <v>1.7882725837172968E-2</v>
      </c>
      <c r="P49" s="245">
        <v>35.828687723059204</v>
      </c>
      <c r="Q49" s="240"/>
      <c r="R49" s="246">
        <v>1603969834.7799892</v>
      </c>
      <c r="S49" s="244">
        <v>4.0360246455271115E-2</v>
      </c>
      <c r="T49" s="244">
        <v>0.18396624612407064</v>
      </c>
      <c r="U49" s="245">
        <v>179.19747958175728</v>
      </c>
      <c r="V49" s="246">
        <v>1354742873.8199902</v>
      </c>
      <c r="W49" s="244">
        <v>3.6961819661504677E-2</v>
      </c>
      <c r="X49" s="245">
        <v>152.15423466349526</v>
      </c>
    </row>
    <row r="50" spans="1:24" x14ac:dyDescent="0.3">
      <c r="A50" s="227" t="s">
        <v>310</v>
      </c>
      <c r="B50" s="228">
        <v>19054257.539999992</v>
      </c>
      <c r="C50" s="229">
        <v>6.1693261815577065E-4</v>
      </c>
      <c r="D50" s="229">
        <v>0.20345471062913192</v>
      </c>
      <c r="E50" s="230">
        <v>3.9417702458327213</v>
      </c>
      <c r="F50" s="228">
        <v>15832966.020000011</v>
      </c>
      <c r="G50" s="229">
        <v>5.5617190964450018E-4</v>
      </c>
      <c r="H50" s="230">
        <v>3.2858013656211087</v>
      </c>
      <c r="I50" s="222"/>
      <c r="J50" s="228">
        <v>12920919.370000005</v>
      </c>
      <c r="K50" s="244">
        <v>1.4590259376648144E-3</v>
      </c>
      <c r="L50" s="244">
        <v>0.17043380836789365</v>
      </c>
      <c r="M50" s="245">
        <v>3.138494524502121</v>
      </c>
      <c r="N50" s="246">
        <v>11039427.670000002</v>
      </c>
      <c r="O50" s="244">
        <v>1.3487819859285626E-3</v>
      </c>
      <c r="P50" s="245">
        <v>2.7023334708777083</v>
      </c>
      <c r="Q50" s="240"/>
      <c r="R50" s="246">
        <v>31975176.909999013</v>
      </c>
      <c r="S50" s="244">
        <v>8.0458247565202577E-4</v>
      </c>
      <c r="T50" s="244">
        <v>0.18988941881637847</v>
      </c>
      <c r="U50" s="245">
        <v>3.5723060292081934</v>
      </c>
      <c r="V50" s="246">
        <v>26872393.689999998</v>
      </c>
      <c r="W50" s="244">
        <v>7.3316685301473181E-4</v>
      </c>
      <c r="X50" s="245">
        <v>3.0180992825221358</v>
      </c>
    </row>
    <row r="51" spans="1:24" x14ac:dyDescent="0.3">
      <c r="A51" s="231"/>
      <c r="B51" s="228"/>
      <c r="C51" s="229"/>
      <c r="D51" s="229"/>
      <c r="E51" s="230"/>
      <c r="F51" s="228"/>
      <c r="G51" s="229"/>
      <c r="H51" s="230"/>
      <c r="I51" s="222"/>
      <c r="J51" s="228"/>
      <c r="K51" s="244"/>
      <c r="L51" s="244"/>
      <c r="M51" s="245"/>
      <c r="N51" s="246"/>
      <c r="O51" s="244"/>
      <c r="P51" s="245"/>
      <c r="Q51" s="240"/>
      <c r="R51" s="246"/>
      <c r="S51" s="244"/>
      <c r="T51" s="244"/>
      <c r="U51" s="245"/>
      <c r="V51" s="246"/>
      <c r="W51" s="244"/>
      <c r="X51" s="245"/>
    </row>
    <row r="52" spans="1:24" x14ac:dyDescent="0.3">
      <c r="A52" s="218" t="s">
        <v>311</v>
      </c>
      <c r="B52" s="219">
        <v>742587391.330001</v>
      </c>
      <c r="C52" s="220">
        <v>2.4043255560126198E-2</v>
      </c>
      <c r="D52" s="220">
        <v>5.8354636038666155E-2</v>
      </c>
      <c r="E52" s="221">
        <v>153.6196767536259</v>
      </c>
      <c r="F52" s="219">
        <v>701643254.57999992</v>
      </c>
      <c r="G52" s="220">
        <v>2.4646946648909721E-2</v>
      </c>
      <c r="H52" s="221">
        <v>145.61140099496038</v>
      </c>
      <c r="I52" s="222"/>
      <c r="J52" s="219">
        <v>150324144.08000001</v>
      </c>
      <c r="K52" s="237">
        <v>1.6974552583248773E-2</v>
      </c>
      <c r="L52" s="237">
        <v>7.5821225382609811E-3</v>
      </c>
      <c r="M52" s="238">
        <v>36.513771937232335</v>
      </c>
      <c r="N52" s="239">
        <v>149192944.89000002</v>
      </c>
      <c r="O52" s="237">
        <v>1.8228187412478856E-2</v>
      </c>
      <c r="P52" s="238">
        <v>36.520832478542829</v>
      </c>
      <c r="Q52" s="240"/>
      <c r="R52" s="239">
        <v>892911535.41000104</v>
      </c>
      <c r="S52" s="237">
        <v>2.2468084405618143E-2</v>
      </c>
      <c r="T52" s="237">
        <v>4.9451746371640549E-2</v>
      </c>
      <c r="U52" s="238">
        <v>99.757173211986782</v>
      </c>
      <c r="V52" s="239">
        <v>850836199.47000003</v>
      </c>
      <c r="W52" s="237">
        <v>2.3213596302311193E-2</v>
      </c>
      <c r="X52" s="238">
        <v>95.559336945850916</v>
      </c>
    </row>
    <row r="53" spans="1:24" x14ac:dyDescent="0.3">
      <c r="A53" s="223" t="s">
        <v>311</v>
      </c>
      <c r="B53" s="224">
        <v>742587391.330001</v>
      </c>
      <c r="C53" s="225">
        <v>2.4043255560126198E-2</v>
      </c>
      <c r="D53" s="225">
        <v>5.8354636038666155E-2</v>
      </c>
      <c r="E53" s="226">
        <v>153.6196767536259</v>
      </c>
      <c r="F53" s="224">
        <v>701643254.57999992</v>
      </c>
      <c r="G53" s="225">
        <v>2.4646946648909721E-2</v>
      </c>
      <c r="H53" s="226">
        <v>145.61140099496038</v>
      </c>
      <c r="I53" s="222"/>
      <c r="J53" s="224">
        <v>150324144.08000001</v>
      </c>
      <c r="K53" s="241">
        <v>1.6974552583248773E-2</v>
      </c>
      <c r="L53" s="241">
        <v>7.5821225382609811E-3</v>
      </c>
      <c r="M53" s="242">
        <v>36.513771937232335</v>
      </c>
      <c r="N53" s="243">
        <v>149192944.89000002</v>
      </c>
      <c r="O53" s="241">
        <v>1.8228187412478856E-2</v>
      </c>
      <c r="P53" s="242">
        <v>36.520832478542829</v>
      </c>
      <c r="Q53" s="240"/>
      <c r="R53" s="243">
        <v>892911535.41000104</v>
      </c>
      <c r="S53" s="241">
        <v>2.2468084405618143E-2</v>
      </c>
      <c r="T53" s="241">
        <v>4.9451746371640549E-2</v>
      </c>
      <c r="U53" s="242">
        <v>99.757173211986782</v>
      </c>
      <c r="V53" s="243">
        <v>850836199.47000003</v>
      </c>
      <c r="W53" s="241">
        <v>2.3213596302311193E-2</v>
      </c>
      <c r="X53" s="242">
        <v>95.559336945850916</v>
      </c>
    </row>
    <row r="54" spans="1:24" x14ac:dyDescent="0.3">
      <c r="A54" s="227" t="s">
        <v>312</v>
      </c>
      <c r="B54" s="228">
        <v>319804489.42000097</v>
      </c>
      <c r="C54" s="229">
        <v>1.0354526831689435E-2</v>
      </c>
      <c r="D54" s="229">
        <v>-2.2094321931293889E-2</v>
      </c>
      <c r="E54" s="230">
        <v>66.158223076032058</v>
      </c>
      <c r="F54" s="228">
        <v>327029995.42000002</v>
      </c>
      <c r="G54" s="229">
        <v>1.1487733683885809E-2</v>
      </c>
      <c r="H54" s="230">
        <v>67.868244281755892</v>
      </c>
      <c r="I54" s="222"/>
      <c r="J54" s="228">
        <v>73828577.289999992</v>
      </c>
      <c r="K54" s="244">
        <v>8.3366985059207446E-3</v>
      </c>
      <c r="L54" s="244">
        <v>1.8966501178823033E-2</v>
      </c>
      <c r="M54" s="245">
        <v>17.932979762603882</v>
      </c>
      <c r="N54" s="246">
        <v>72454371.370000005</v>
      </c>
      <c r="O54" s="244">
        <v>8.8523747631596358E-3</v>
      </c>
      <c r="P54" s="245">
        <v>17.736052874972508</v>
      </c>
      <c r="Q54" s="240"/>
      <c r="R54" s="246">
        <v>393633066.71000099</v>
      </c>
      <c r="S54" s="244">
        <v>9.9048792819342486E-3</v>
      </c>
      <c r="T54" s="244">
        <v>-1.4647131568667537E-2</v>
      </c>
      <c r="U54" s="245">
        <v>43.977169585701937</v>
      </c>
      <c r="V54" s="246">
        <v>399484366.78999996</v>
      </c>
      <c r="W54" s="244">
        <v>1.0899241035494339E-2</v>
      </c>
      <c r="X54" s="245">
        <v>44.866992300592067</v>
      </c>
    </row>
    <row r="55" spans="1:24" x14ac:dyDescent="0.3">
      <c r="A55" s="227" t="s">
        <v>314</v>
      </c>
      <c r="B55" s="228">
        <v>175756965.46000004</v>
      </c>
      <c r="C55" s="229">
        <v>5.6906024615615237E-3</v>
      </c>
      <c r="D55" s="229">
        <v>0.17176081927639764</v>
      </c>
      <c r="E55" s="230">
        <v>36.358990923352337</v>
      </c>
      <c r="F55" s="228">
        <v>149993891.72999996</v>
      </c>
      <c r="G55" s="229">
        <v>5.2689047076275109E-3</v>
      </c>
      <c r="H55" s="230">
        <v>31.128099034552104</v>
      </c>
      <c r="I55" s="222"/>
      <c r="J55" s="228">
        <v>38004071.969999999</v>
      </c>
      <c r="K55" s="244">
        <v>4.2914072252360413E-3</v>
      </c>
      <c r="L55" s="244">
        <v>9.8533662013419801E-2</v>
      </c>
      <c r="M55" s="245">
        <v>9.2311985216443215</v>
      </c>
      <c r="N55" s="246">
        <v>34595273.030000001</v>
      </c>
      <c r="O55" s="244">
        <v>4.2268025531747725E-3</v>
      </c>
      <c r="P55" s="245">
        <v>8.4685517254828717</v>
      </c>
      <c r="Q55" s="240"/>
      <c r="R55" s="246">
        <v>213761037.42999995</v>
      </c>
      <c r="S55" s="244">
        <v>5.3788094801624671E-3</v>
      </c>
      <c r="T55" s="244">
        <v>0.15803675534221512</v>
      </c>
      <c r="U55" s="245">
        <v>23.881645595593067</v>
      </c>
      <c r="V55" s="246">
        <v>184589164.75999999</v>
      </c>
      <c r="W55" s="244">
        <v>5.0361965736632165E-3</v>
      </c>
      <c r="X55" s="245">
        <v>20.731626372786902</v>
      </c>
    </row>
    <row r="56" spans="1:24" x14ac:dyDescent="0.3">
      <c r="A56" s="227" t="s">
        <v>313</v>
      </c>
      <c r="B56" s="228">
        <v>110749100.75</v>
      </c>
      <c r="C56" s="229">
        <v>3.58579874029008E-3</v>
      </c>
      <c r="D56" s="229">
        <v>9.7217019427026888E-2</v>
      </c>
      <c r="E56" s="230">
        <v>22.910759402335678</v>
      </c>
      <c r="F56" s="228">
        <v>100936367.91</v>
      </c>
      <c r="G56" s="229">
        <v>3.545638411790421E-3</v>
      </c>
      <c r="H56" s="230">
        <v>20.947234719039233</v>
      </c>
      <c r="I56" s="222"/>
      <c r="J56" s="228">
        <v>14948710.509999998</v>
      </c>
      <c r="K56" s="244">
        <v>1.6880034418737034E-3</v>
      </c>
      <c r="L56" s="244">
        <v>-1.1381959678337967E-3</v>
      </c>
      <c r="M56" s="245">
        <v>3.6310454961071614</v>
      </c>
      <c r="N56" s="246">
        <v>14965744.460000001</v>
      </c>
      <c r="O56" s="244">
        <v>1.8284939343833012E-3</v>
      </c>
      <c r="P56" s="245">
        <v>3.6634537024744716</v>
      </c>
      <c r="Q56" s="240"/>
      <c r="R56" s="246">
        <v>125697811.25999999</v>
      </c>
      <c r="S56" s="244">
        <v>3.1628990342188225E-3</v>
      </c>
      <c r="T56" s="244">
        <v>8.4517000507537868E-2</v>
      </c>
      <c r="U56" s="245">
        <v>14.04311382815068</v>
      </c>
      <c r="V56" s="246">
        <v>115902112.36999999</v>
      </c>
      <c r="W56" s="244">
        <v>3.1621889722349005E-3</v>
      </c>
      <c r="X56" s="245">
        <v>13.0172282462827</v>
      </c>
    </row>
    <row r="57" spans="1:24" x14ac:dyDescent="0.3">
      <c r="A57" s="227" t="s">
        <v>316</v>
      </c>
      <c r="B57" s="228">
        <v>63702751.100000001</v>
      </c>
      <c r="C57" s="229">
        <v>2.0625471728481959E-3</v>
      </c>
      <c r="D57" s="229">
        <v>0.11437196300069095</v>
      </c>
      <c r="E57" s="230">
        <v>13.178241573387895</v>
      </c>
      <c r="F57" s="228">
        <v>57164710.900000006</v>
      </c>
      <c r="G57" s="229">
        <v>2.0080512006005525E-3</v>
      </c>
      <c r="H57" s="230">
        <v>11.863341644470717</v>
      </c>
      <c r="I57" s="222"/>
      <c r="J57" s="228">
        <v>9343555.6199999992</v>
      </c>
      <c r="K57" s="244">
        <v>1.0550712073357548E-3</v>
      </c>
      <c r="L57" s="244">
        <v>-1.8279595717763841E-3</v>
      </c>
      <c r="M57" s="245">
        <v>2.2695519810175089</v>
      </c>
      <c r="N57" s="246">
        <v>9360666.5399999991</v>
      </c>
      <c r="O57" s="244">
        <v>1.143673275721208E-3</v>
      </c>
      <c r="P57" s="245">
        <v>2.2913907547497905</v>
      </c>
      <c r="Q57" s="240"/>
      <c r="R57" s="246">
        <v>73046306.719999999</v>
      </c>
      <c r="S57" s="244">
        <v>1.8380438820851741E-3</v>
      </c>
      <c r="T57" s="244">
        <v>9.8021680311115897E-2</v>
      </c>
      <c r="U57" s="245">
        <v>8.1608230860373059</v>
      </c>
      <c r="V57" s="246">
        <v>66525377.439999998</v>
      </c>
      <c r="W57" s="244">
        <v>1.8150300336457314E-3</v>
      </c>
      <c r="X57" s="245">
        <v>7.4716155262303428</v>
      </c>
    </row>
    <row r="58" spans="1:24" x14ac:dyDescent="0.3">
      <c r="A58" s="227" t="s">
        <v>317</v>
      </c>
      <c r="B58" s="228">
        <v>49318501.040000014</v>
      </c>
      <c r="C58" s="229">
        <v>1.5968185538718881E-3</v>
      </c>
      <c r="D58" s="229">
        <v>0.10902359971363323</v>
      </c>
      <c r="E58" s="230">
        <v>10.202559693571889</v>
      </c>
      <c r="F58" s="228">
        <v>44470199.779999994</v>
      </c>
      <c r="G58" s="229">
        <v>1.5621252456850161E-3</v>
      </c>
      <c r="H58" s="230">
        <v>9.2288610347543347</v>
      </c>
      <c r="I58" s="222"/>
      <c r="J58" s="228">
        <v>5310806.6899999995</v>
      </c>
      <c r="K58" s="244">
        <v>5.9969453324077316E-4</v>
      </c>
      <c r="L58" s="244">
        <v>-0.29886328280304891</v>
      </c>
      <c r="M58" s="245">
        <v>1.2899962641941805</v>
      </c>
      <c r="N58" s="246">
        <v>7574566.5</v>
      </c>
      <c r="O58" s="244">
        <v>9.2545004612707056E-4</v>
      </c>
      <c r="P58" s="245">
        <v>1.8541726249055637</v>
      </c>
      <c r="Q58" s="240"/>
      <c r="R58" s="246">
        <v>54629307.729999997</v>
      </c>
      <c r="S58" s="244">
        <v>1.3746220632422797E-3</v>
      </c>
      <c r="T58" s="244">
        <v>4.9659968422092707E-2</v>
      </c>
      <c r="U58" s="245">
        <v>6.1032533431995564</v>
      </c>
      <c r="V58" s="246">
        <v>52044766.280000001</v>
      </c>
      <c r="W58" s="244">
        <v>1.4199515662646142E-3</v>
      </c>
      <c r="X58" s="245">
        <v>5.8452653522694158</v>
      </c>
    </row>
    <row r="59" spans="1:24" x14ac:dyDescent="0.3">
      <c r="A59" s="227" t="s">
        <v>315</v>
      </c>
      <c r="B59" s="228">
        <v>23238079.919999998</v>
      </c>
      <c r="C59" s="229">
        <v>7.5239507264257576E-4</v>
      </c>
      <c r="D59" s="229">
        <v>5.4058580500753441E-2</v>
      </c>
      <c r="E59" s="230">
        <v>4.8072810922518299</v>
      </c>
      <c r="F59" s="228">
        <v>22046288.839999996</v>
      </c>
      <c r="G59" s="229">
        <v>7.7443016988910473E-4</v>
      </c>
      <c r="H59" s="230">
        <v>4.5752467279879472</v>
      </c>
      <c r="I59" s="222"/>
      <c r="J59" s="228">
        <v>8886097.8000000119</v>
      </c>
      <c r="K59" s="244">
        <v>1.003415221747201E-3</v>
      </c>
      <c r="L59" s="244">
        <v>-0.13241382753933212</v>
      </c>
      <c r="M59" s="245">
        <v>2.1584353629079547</v>
      </c>
      <c r="N59" s="246">
        <v>10242322.99000001</v>
      </c>
      <c r="O59" s="244">
        <v>1.2513928399128669E-3</v>
      </c>
      <c r="P59" s="245">
        <v>2.5072107959576195</v>
      </c>
      <c r="Q59" s="240"/>
      <c r="R59" s="246">
        <v>32124177.720000029</v>
      </c>
      <c r="S59" s="244">
        <v>8.0833174155670593E-4</v>
      </c>
      <c r="T59" s="244">
        <v>-5.0926348542245283E-3</v>
      </c>
      <c r="U59" s="245">
        <v>3.5889525826712667</v>
      </c>
      <c r="V59" s="246">
        <v>32288611.830000013</v>
      </c>
      <c r="W59" s="244">
        <v>8.809390111170016E-4</v>
      </c>
      <c r="X59" s="245">
        <v>3.6264069856204464</v>
      </c>
    </row>
    <row r="60" spans="1:24" x14ac:dyDescent="0.3">
      <c r="A60" s="227" t="s">
        <v>318</v>
      </c>
      <c r="B60" s="228">
        <v>17503.64</v>
      </c>
      <c r="C60" s="229">
        <v>5.6672722250064007E-7</v>
      </c>
      <c r="D60" s="229">
        <v>8.7242444444444445</v>
      </c>
      <c r="E60" s="230">
        <v>3.6209926942011661E-3</v>
      </c>
      <c r="F60" s="228">
        <v>1800</v>
      </c>
      <c r="G60" s="229">
        <v>6.3229431307785983E-8</v>
      </c>
      <c r="H60" s="230">
        <v>3.7355240014075341E-4</v>
      </c>
      <c r="I60" s="222"/>
      <c r="J60" s="228">
        <v>2324.2000000000003</v>
      </c>
      <c r="K60" s="244">
        <v>2.6244789455106403E-7</v>
      </c>
      <c r="L60" s="244"/>
      <c r="M60" s="245">
        <v>5.6454875732637804E-4</v>
      </c>
      <c r="N60" s="246"/>
      <c r="O60" s="244">
        <v>0</v>
      </c>
      <c r="P60" s="245"/>
      <c r="Q60" s="240"/>
      <c r="R60" s="246">
        <v>19827.84</v>
      </c>
      <c r="S60" s="244">
        <v>4.9892241844152334E-7</v>
      </c>
      <c r="T60" s="244">
        <v>10.015466666666667</v>
      </c>
      <c r="U60" s="245">
        <v>2.2151906329570818E-3</v>
      </c>
      <c r="V60" s="246">
        <v>1800</v>
      </c>
      <c r="W60" s="244">
        <v>4.9109891387071196E-8</v>
      </c>
      <c r="X60" s="245">
        <v>2.0216206904416801E-4</v>
      </c>
    </row>
    <row r="61" spans="1:24" x14ac:dyDescent="0.3">
      <c r="A61" s="231"/>
      <c r="B61" s="228"/>
      <c r="C61" s="229"/>
      <c r="D61" s="229"/>
      <c r="E61" s="230"/>
      <c r="F61" s="228"/>
      <c r="G61" s="229"/>
      <c r="H61" s="230"/>
      <c r="I61" s="222"/>
      <c r="J61" s="228"/>
      <c r="K61" s="244"/>
      <c r="L61" s="244"/>
      <c r="M61" s="245"/>
      <c r="N61" s="246"/>
      <c r="O61" s="244"/>
      <c r="P61" s="245"/>
      <c r="Q61" s="240"/>
      <c r="R61" s="246"/>
      <c r="S61" s="244"/>
      <c r="T61" s="244"/>
      <c r="U61" s="245"/>
      <c r="V61" s="246"/>
      <c r="W61" s="244"/>
      <c r="X61" s="245"/>
    </row>
    <row r="62" spans="1:24" x14ac:dyDescent="0.3">
      <c r="A62" s="218" t="s">
        <v>319</v>
      </c>
      <c r="B62" s="219">
        <v>2137526032.1199899</v>
      </c>
      <c r="C62" s="220">
        <v>6.9208129920757949E-2</v>
      </c>
      <c r="D62" s="220">
        <v>3.9611202420511395E-2</v>
      </c>
      <c r="E62" s="221">
        <v>442.19180387458215</v>
      </c>
      <c r="F62" s="219">
        <v>2056082146.04</v>
      </c>
      <c r="G62" s="220">
        <v>7.2224947120111863E-2</v>
      </c>
      <c r="H62" s="221">
        <v>426.69690029988504</v>
      </c>
      <c r="I62" s="222"/>
      <c r="J62" s="219">
        <v>312300092.76999998</v>
      </c>
      <c r="K62" s="237">
        <v>3.526482308561589E-2</v>
      </c>
      <c r="L62" s="237">
        <v>-2.0443822570942065E-2</v>
      </c>
      <c r="M62" s="238">
        <v>75.857770108517357</v>
      </c>
      <c r="N62" s="239">
        <v>318817950.38000011</v>
      </c>
      <c r="O62" s="237">
        <v>3.895273569587239E-2</v>
      </c>
      <c r="P62" s="238">
        <v>78.043214212073593</v>
      </c>
      <c r="Q62" s="240"/>
      <c r="R62" s="239">
        <v>2449826124.8899899</v>
      </c>
      <c r="S62" s="237">
        <v>6.1644292822180285E-2</v>
      </c>
      <c r="T62" s="237">
        <v>3.1549128564580947E-2</v>
      </c>
      <c r="U62" s="238">
        <v>273.6975830060083</v>
      </c>
      <c r="V62" s="239">
        <v>2374900096.4199996</v>
      </c>
      <c r="W62" s="237">
        <v>6.4795047661295055E-2</v>
      </c>
      <c r="X62" s="238">
        <v>266.7303984808118</v>
      </c>
    </row>
    <row r="63" spans="1:24" x14ac:dyDescent="0.3">
      <c r="A63" s="223" t="s">
        <v>319</v>
      </c>
      <c r="B63" s="224">
        <v>2137526032.1199899</v>
      </c>
      <c r="C63" s="225">
        <v>6.9208129920757949E-2</v>
      </c>
      <c r="D63" s="225">
        <v>3.9611202420511395E-2</v>
      </c>
      <c r="E63" s="226">
        <v>442.19180387458215</v>
      </c>
      <c r="F63" s="224">
        <v>2056082146.04</v>
      </c>
      <c r="G63" s="225">
        <v>7.2224947120111863E-2</v>
      </c>
      <c r="H63" s="226">
        <v>426.69690029988504</v>
      </c>
      <c r="I63" s="222"/>
      <c r="J63" s="224">
        <v>312300092.76999998</v>
      </c>
      <c r="K63" s="241">
        <v>3.526482308561589E-2</v>
      </c>
      <c r="L63" s="241">
        <v>-2.0443822570942065E-2</v>
      </c>
      <c r="M63" s="242">
        <v>75.857770108517357</v>
      </c>
      <c r="N63" s="243">
        <v>318817950.38000011</v>
      </c>
      <c r="O63" s="241">
        <v>3.895273569587239E-2</v>
      </c>
      <c r="P63" s="242">
        <v>78.043214212073593</v>
      </c>
      <c r="Q63" s="240"/>
      <c r="R63" s="243">
        <v>2449826124.8899899</v>
      </c>
      <c r="S63" s="241">
        <v>6.1644292822180285E-2</v>
      </c>
      <c r="T63" s="241">
        <v>3.1549128564580947E-2</v>
      </c>
      <c r="U63" s="242">
        <v>273.6975830060083</v>
      </c>
      <c r="V63" s="243">
        <v>2374900096.4199996</v>
      </c>
      <c r="W63" s="241">
        <v>6.4795047661295055E-2</v>
      </c>
      <c r="X63" s="242">
        <v>266.7303984808118</v>
      </c>
    </row>
    <row r="64" spans="1:24" x14ac:dyDescent="0.3">
      <c r="A64" s="227" t="s">
        <v>320</v>
      </c>
      <c r="B64" s="228">
        <v>2137526032.1199899</v>
      </c>
      <c r="C64" s="229">
        <v>6.9208129920757949E-2</v>
      </c>
      <c r="D64" s="229">
        <v>3.9611202420511395E-2</v>
      </c>
      <c r="E64" s="230">
        <v>442.19180387458215</v>
      </c>
      <c r="F64" s="228">
        <v>2056082146.04</v>
      </c>
      <c r="G64" s="229">
        <v>7.2224947120111863E-2</v>
      </c>
      <c r="H64" s="230">
        <v>426.69690029988504</v>
      </c>
      <c r="I64" s="222"/>
      <c r="J64" s="228">
        <v>312300092.76999998</v>
      </c>
      <c r="K64" s="244">
        <v>3.526482308561589E-2</v>
      </c>
      <c r="L64" s="244">
        <v>-2.0443822570942065E-2</v>
      </c>
      <c r="M64" s="245">
        <v>75.857770108517357</v>
      </c>
      <c r="N64" s="246">
        <v>318817950.38000011</v>
      </c>
      <c r="O64" s="244">
        <v>3.895273569587239E-2</v>
      </c>
      <c r="P64" s="245">
        <v>78.043214212073593</v>
      </c>
      <c r="Q64" s="240"/>
      <c r="R64" s="246">
        <v>2449826124.8899899</v>
      </c>
      <c r="S64" s="244">
        <v>6.1644292822180285E-2</v>
      </c>
      <c r="T64" s="244">
        <v>3.1549128564580947E-2</v>
      </c>
      <c r="U64" s="245">
        <v>273.6975830060083</v>
      </c>
      <c r="V64" s="246">
        <v>2374900096.4199996</v>
      </c>
      <c r="W64" s="244">
        <v>6.4795047661295055E-2</v>
      </c>
      <c r="X64" s="245">
        <v>266.7303984808118</v>
      </c>
    </row>
    <row r="65" spans="1:24" x14ac:dyDescent="0.3">
      <c r="A65" s="231"/>
      <c r="B65" s="228"/>
      <c r="C65" s="229"/>
      <c r="D65" s="229"/>
      <c r="E65" s="230"/>
      <c r="F65" s="228"/>
      <c r="G65" s="229"/>
      <c r="H65" s="230"/>
      <c r="I65" s="222"/>
      <c r="J65" s="228"/>
      <c r="K65" s="244"/>
      <c r="L65" s="244"/>
      <c r="M65" s="245"/>
      <c r="N65" s="246"/>
      <c r="O65" s="244"/>
      <c r="P65" s="245"/>
      <c r="Q65" s="240"/>
      <c r="R65" s="246"/>
      <c r="S65" s="244"/>
      <c r="T65" s="244"/>
      <c r="U65" s="245"/>
      <c r="V65" s="246"/>
      <c r="W65" s="244"/>
      <c r="X65" s="245"/>
    </row>
    <row r="66" spans="1:24" x14ac:dyDescent="0.3">
      <c r="A66" s="218" t="s">
        <v>321</v>
      </c>
      <c r="B66" s="219">
        <v>158313669.15999794</v>
      </c>
      <c r="C66" s="220">
        <v>5.1258290279582348E-3</v>
      </c>
      <c r="D66" s="220">
        <v>8.0765397029483529E-2</v>
      </c>
      <c r="E66" s="221">
        <v>32.750481581004465</v>
      </c>
      <c r="F66" s="219">
        <v>146482918.1199989</v>
      </c>
      <c r="G66" s="220">
        <v>5.1455731161291719E-3</v>
      </c>
      <c r="H66" s="221">
        <v>30.399469801859468</v>
      </c>
      <c r="I66" s="222"/>
      <c r="J66" s="219">
        <v>48312500.949999884</v>
      </c>
      <c r="K66" s="237">
        <v>5.4554316129523054E-3</v>
      </c>
      <c r="L66" s="237">
        <v>-3.8036420678527708E-2</v>
      </c>
      <c r="M66" s="238">
        <v>11.73511848147831</v>
      </c>
      <c r="N66" s="239">
        <v>50222796.360000908</v>
      </c>
      <c r="O66" s="237">
        <v>6.1361517134998177E-3</v>
      </c>
      <c r="P66" s="238">
        <v>12.294001796263913</v>
      </c>
      <c r="Q66" s="240"/>
      <c r="R66" s="239">
        <v>206626170.10999715</v>
      </c>
      <c r="S66" s="237">
        <v>5.1992767999232085E-3</v>
      </c>
      <c r="T66" s="237">
        <v>5.0432981350964932E-2</v>
      </c>
      <c r="U66" s="238">
        <v>23.084529457140174</v>
      </c>
      <c r="V66" s="239">
        <v>196705714.47999913</v>
      </c>
      <c r="W66" s="237">
        <v>5.3667757074049973E-3</v>
      </c>
      <c r="X66" s="238">
        <v>22.092463462271102</v>
      </c>
    </row>
    <row r="67" spans="1:24" x14ac:dyDescent="0.3">
      <c r="A67" s="223" t="s">
        <v>321</v>
      </c>
      <c r="B67" s="224">
        <v>158313669.15999794</v>
      </c>
      <c r="C67" s="225">
        <v>5.1258290279582348E-3</v>
      </c>
      <c r="D67" s="225">
        <v>8.0765397029483529E-2</v>
      </c>
      <c r="E67" s="226">
        <v>32.750481581004465</v>
      </c>
      <c r="F67" s="224">
        <v>146482918.1199989</v>
      </c>
      <c r="G67" s="225">
        <v>5.1455731161291719E-3</v>
      </c>
      <c r="H67" s="226">
        <v>30.399469801859468</v>
      </c>
      <c r="I67" s="222"/>
      <c r="J67" s="224">
        <v>48312500.949999884</v>
      </c>
      <c r="K67" s="241">
        <v>5.4554316129523054E-3</v>
      </c>
      <c r="L67" s="241">
        <v>-3.8036420678527708E-2</v>
      </c>
      <c r="M67" s="242">
        <v>11.73511848147831</v>
      </c>
      <c r="N67" s="243">
        <v>50222796.360000908</v>
      </c>
      <c r="O67" s="241">
        <v>6.1361517134998177E-3</v>
      </c>
      <c r="P67" s="242">
        <v>12.294001796263913</v>
      </c>
      <c r="Q67" s="240"/>
      <c r="R67" s="243">
        <v>206626170.10999715</v>
      </c>
      <c r="S67" s="241">
        <v>5.1992767999232085E-3</v>
      </c>
      <c r="T67" s="241">
        <v>5.0432981350964932E-2</v>
      </c>
      <c r="U67" s="242">
        <v>23.084529457140174</v>
      </c>
      <c r="V67" s="243">
        <v>196705714.47999913</v>
      </c>
      <c r="W67" s="241">
        <v>5.3667757074049973E-3</v>
      </c>
      <c r="X67" s="242">
        <v>22.092463462271102</v>
      </c>
    </row>
    <row r="68" spans="1:24" x14ac:dyDescent="0.3">
      <c r="A68" s="227" t="s">
        <v>322</v>
      </c>
      <c r="B68" s="228">
        <v>108708102.05999801</v>
      </c>
      <c r="C68" s="229">
        <v>3.5197159415857947E-3</v>
      </c>
      <c r="D68" s="229">
        <v>4.1049151602489294E-2</v>
      </c>
      <c r="E68" s="230">
        <v>22.488536290721672</v>
      </c>
      <c r="F68" s="228">
        <v>104421680.65999898</v>
      </c>
      <c r="G68" s="229">
        <v>3.6680686024083164E-3</v>
      </c>
      <c r="H68" s="230">
        <v>21.670538576263283</v>
      </c>
      <c r="I68" s="222"/>
      <c r="J68" s="228">
        <v>19121771.799999982</v>
      </c>
      <c r="K68" s="244">
        <v>2.1592241412081163E-3</v>
      </c>
      <c r="L68" s="244">
        <v>-8.0210115726091713E-2</v>
      </c>
      <c r="M68" s="245">
        <v>4.6446831200277803</v>
      </c>
      <c r="N68" s="246">
        <v>20789282.560000002</v>
      </c>
      <c r="O68" s="244">
        <v>2.5400057553261572E-3</v>
      </c>
      <c r="P68" s="245">
        <v>5.0889933587854381</v>
      </c>
      <c r="Q68" s="240"/>
      <c r="R68" s="246">
        <v>127829873.85999703</v>
      </c>
      <c r="S68" s="244">
        <v>3.2165475319199965E-3</v>
      </c>
      <c r="T68" s="244">
        <v>2.0915985091469368E-2</v>
      </c>
      <c r="U68" s="245">
        <v>14.281310479948939</v>
      </c>
      <c r="V68" s="246">
        <v>125210963.21999902</v>
      </c>
      <c r="W68" s="244">
        <v>3.4161648912248437E-3</v>
      </c>
      <c r="X68" s="245">
        <v>14.062726328649013</v>
      </c>
    </row>
    <row r="69" spans="1:24" x14ac:dyDescent="0.3">
      <c r="A69" s="227" t="s">
        <v>323</v>
      </c>
      <c r="B69" s="228">
        <v>29399991.600000024</v>
      </c>
      <c r="C69" s="229">
        <v>9.5190346585111228E-4</v>
      </c>
      <c r="D69" s="229">
        <v>-4.6084453545095466E-2</v>
      </c>
      <c r="E69" s="230">
        <v>6.0820009319876176</v>
      </c>
      <c r="F69" s="228">
        <v>30820329.649999976</v>
      </c>
      <c r="G69" s="229">
        <v>1.0826399536044407E-3</v>
      </c>
      <c r="H69" s="230">
        <v>6.396115618825954</v>
      </c>
      <c r="I69" s="222"/>
      <c r="J69" s="228">
        <v>21404721.319999993</v>
      </c>
      <c r="K69" s="244">
        <v>2.4170140452139527E-3</v>
      </c>
      <c r="L69" s="244">
        <v>0.14143998364436247</v>
      </c>
      <c r="M69" s="245">
        <v>5.1992121255156292</v>
      </c>
      <c r="N69" s="246">
        <v>18752384.379999995</v>
      </c>
      <c r="O69" s="244">
        <v>2.2911403562782839E-3</v>
      </c>
      <c r="P69" s="245">
        <v>4.5903825346444158</v>
      </c>
      <c r="Q69" s="240"/>
      <c r="R69" s="246">
        <v>50804712.920000017</v>
      </c>
      <c r="S69" s="244">
        <v>1.2783848486912198E-3</v>
      </c>
      <c r="T69" s="244">
        <v>2.4852359087209019E-2</v>
      </c>
      <c r="U69" s="245">
        <v>5.6759649145069595</v>
      </c>
      <c r="V69" s="246">
        <v>49572714.029998958</v>
      </c>
      <c r="W69" s="244">
        <v>1.3525058898753274E-3</v>
      </c>
      <c r="X69" s="245">
        <v>5.5676235757996926</v>
      </c>
    </row>
    <row r="70" spans="1:24" x14ac:dyDescent="0.3">
      <c r="A70" s="227" t="s">
        <v>325</v>
      </c>
      <c r="B70" s="228">
        <v>5957581.5799999237</v>
      </c>
      <c r="C70" s="229">
        <v>1.9289265899289127E-4</v>
      </c>
      <c r="D70" s="229">
        <v>0.42993990921533121</v>
      </c>
      <c r="E70" s="230">
        <v>1.2324499004942495</v>
      </c>
      <c r="F70" s="228">
        <v>4166316.0399999619</v>
      </c>
      <c r="G70" s="229">
        <v>1.4635210769872473E-4</v>
      </c>
      <c r="H70" s="230">
        <v>0.86463186471494713</v>
      </c>
      <c r="I70" s="222"/>
      <c r="J70" s="228">
        <v>2235163.0900000334</v>
      </c>
      <c r="K70" s="244">
        <v>2.5239387615039974E-4</v>
      </c>
      <c r="L70" s="244">
        <v>-0.3307900730590671</v>
      </c>
      <c r="M70" s="245">
        <v>0.54292166977080536</v>
      </c>
      <c r="N70" s="246">
        <v>3340002.8900009394</v>
      </c>
      <c r="O70" s="244">
        <v>4.0807692804808283E-4</v>
      </c>
      <c r="P70" s="245">
        <v>0.8175968784147859</v>
      </c>
      <c r="Q70" s="240"/>
      <c r="R70" s="246">
        <v>8192744.6700000763</v>
      </c>
      <c r="S70" s="244">
        <v>2.0615175351578074E-4</v>
      </c>
      <c r="T70" s="244">
        <v>9.144638622489272E-2</v>
      </c>
      <c r="U70" s="245">
        <v>0.91530349504500885</v>
      </c>
      <c r="V70" s="246">
        <v>7506318.9300000668</v>
      </c>
      <c r="W70" s="244">
        <v>2.0479694853834431E-4</v>
      </c>
      <c r="X70" s="245">
        <v>0.84305164766345497</v>
      </c>
    </row>
    <row r="71" spans="1:24" x14ac:dyDescent="0.3">
      <c r="A71" s="227" t="s">
        <v>327</v>
      </c>
      <c r="B71" s="228">
        <v>904262.73999997973</v>
      </c>
      <c r="C71" s="229">
        <v>2.9277927965326465E-5</v>
      </c>
      <c r="D71" s="229">
        <v>-0.62216938188128867</v>
      </c>
      <c r="E71" s="230">
        <v>0.18706559179566395</v>
      </c>
      <c r="F71" s="228">
        <v>2393301.9099999666</v>
      </c>
      <c r="G71" s="229">
        <v>8.4070621509519929E-5</v>
      </c>
      <c r="H71" s="230">
        <v>0.49667981818996493</v>
      </c>
      <c r="I71" s="222"/>
      <c r="J71" s="228">
        <v>2315534.219999969</v>
      </c>
      <c r="K71" s="244">
        <v>2.6146935754235094E-4</v>
      </c>
      <c r="L71" s="244">
        <v>-0.41879322931302776</v>
      </c>
      <c r="M71" s="245">
        <v>0.56244383721180891</v>
      </c>
      <c r="N71" s="246">
        <v>3984011.0899999738</v>
      </c>
      <c r="O71" s="244">
        <v>4.8676095813684339E-4</v>
      </c>
      <c r="P71" s="245">
        <v>0.97524317733537991</v>
      </c>
      <c r="Q71" s="240"/>
      <c r="R71" s="246">
        <v>3219796.9600000381</v>
      </c>
      <c r="S71" s="244">
        <v>8.1018854609169919E-5</v>
      </c>
      <c r="T71" s="244">
        <v>-0.49511699363046846</v>
      </c>
      <c r="U71" s="245">
        <v>0.35971967021197326</v>
      </c>
      <c r="V71" s="246">
        <v>6377313.0000010729</v>
      </c>
      <c r="W71" s="244">
        <v>1.7399397153967214E-4</v>
      </c>
      <c r="X71" s="245">
        <v>0.71625043945693734</v>
      </c>
    </row>
    <row r="72" spans="1:24" x14ac:dyDescent="0.3">
      <c r="A72" s="227" t="s">
        <v>326</v>
      </c>
      <c r="B72" s="228">
        <v>3735157</v>
      </c>
      <c r="C72" s="229">
        <v>1.2093571121285763E-4</v>
      </c>
      <c r="D72" s="229">
        <v>0.98694128555484861</v>
      </c>
      <c r="E72" s="230">
        <v>0.77269506278090416</v>
      </c>
      <c r="F72" s="228">
        <v>1879852.7300000042</v>
      </c>
      <c r="G72" s="229">
        <v>6.603445503349401E-5</v>
      </c>
      <c r="H72" s="230">
        <v>0.390124166223694</v>
      </c>
      <c r="I72" s="222"/>
      <c r="J72" s="228">
        <v>950174.64999999851</v>
      </c>
      <c r="K72" s="244">
        <v>1.0729340691347291E-4</v>
      </c>
      <c r="L72" s="244">
        <v>-0.60446961838304791</v>
      </c>
      <c r="M72" s="245">
        <v>0.23079765850637865</v>
      </c>
      <c r="N72" s="246">
        <v>2402279.8099999987</v>
      </c>
      <c r="O72" s="244">
        <v>2.9350722064089464E-4</v>
      </c>
      <c r="P72" s="245">
        <v>0.58805232762367809</v>
      </c>
      <c r="Q72" s="240"/>
      <c r="R72" s="246">
        <v>4685331.650000006</v>
      </c>
      <c r="S72" s="244">
        <v>1.1789569605255116E-4</v>
      </c>
      <c r="T72" s="244">
        <v>9.4158484407868212E-2</v>
      </c>
      <c r="U72" s="245">
        <v>0.52345100542355405</v>
      </c>
      <c r="V72" s="246">
        <v>4282132.5399999917</v>
      </c>
      <c r="W72" s="244">
        <v>1.1683059108024606E-4</v>
      </c>
      <c r="X72" s="245">
        <v>0.48093598567097606</v>
      </c>
    </row>
    <row r="73" spans="1:24" x14ac:dyDescent="0.3">
      <c r="A73" s="227" t="s">
        <v>328</v>
      </c>
      <c r="B73" s="228">
        <v>6159469.0200000107</v>
      </c>
      <c r="C73" s="229">
        <v>1.9942930554920838E-4</v>
      </c>
      <c r="D73" s="229">
        <v>12.854845476251569</v>
      </c>
      <c r="E73" s="230">
        <v>1.2742145246119354</v>
      </c>
      <c r="F73" s="228">
        <v>444571.47000000009</v>
      </c>
      <c r="G73" s="229">
        <v>1.5616667346536912E-5</v>
      </c>
      <c r="H73" s="230">
        <v>9.2261522029223872E-2</v>
      </c>
      <c r="I73" s="222"/>
      <c r="J73" s="228">
        <v>1544989.4299999028</v>
      </c>
      <c r="K73" s="244">
        <v>1.7445969495186428E-4</v>
      </c>
      <c r="L73" s="244">
        <v>21.883823292424132</v>
      </c>
      <c r="M73" s="245">
        <v>0.37527831631909225</v>
      </c>
      <c r="N73" s="246">
        <v>67514.479999999981</v>
      </c>
      <c r="O73" s="244">
        <v>8.2488256760628042E-6</v>
      </c>
      <c r="P73" s="245">
        <v>1.6526820459063122E-2</v>
      </c>
      <c r="Q73" s="240"/>
      <c r="R73" s="246">
        <v>7704458.4499999881</v>
      </c>
      <c r="S73" s="244">
        <v>1.9386514328621898E-4</v>
      </c>
      <c r="T73" s="244">
        <v>14.04524474846456</v>
      </c>
      <c r="U73" s="245">
        <v>0.86075155894172095</v>
      </c>
      <c r="V73" s="246">
        <v>512085.95000000019</v>
      </c>
      <c r="W73" s="244">
        <v>1.3971380769636213E-5</v>
      </c>
      <c r="X73" s="245">
        <v>5.7513530655804675E-2</v>
      </c>
    </row>
    <row r="74" spans="1:24" x14ac:dyDescent="0.3">
      <c r="A74" s="227" t="s">
        <v>324</v>
      </c>
      <c r="B74" s="228">
        <v>2611233.8599999994</v>
      </c>
      <c r="C74" s="229">
        <v>8.4545689512434261E-5</v>
      </c>
      <c r="D74" s="229">
        <v>0.30416784302625499</v>
      </c>
      <c r="E74" s="230">
        <v>0.54018813971897894</v>
      </c>
      <c r="F74" s="228">
        <v>2002222.2400000021</v>
      </c>
      <c r="G74" s="229">
        <v>7.0332985326111952E-5</v>
      </c>
      <c r="H74" s="230">
        <v>0.41551940187066466</v>
      </c>
      <c r="I74" s="222"/>
      <c r="J74" s="228">
        <v>345855.74000000209</v>
      </c>
      <c r="K74" s="244">
        <v>3.9053915661905497E-5</v>
      </c>
      <c r="L74" s="244">
        <v>-0.48977302143612711</v>
      </c>
      <c r="M74" s="245">
        <v>8.4008445155836872E-2</v>
      </c>
      <c r="N74" s="246">
        <v>677846.83000000566</v>
      </c>
      <c r="O74" s="244">
        <v>8.2818387044406283E-5</v>
      </c>
      <c r="P74" s="245">
        <v>0.16592963254927209</v>
      </c>
      <c r="Q74" s="240"/>
      <c r="R74" s="246">
        <v>2957089.599999994</v>
      </c>
      <c r="S74" s="244">
        <v>7.440842243937181E-5</v>
      </c>
      <c r="T74" s="244">
        <v>0.10336320548633678</v>
      </c>
      <c r="U74" s="245">
        <v>0.33036968135383332</v>
      </c>
      <c r="V74" s="246">
        <v>2680069.0700000077</v>
      </c>
      <c r="W74" s="244">
        <v>7.3121056076416277E-5</v>
      </c>
      <c r="X74" s="245">
        <v>0.30100461576248932</v>
      </c>
    </row>
    <row r="75" spans="1:24" x14ac:dyDescent="0.3">
      <c r="A75" s="227" t="s">
        <v>329</v>
      </c>
      <c r="B75" s="228">
        <v>835171.30000000447</v>
      </c>
      <c r="C75" s="229">
        <v>2.7040907557585241E-5</v>
      </c>
      <c r="D75" s="229">
        <v>1.3549606531540901</v>
      </c>
      <c r="E75" s="230">
        <v>0.17277258762785949</v>
      </c>
      <c r="F75" s="228">
        <v>354643.42000000179</v>
      </c>
      <c r="G75" s="229">
        <v>1.2457723202026893E-5</v>
      </c>
      <c r="H75" s="230">
        <v>7.3598833741736633E-2</v>
      </c>
      <c r="I75" s="222"/>
      <c r="J75" s="228">
        <v>394290.70000000298</v>
      </c>
      <c r="K75" s="244">
        <v>4.4523175310242662E-5</v>
      </c>
      <c r="L75" s="244">
        <v>0.88228657336143368</v>
      </c>
      <c r="M75" s="245">
        <v>9.5773308970978993E-2</v>
      </c>
      <c r="N75" s="246">
        <v>209474.31999999285</v>
      </c>
      <c r="O75" s="244">
        <v>2.5593282349086264E-5</v>
      </c>
      <c r="P75" s="245">
        <v>5.127706645188141E-2</v>
      </c>
      <c r="Q75" s="240"/>
      <c r="R75" s="246">
        <v>1229462</v>
      </c>
      <c r="S75" s="244">
        <v>3.0936610060498378E-5</v>
      </c>
      <c r="T75" s="244">
        <v>1.1794421852431227</v>
      </c>
      <c r="U75" s="245">
        <v>0.13735700439264589</v>
      </c>
      <c r="V75" s="246">
        <v>564117.73999999464</v>
      </c>
      <c r="W75" s="244">
        <v>1.5390978300511005E-5</v>
      </c>
      <c r="X75" s="245">
        <v>6.3357338612732753E-2</v>
      </c>
    </row>
    <row r="76" spans="1:24" x14ac:dyDescent="0.3">
      <c r="A76" s="227" t="s">
        <v>330</v>
      </c>
      <c r="B76" s="228">
        <v>2700</v>
      </c>
      <c r="C76" s="229">
        <v>8.7419731024617055E-8</v>
      </c>
      <c r="D76" s="229"/>
      <c r="E76" s="230">
        <v>5.5855126558493828E-4</v>
      </c>
      <c r="F76" s="228"/>
      <c r="G76" s="229">
        <v>0</v>
      </c>
      <c r="H76" s="230"/>
      <c r="I76" s="222"/>
      <c r="J76" s="228"/>
      <c r="K76" s="244">
        <v>0</v>
      </c>
      <c r="L76" s="244"/>
      <c r="M76" s="245"/>
      <c r="N76" s="246"/>
      <c r="O76" s="244">
        <v>0</v>
      </c>
      <c r="P76" s="245"/>
      <c r="Q76" s="240"/>
      <c r="R76" s="246">
        <v>2700</v>
      </c>
      <c r="S76" s="244">
        <v>6.7939348400638341E-8</v>
      </c>
      <c r="T76" s="244"/>
      <c r="U76" s="245">
        <v>3.0164731554138631E-4</v>
      </c>
      <c r="V76" s="246"/>
      <c r="W76" s="244">
        <v>0</v>
      </c>
      <c r="X76" s="245"/>
    </row>
    <row r="77" spans="1:24" x14ac:dyDescent="0.3">
      <c r="A77" s="231"/>
      <c r="B77" s="228"/>
      <c r="C77" s="229"/>
      <c r="D77" s="229"/>
      <c r="E77" s="230"/>
      <c r="F77" s="228"/>
      <c r="G77" s="229"/>
      <c r="H77" s="230"/>
      <c r="I77" s="222"/>
      <c r="J77" s="228"/>
      <c r="K77" s="244"/>
      <c r="L77" s="244"/>
      <c r="M77" s="245"/>
      <c r="N77" s="246"/>
      <c r="O77" s="244"/>
      <c r="P77" s="245"/>
      <c r="Q77" s="240"/>
      <c r="R77" s="246"/>
      <c r="S77" s="244"/>
      <c r="T77" s="244"/>
      <c r="U77" s="245"/>
      <c r="V77" s="246"/>
      <c r="W77" s="244"/>
      <c r="X77" s="245"/>
    </row>
    <row r="78" spans="1:24" x14ac:dyDescent="0.3">
      <c r="A78" s="218" t="s">
        <v>331</v>
      </c>
      <c r="B78" s="219">
        <v>29666018.200000003</v>
      </c>
      <c r="C78" s="220">
        <v>9.6051678948718322E-4</v>
      </c>
      <c r="D78" s="220">
        <v>-8.7080198348086432E-2</v>
      </c>
      <c r="E78" s="221">
        <v>6.1370340779540049</v>
      </c>
      <c r="F78" s="219">
        <v>32495754.990000024</v>
      </c>
      <c r="G78" s="220">
        <v>1.1414933932971389E-3</v>
      </c>
      <c r="H78" s="221">
        <v>6.7438151505002075</v>
      </c>
      <c r="I78" s="222"/>
      <c r="J78" s="219">
        <v>48228079.789999992</v>
      </c>
      <c r="K78" s="237">
        <v>5.4458988035135606E-3</v>
      </c>
      <c r="L78" s="237">
        <v>-3.2988849882425432E-2</v>
      </c>
      <c r="M78" s="238">
        <v>11.7146125607443</v>
      </c>
      <c r="N78" s="239">
        <v>49873344.049999997</v>
      </c>
      <c r="O78" s="237">
        <v>6.0934561141662378E-3</v>
      </c>
      <c r="P78" s="238">
        <v>12.208459619439182</v>
      </c>
      <c r="Q78" s="240"/>
      <c r="R78" s="239">
        <v>77894097.98999995</v>
      </c>
      <c r="S78" s="237">
        <v>1.9600275043318775E-3</v>
      </c>
      <c r="T78" s="237">
        <v>-5.4328639042500751E-2</v>
      </c>
      <c r="U78" s="238">
        <v>8.7024242797041396</v>
      </c>
      <c r="V78" s="239">
        <v>82369099.040000111</v>
      </c>
      <c r="W78" s="237">
        <v>2.2472986152807313E-3</v>
      </c>
      <c r="X78" s="238">
        <v>9.2510597151280098</v>
      </c>
    </row>
    <row r="79" spans="1:24" x14ac:dyDescent="0.3">
      <c r="A79" s="223" t="s">
        <v>331</v>
      </c>
      <c r="B79" s="224">
        <v>29666018.200000003</v>
      </c>
      <c r="C79" s="225">
        <v>9.6051678948718322E-4</v>
      </c>
      <c r="D79" s="225">
        <v>-8.7080198348086432E-2</v>
      </c>
      <c r="E79" s="226">
        <v>6.1370340779540049</v>
      </c>
      <c r="F79" s="224">
        <v>32495754.990000024</v>
      </c>
      <c r="G79" s="225">
        <v>1.1414933932971389E-3</v>
      </c>
      <c r="H79" s="226">
        <v>6.7438151505002075</v>
      </c>
      <c r="I79" s="222"/>
      <c r="J79" s="224">
        <v>48228079.789999992</v>
      </c>
      <c r="K79" s="241">
        <v>5.4458988035135606E-3</v>
      </c>
      <c r="L79" s="241">
        <v>-3.2988849882425432E-2</v>
      </c>
      <c r="M79" s="242">
        <v>11.7146125607443</v>
      </c>
      <c r="N79" s="243">
        <v>49873344.049999997</v>
      </c>
      <c r="O79" s="241">
        <v>6.0934561141662378E-3</v>
      </c>
      <c r="P79" s="242">
        <v>12.208459619439182</v>
      </c>
      <c r="Q79" s="240"/>
      <c r="R79" s="243">
        <v>77894097.98999995</v>
      </c>
      <c r="S79" s="241">
        <v>1.9600275043318775E-3</v>
      </c>
      <c r="T79" s="241">
        <v>-5.4328639042500751E-2</v>
      </c>
      <c r="U79" s="242">
        <v>8.7024242797041396</v>
      </c>
      <c r="V79" s="243">
        <v>82369099.040000111</v>
      </c>
      <c r="W79" s="241">
        <v>2.2472986152807313E-3</v>
      </c>
      <c r="X79" s="242">
        <v>9.2510597151280098</v>
      </c>
    </row>
    <row r="80" spans="1:24" x14ac:dyDescent="0.3">
      <c r="A80" s="227" t="s">
        <v>332</v>
      </c>
      <c r="B80" s="228">
        <v>28166719.620000005</v>
      </c>
      <c r="C80" s="229">
        <v>9.1197298260229796E-4</v>
      </c>
      <c r="D80" s="229">
        <v>5.4259043840992692E-2</v>
      </c>
      <c r="E80" s="230">
        <v>5.826872922639672</v>
      </c>
      <c r="F80" s="228">
        <v>26717076.590000033</v>
      </c>
      <c r="G80" s="229">
        <v>9.3850308832903553E-4</v>
      </c>
      <c r="H80" s="230">
        <v>5.5445711582993598</v>
      </c>
      <c r="I80" s="222"/>
      <c r="J80" s="228">
        <v>43433733.439999998</v>
      </c>
      <c r="K80" s="244">
        <v>4.9045228008863873E-3</v>
      </c>
      <c r="L80" s="244">
        <v>-3.7725156860175316E-2</v>
      </c>
      <c r="M80" s="245">
        <v>10.550064641423779</v>
      </c>
      <c r="N80" s="246">
        <v>45136515.569999993</v>
      </c>
      <c r="O80" s="244">
        <v>5.5147169697792918E-3</v>
      </c>
      <c r="P80" s="245">
        <v>11.04893482069472</v>
      </c>
      <c r="Q80" s="240"/>
      <c r="R80" s="246">
        <v>71600453.059999943</v>
      </c>
      <c r="S80" s="244">
        <v>1.8016622689210695E-3</v>
      </c>
      <c r="T80" s="244">
        <v>-3.5229846190078461E-3</v>
      </c>
      <c r="U80" s="245">
        <v>7.9992905396651928</v>
      </c>
      <c r="V80" s="246">
        <v>71853592.160000086</v>
      </c>
      <c r="W80" s="244">
        <v>1.9604011704158417E-3</v>
      </c>
      <c r="X80" s="245">
        <v>8.0700393662896825</v>
      </c>
    </row>
    <row r="81" spans="1:24" x14ac:dyDescent="0.3">
      <c r="A81" s="227" t="s">
        <v>333</v>
      </c>
      <c r="B81" s="228">
        <v>1499298.5799999982</v>
      </c>
      <c r="C81" s="229">
        <v>4.8543806884885241E-5</v>
      </c>
      <c r="D81" s="229">
        <v>-0.74054645781983641</v>
      </c>
      <c r="E81" s="230">
        <v>0.31016115531433325</v>
      </c>
      <c r="F81" s="228">
        <v>5778678.3999999911</v>
      </c>
      <c r="G81" s="229">
        <v>2.0299030496810335E-4</v>
      </c>
      <c r="H81" s="230">
        <v>1.1992439922008473</v>
      </c>
      <c r="I81" s="222"/>
      <c r="J81" s="228">
        <v>4794346.349999994</v>
      </c>
      <c r="K81" s="244">
        <v>5.4137600262717364E-4</v>
      </c>
      <c r="L81" s="244">
        <v>1.2142696372233815E-2</v>
      </c>
      <c r="M81" s="245">
        <v>1.1645479193205199</v>
      </c>
      <c r="N81" s="246">
        <v>4736828.4800000042</v>
      </c>
      <c r="O81" s="244">
        <v>5.7873914438694618E-4</v>
      </c>
      <c r="P81" s="245">
        <v>1.1595247987444615</v>
      </c>
      <c r="Q81" s="240"/>
      <c r="R81" s="246">
        <v>6293644.9300000072</v>
      </c>
      <c r="S81" s="244">
        <v>1.58365235410808E-4</v>
      </c>
      <c r="T81" s="244">
        <v>-0.40148915294133758</v>
      </c>
      <c r="U81" s="245">
        <v>0.70313374003894746</v>
      </c>
      <c r="V81" s="246">
        <v>10515506.880000025</v>
      </c>
      <c r="W81" s="244">
        <v>2.8689744486488954E-4</v>
      </c>
      <c r="X81" s="245">
        <v>1.1810203488383273</v>
      </c>
    </row>
    <row r="82" spans="1:24" x14ac:dyDescent="0.3">
      <c r="A82" s="231"/>
      <c r="B82" s="228"/>
      <c r="C82" s="229"/>
      <c r="D82" s="229"/>
      <c r="E82" s="230"/>
      <c r="F82" s="228"/>
      <c r="G82" s="229"/>
      <c r="H82" s="230"/>
      <c r="I82" s="222"/>
      <c r="J82" s="228"/>
      <c r="K82" s="244"/>
      <c r="L82" s="244"/>
      <c r="M82" s="245"/>
      <c r="N82" s="246"/>
      <c r="O82" s="244"/>
      <c r="P82" s="245"/>
      <c r="Q82" s="240"/>
      <c r="R82" s="246"/>
      <c r="S82" s="244"/>
      <c r="T82" s="244"/>
      <c r="U82" s="245"/>
      <c r="V82" s="246"/>
      <c r="W82" s="244"/>
      <c r="X82" s="245"/>
    </row>
    <row r="83" spans="1:24" x14ac:dyDescent="0.3">
      <c r="A83" s="218" t="s">
        <v>334</v>
      </c>
      <c r="B83" s="219">
        <v>4311043774.8300066</v>
      </c>
      <c r="C83" s="220">
        <v>0.13958158786332925</v>
      </c>
      <c r="D83" s="220">
        <v>3.7064275030583502E-2</v>
      </c>
      <c r="E83" s="221">
        <v>891.82924311976637</v>
      </c>
      <c r="F83" s="219">
        <v>4156968742.0800142</v>
      </c>
      <c r="G83" s="220">
        <v>0.14602376084775653</v>
      </c>
      <c r="H83" s="221">
        <v>862.69202828559901</v>
      </c>
      <c r="I83" s="222"/>
      <c r="J83" s="219">
        <v>1343413729.8499999</v>
      </c>
      <c r="K83" s="237">
        <v>0.15169783362452643</v>
      </c>
      <c r="L83" s="237">
        <v>0.10706906056024476</v>
      </c>
      <c r="M83" s="238">
        <v>326.31552868170189</v>
      </c>
      <c r="N83" s="239">
        <v>1213486834.480001</v>
      </c>
      <c r="O83" s="237">
        <v>0.14826214106696534</v>
      </c>
      <c r="P83" s="238">
        <v>297.04855969990189</v>
      </c>
      <c r="Q83" s="240"/>
      <c r="R83" s="239">
        <v>5654457504.6800156</v>
      </c>
      <c r="S83" s="237">
        <v>0.14228154015817027</v>
      </c>
      <c r="T83" s="237">
        <v>5.2882278620748797E-2</v>
      </c>
      <c r="U83" s="238">
        <v>631.7229359739157</v>
      </c>
      <c r="V83" s="239">
        <v>5370455576.5600147</v>
      </c>
      <c r="W83" s="237">
        <v>0.1465236055910851</v>
      </c>
      <c r="X83" s="238">
        <v>603.16800614842373</v>
      </c>
    </row>
    <row r="84" spans="1:24" x14ac:dyDescent="0.3">
      <c r="A84" s="223" t="s">
        <v>334</v>
      </c>
      <c r="B84" s="224">
        <v>4311043774.8300066</v>
      </c>
      <c r="C84" s="225">
        <v>0.13958158786332925</v>
      </c>
      <c r="D84" s="225">
        <v>3.7064275030583502E-2</v>
      </c>
      <c r="E84" s="226">
        <v>891.82924311976637</v>
      </c>
      <c r="F84" s="224">
        <v>4156968742.0800142</v>
      </c>
      <c r="G84" s="225">
        <v>0.14602376084775653</v>
      </c>
      <c r="H84" s="226">
        <v>862.69202828559901</v>
      </c>
      <c r="I84" s="222"/>
      <c r="J84" s="224">
        <v>1343413729.8499999</v>
      </c>
      <c r="K84" s="241">
        <v>0.15169783362452643</v>
      </c>
      <c r="L84" s="241">
        <v>0.10706906056024476</v>
      </c>
      <c r="M84" s="242">
        <v>326.31552868170189</v>
      </c>
      <c r="N84" s="243">
        <v>1213486834.480001</v>
      </c>
      <c r="O84" s="241">
        <v>0.14826214106696534</v>
      </c>
      <c r="P84" s="242">
        <v>297.04855969990189</v>
      </c>
      <c r="Q84" s="240"/>
      <c r="R84" s="243">
        <v>5654457504.6800156</v>
      </c>
      <c r="S84" s="241">
        <v>0.14228154015817027</v>
      </c>
      <c r="T84" s="241">
        <v>5.2882278620748797E-2</v>
      </c>
      <c r="U84" s="242">
        <v>631.7229359739157</v>
      </c>
      <c r="V84" s="243">
        <v>5370455576.5600147</v>
      </c>
      <c r="W84" s="241">
        <v>0.1465236055910851</v>
      </c>
      <c r="X84" s="242">
        <v>603.16800614842373</v>
      </c>
    </row>
    <row r="85" spans="1:24" x14ac:dyDescent="0.3">
      <c r="A85" s="227" t="s">
        <v>335</v>
      </c>
      <c r="B85" s="228">
        <v>2160476768.54</v>
      </c>
      <c r="C85" s="229">
        <v>6.995122147803727E-2</v>
      </c>
      <c r="D85" s="229">
        <v>1.463795262121014E-2</v>
      </c>
      <c r="E85" s="230">
        <v>446.93964197587951</v>
      </c>
      <c r="F85" s="228">
        <v>2129308058.0700102</v>
      </c>
      <c r="G85" s="229">
        <v>7.479718755047382E-2</v>
      </c>
      <c r="H85" s="230">
        <v>441.89340873949948</v>
      </c>
      <c r="I85" s="222"/>
      <c r="J85" s="228">
        <v>748031784.08999991</v>
      </c>
      <c r="K85" s="244">
        <v>8.4467501416270782E-2</v>
      </c>
      <c r="L85" s="244">
        <v>9.0664759260944527E-2</v>
      </c>
      <c r="M85" s="245">
        <v>181.69710616497846</v>
      </c>
      <c r="N85" s="246">
        <v>685849412.24000001</v>
      </c>
      <c r="O85" s="244">
        <v>8.3796131460953216E-2</v>
      </c>
      <c r="P85" s="245">
        <v>167.88857883589495</v>
      </c>
      <c r="Q85" s="240"/>
      <c r="R85" s="246">
        <v>2908508552.6300106</v>
      </c>
      <c r="S85" s="244">
        <v>7.3185991067913583E-2</v>
      </c>
      <c r="T85" s="244">
        <v>3.3160163615899137E-2</v>
      </c>
      <c r="U85" s="245">
        <v>324.94214708518723</v>
      </c>
      <c r="V85" s="246">
        <v>2815157470.31001</v>
      </c>
      <c r="W85" s="244">
        <v>7.6806709780237056E-2</v>
      </c>
      <c r="X85" s="245">
        <v>316.17669937945425</v>
      </c>
    </row>
    <row r="86" spans="1:24" x14ac:dyDescent="0.3">
      <c r="A86" s="227" t="s">
        <v>336</v>
      </c>
      <c r="B86" s="228">
        <v>511603000.20000005</v>
      </c>
      <c r="C86" s="229">
        <v>1.6564517284767079E-2</v>
      </c>
      <c r="D86" s="229">
        <v>9.5785434075327594E-2</v>
      </c>
      <c r="E86" s="230">
        <v>105.83574194028202</v>
      </c>
      <c r="F86" s="228">
        <v>466882461.00999999</v>
      </c>
      <c r="G86" s="229">
        <v>1.6400395831801032E-2</v>
      </c>
      <c r="H86" s="230">
        <v>96.891702163281792</v>
      </c>
      <c r="I86" s="222"/>
      <c r="J86" s="228">
        <v>109683253.86999989</v>
      </c>
      <c r="K86" s="244">
        <v>1.238539671529615E-2</v>
      </c>
      <c r="L86" s="244">
        <v>5.8447142415630544E-2</v>
      </c>
      <c r="M86" s="245">
        <v>26.642089610111896</v>
      </c>
      <c r="N86" s="246">
        <v>103626576.58999991</v>
      </c>
      <c r="O86" s="244">
        <v>1.2660951631384559E-2</v>
      </c>
      <c r="P86" s="245">
        <v>25.366674320683249</v>
      </c>
      <c r="Q86" s="240"/>
      <c r="R86" s="246">
        <v>621286254.07000017</v>
      </c>
      <c r="S86" s="244">
        <v>1.563325306362565E-2</v>
      </c>
      <c r="T86" s="244">
        <v>8.9003351609657791E-2</v>
      </c>
      <c r="U86" s="245">
        <v>69.410863230733057</v>
      </c>
      <c r="V86" s="246">
        <v>570509037.5999999</v>
      </c>
      <c r="W86" s="244">
        <v>1.5565353817710285E-2</v>
      </c>
      <c r="X86" s="245">
        <v>64.07515969422947</v>
      </c>
    </row>
    <row r="87" spans="1:24" x14ac:dyDescent="0.3">
      <c r="A87" s="227" t="s">
        <v>337</v>
      </c>
      <c r="B87" s="228">
        <v>356939240.45999992</v>
      </c>
      <c r="C87" s="229">
        <v>1.1556863849312706E-2</v>
      </c>
      <c r="D87" s="229">
        <v>8.7435826561773778E-3</v>
      </c>
      <c r="E87" s="230">
        <v>73.840320183651684</v>
      </c>
      <c r="F87" s="228">
        <v>353845364.26999998</v>
      </c>
      <c r="G87" s="229">
        <v>1.2429689529826928E-2</v>
      </c>
      <c r="H87" s="230">
        <v>73.433213945409818</v>
      </c>
      <c r="I87" s="222"/>
      <c r="J87" s="228">
        <v>62402522.129999995</v>
      </c>
      <c r="K87" s="244">
        <v>7.0464721399598465E-3</v>
      </c>
      <c r="L87" s="244">
        <v>-1.4975868444550545E-2</v>
      </c>
      <c r="M87" s="245">
        <v>15.157588126031881</v>
      </c>
      <c r="N87" s="246">
        <v>63351262.300001025</v>
      </c>
      <c r="O87" s="244">
        <v>7.7401695024717386E-3</v>
      </c>
      <c r="P87" s="245">
        <v>15.507709425994713</v>
      </c>
      <c r="Q87" s="240"/>
      <c r="R87" s="246">
        <v>419341762.58999968</v>
      </c>
      <c r="S87" s="244">
        <v>1.0551780039829541E-2</v>
      </c>
      <c r="T87" s="244">
        <v>5.1417865902609779E-3</v>
      </c>
      <c r="U87" s="245">
        <v>46.849376659135828</v>
      </c>
      <c r="V87" s="246">
        <v>417196626.56999993</v>
      </c>
      <c r="W87" s="244">
        <v>1.1382489454391777E-2</v>
      </c>
      <c r="X87" s="245">
        <v>46.856296236465731</v>
      </c>
    </row>
    <row r="88" spans="1:24" x14ac:dyDescent="0.3">
      <c r="A88" s="227" t="s">
        <v>338</v>
      </c>
      <c r="B88" s="228">
        <v>250838533.89000097</v>
      </c>
      <c r="C88" s="229">
        <v>8.1215693197308064E-3</v>
      </c>
      <c r="D88" s="229">
        <v>-9.1518615674934822E-4</v>
      </c>
      <c r="E88" s="230">
        <v>51.891177985826097</v>
      </c>
      <c r="F88" s="228">
        <v>251068308.13000003</v>
      </c>
      <c r="G88" s="229">
        <v>8.8193924124821566E-3</v>
      </c>
      <c r="H88" s="230">
        <v>52.103982834022077</v>
      </c>
      <c r="I88" s="222"/>
      <c r="J88" s="228">
        <v>63647343.269999981</v>
      </c>
      <c r="K88" s="244">
        <v>7.1870369309785416E-3</v>
      </c>
      <c r="L88" s="244">
        <v>0.22141475119419779</v>
      </c>
      <c r="M88" s="245">
        <v>15.459955490148824</v>
      </c>
      <c r="N88" s="246">
        <v>52109525.620000005</v>
      </c>
      <c r="O88" s="244">
        <v>6.3666696818476375E-3</v>
      </c>
      <c r="P88" s="245">
        <v>12.755852879688776</v>
      </c>
      <c r="Q88" s="240"/>
      <c r="R88" s="246">
        <v>314485877.16000098</v>
      </c>
      <c r="S88" s="244">
        <v>7.9133205835013546E-3</v>
      </c>
      <c r="T88" s="244">
        <v>3.72983844832325E-2</v>
      </c>
      <c r="U88" s="245">
        <v>35.13474837814536</v>
      </c>
      <c r="V88" s="246">
        <v>303177833.74999994</v>
      </c>
      <c r="W88" s="244">
        <v>8.2716836035722375E-3</v>
      </c>
      <c r="X88" s="245">
        <v>34.05058786623821</v>
      </c>
    </row>
    <row r="89" spans="1:24" x14ac:dyDescent="0.3">
      <c r="A89" s="227" t="s">
        <v>342</v>
      </c>
      <c r="B89" s="228">
        <v>165064012.54999903</v>
      </c>
      <c r="C89" s="229">
        <v>5.3443894736907149E-3</v>
      </c>
      <c r="D89" s="229">
        <v>0.19135722000838815</v>
      </c>
      <c r="E89" s="230">
        <v>34.146930782344477</v>
      </c>
      <c r="F89" s="228">
        <v>138551233.650002</v>
      </c>
      <c r="G89" s="229">
        <v>4.8669531726010041E-3</v>
      </c>
      <c r="H89" s="230">
        <v>28.753414373566979</v>
      </c>
      <c r="I89" s="222"/>
      <c r="J89" s="228">
        <v>54596337.75</v>
      </c>
      <c r="K89" s="244">
        <v>6.165000384083243E-3</v>
      </c>
      <c r="L89" s="244">
        <v>0.18749755165515924</v>
      </c>
      <c r="M89" s="245">
        <v>13.261464001090147</v>
      </c>
      <c r="N89" s="246">
        <v>45975958.159999967</v>
      </c>
      <c r="O89" s="244">
        <v>5.6172789030115768E-3</v>
      </c>
      <c r="P89" s="245">
        <v>11.254421361813314</v>
      </c>
      <c r="Q89" s="240"/>
      <c r="R89" s="246">
        <v>219660350.29999906</v>
      </c>
      <c r="S89" s="244">
        <v>5.5272522477177403E-3</v>
      </c>
      <c r="T89" s="244">
        <v>0.19039556254761519</v>
      </c>
      <c r="U89" s="245">
        <v>24.540724073657504</v>
      </c>
      <c r="V89" s="246">
        <v>184527191.81000203</v>
      </c>
      <c r="W89" s="244">
        <v>5.0345057487502518E-3</v>
      </c>
      <c r="X89" s="245">
        <v>20.724666050677815</v>
      </c>
    </row>
    <row r="90" spans="1:24" x14ac:dyDescent="0.3">
      <c r="A90" s="227" t="s">
        <v>339</v>
      </c>
      <c r="B90" s="228">
        <v>143722562.41</v>
      </c>
      <c r="C90" s="229">
        <v>4.6534028696484956E-3</v>
      </c>
      <c r="D90" s="229">
        <v>3.8065774040586781E-2</v>
      </c>
      <c r="E90" s="230">
        <v>29.732007084153988</v>
      </c>
      <c r="F90" s="228">
        <v>138452269.59999999</v>
      </c>
      <c r="G90" s="229">
        <v>4.8634768167112579E-3</v>
      </c>
      <c r="H90" s="230">
        <v>28.732876452230371</v>
      </c>
      <c r="I90" s="222"/>
      <c r="J90" s="228">
        <v>17647967.43</v>
      </c>
      <c r="K90" s="244">
        <v>1.9928026396649392E-3</v>
      </c>
      <c r="L90" s="244">
        <v>-2.3998108539353035E-2</v>
      </c>
      <c r="M90" s="245">
        <v>4.2866956724648873</v>
      </c>
      <c r="N90" s="246">
        <v>18081898.799999997</v>
      </c>
      <c r="O90" s="244">
        <v>2.2092213565654247E-3</v>
      </c>
      <c r="P90" s="245">
        <v>4.4262548571291518</v>
      </c>
      <c r="Q90" s="240"/>
      <c r="R90" s="246">
        <v>161370529.84</v>
      </c>
      <c r="S90" s="244">
        <v>4.0605217216279138E-3</v>
      </c>
      <c r="T90" s="244">
        <v>3.0896522397853666E-2</v>
      </c>
      <c r="U90" s="245">
        <v>18.028513753232286</v>
      </c>
      <c r="V90" s="246">
        <v>156534168.40000001</v>
      </c>
      <c r="W90" s="244">
        <v>4.2707644491608403E-3</v>
      </c>
      <c r="X90" s="245">
        <v>17.580706311029015</v>
      </c>
    </row>
    <row r="91" spans="1:24" x14ac:dyDescent="0.3">
      <c r="A91" s="227" t="s">
        <v>340</v>
      </c>
      <c r="B91" s="228">
        <v>132137638.68000507</v>
      </c>
      <c r="C91" s="229">
        <v>4.2783099376422513E-3</v>
      </c>
      <c r="D91" s="229">
        <v>-2.2448404692840377E-2</v>
      </c>
      <c r="E91" s="230">
        <v>27.335424191156342</v>
      </c>
      <c r="F91" s="228">
        <v>135172035.23000306</v>
      </c>
      <c r="G91" s="229">
        <v>4.7482505090606138E-3</v>
      </c>
      <c r="H91" s="230">
        <v>28.052132328932288</v>
      </c>
      <c r="I91" s="222"/>
      <c r="J91" s="228">
        <v>13385946.989999995</v>
      </c>
      <c r="K91" s="244">
        <v>1.5115367025633126E-3</v>
      </c>
      <c r="L91" s="244">
        <v>-0.14735182125101468</v>
      </c>
      <c r="M91" s="245">
        <v>3.2514498489119985</v>
      </c>
      <c r="N91" s="246">
        <v>15699261.809999995</v>
      </c>
      <c r="O91" s="244">
        <v>1.9181140684718331E-3</v>
      </c>
      <c r="P91" s="245">
        <v>3.8430108811279644</v>
      </c>
      <c r="Q91" s="240"/>
      <c r="R91" s="246">
        <v>145523585.67000496</v>
      </c>
      <c r="S91" s="244">
        <v>3.6617694767942994E-3</v>
      </c>
      <c r="T91" s="244">
        <v>-3.5445518630221183E-2</v>
      </c>
      <c r="U91" s="245">
        <v>16.258073690857017</v>
      </c>
      <c r="V91" s="246">
        <v>150871297.04000199</v>
      </c>
      <c r="W91" s="244">
        <v>4.1162627839228076E-3</v>
      </c>
      <c r="X91" s="245">
        <v>16.944696427213369</v>
      </c>
    </row>
    <row r="92" spans="1:24" x14ac:dyDescent="0.3">
      <c r="A92" s="227" t="s">
        <v>341</v>
      </c>
      <c r="B92" s="228">
        <v>101147771.32000101</v>
      </c>
      <c r="C92" s="229">
        <v>3.2749299861236903E-3</v>
      </c>
      <c r="D92" s="229">
        <v>0.13075307303144879</v>
      </c>
      <c r="E92" s="230">
        <v>20.924524326623143</v>
      </c>
      <c r="F92" s="228">
        <v>89451688.200000018</v>
      </c>
      <c r="G92" s="229">
        <v>3.1422107635596616E-3</v>
      </c>
      <c r="H92" s="230">
        <v>18.563829346529065</v>
      </c>
      <c r="I92" s="222"/>
      <c r="J92" s="228">
        <v>35936364.849999964</v>
      </c>
      <c r="K92" s="244">
        <v>4.0579224217801189E-3</v>
      </c>
      <c r="L92" s="244">
        <v>0.23094781970491851</v>
      </c>
      <c r="M92" s="245">
        <v>8.7289519485822264</v>
      </c>
      <c r="N92" s="246">
        <v>29194060.280000001</v>
      </c>
      <c r="O92" s="244">
        <v>3.5668898586820093E-3</v>
      </c>
      <c r="P92" s="245">
        <v>7.1463927844608479</v>
      </c>
      <c r="Q92" s="240"/>
      <c r="R92" s="246">
        <v>137084136.17000008</v>
      </c>
      <c r="S92" s="244">
        <v>3.4494099583163643E-3</v>
      </c>
      <c r="T92" s="244">
        <v>0.15540706621365588</v>
      </c>
      <c r="U92" s="245">
        <v>15.315208029255697</v>
      </c>
      <c r="V92" s="246">
        <v>118645748.47999996</v>
      </c>
      <c r="W92" s="244">
        <v>3.237044345216981E-3</v>
      </c>
      <c r="X92" s="245">
        <v>13.325372220005971</v>
      </c>
    </row>
    <row r="93" spans="1:24" x14ac:dyDescent="0.3">
      <c r="A93" s="227" t="s">
        <v>345</v>
      </c>
      <c r="B93" s="228">
        <v>74066474.229999006</v>
      </c>
      <c r="C93" s="229">
        <v>2.3981004648623125E-3</v>
      </c>
      <c r="D93" s="229">
        <v>0.12131199928945216</v>
      </c>
      <c r="E93" s="230">
        <v>15.322193673548208</v>
      </c>
      <c r="F93" s="228">
        <v>66053403.75999999</v>
      </c>
      <c r="G93" s="229">
        <v>2.3202884198268731E-3</v>
      </c>
      <c r="H93" s="230">
        <v>13.708004173341257</v>
      </c>
      <c r="I93" s="222"/>
      <c r="J93" s="228">
        <v>30906321.180000007</v>
      </c>
      <c r="K93" s="244">
        <v>3.4899315558084318E-3</v>
      </c>
      <c r="L93" s="244">
        <v>0.15021387961281082</v>
      </c>
      <c r="M93" s="245">
        <v>7.5071530916869973</v>
      </c>
      <c r="N93" s="246">
        <v>26870064.539999992</v>
      </c>
      <c r="O93" s="244">
        <v>3.2829472773102403E-3</v>
      </c>
      <c r="P93" s="245">
        <v>6.5775035574001093</v>
      </c>
      <c r="Q93" s="240"/>
      <c r="R93" s="246">
        <v>104972795.40999901</v>
      </c>
      <c r="S93" s="244">
        <v>2.6414012296106862E-3</v>
      </c>
      <c r="T93" s="244">
        <v>0.12966936480565086</v>
      </c>
      <c r="U93" s="245">
        <v>11.727689607519022</v>
      </c>
      <c r="V93" s="246">
        <v>92923468.299999982</v>
      </c>
      <c r="W93" s="244">
        <v>2.5352563530683073E-3</v>
      </c>
      <c r="X93" s="245">
        <v>10.436444785715642</v>
      </c>
    </row>
    <row r="94" spans="1:24" x14ac:dyDescent="0.3">
      <c r="A94" s="227" t="s">
        <v>352</v>
      </c>
      <c r="B94" s="228">
        <v>60908974.239999771</v>
      </c>
      <c r="C94" s="229">
        <v>1.9720911648318925E-3</v>
      </c>
      <c r="D94" s="229">
        <v>1.7200567768531207E-2</v>
      </c>
      <c r="E94" s="230">
        <v>12.600290610086027</v>
      </c>
      <c r="F94" s="228">
        <v>59879021.079999924</v>
      </c>
      <c r="G94" s="229">
        <v>2.1033980278640689E-3</v>
      </c>
      <c r="H94" s="230">
        <v>12.426640023618189</v>
      </c>
      <c r="I94" s="222"/>
      <c r="J94" s="228">
        <v>34714911.359999895</v>
      </c>
      <c r="K94" s="244">
        <v>3.9199962980633277E-3</v>
      </c>
      <c r="L94" s="244">
        <v>-5.0246357107459297E-2</v>
      </c>
      <c r="M94" s="245">
        <v>8.4322605924547389</v>
      </c>
      <c r="N94" s="246">
        <v>36551490.609999895</v>
      </c>
      <c r="O94" s="244">
        <v>4.4658105082366877E-3</v>
      </c>
      <c r="P94" s="245">
        <v>8.9474128042251095</v>
      </c>
      <c r="Q94" s="240"/>
      <c r="R94" s="246">
        <v>95623885.599999905</v>
      </c>
      <c r="S94" s="244">
        <v>2.4061572145189546E-3</v>
      </c>
      <c r="T94" s="244">
        <v>-8.3648429927786084E-3</v>
      </c>
      <c r="U94" s="245">
        <v>10.683217923287629</v>
      </c>
      <c r="V94" s="246">
        <v>96430511.690000057</v>
      </c>
      <c r="W94" s="244">
        <v>2.6309399752753346E-3</v>
      </c>
      <c r="X94" s="245">
        <v>10.830328756799025</v>
      </c>
    </row>
    <row r="95" spans="1:24" x14ac:dyDescent="0.3">
      <c r="A95" s="227" t="s">
        <v>343</v>
      </c>
      <c r="B95" s="228">
        <v>91695332.260001108</v>
      </c>
      <c r="C95" s="229">
        <v>2.9688819564378474E-3</v>
      </c>
      <c r="D95" s="229">
        <v>0.13498321250985265</v>
      </c>
      <c r="E95" s="230">
        <v>18.969090326687049</v>
      </c>
      <c r="F95" s="228">
        <v>80790033.939999893</v>
      </c>
      <c r="G95" s="229">
        <v>2.8379488340905118E-3</v>
      </c>
      <c r="H95" s="230">
        <v>16.766283936522161</v>
      </c>
      <c r="I95" s="222"/>
      <c r="J95" s="228">
        <v>10146875.370000001</v>
      </c>
      <c r="K95" s="244">
        <v>1.1457818075589659E-3</v>
      </c>
      <c r="L95" s="244">
        <v>0.18780065468602217</v>
      </c>
      <c r="M95" s="245">
        <v>2.4646785478354412</v>
      </c>
      <c r="N95" s="246">
        <v>8542574.3200000003</v>
      </c>
      <c r="O95" s="244">
        <v>1.0437199011307022E-3</v>
      </c>
      <c r="P95" s="245">
        <v>2.0911305551763606</v>
      </c>
      <c r="Q95" s="240"/>
      <c r="R95" s="246">
        <v>101842207.6300011</v>
      </c>
      <c r="S95" s="244">
        <v>2.5626271207647381E-3</v>
      </c>
      <c r="T95" s="244">
        <v>0.14003396535330523</v>
      </c>
      <c r="U95" s="245">
        <v>11.377936496443823</v>
      </c>
      <c r="V95" s="246">
        <v>89332608.259999886</v>
      </c>
      <c r="W95" s="244">
        <v>2.4372859383179853E-3</v>
      </c>
      <c r="X95" s="245">
        <v>10.033147177196506</v>
      </c>
    </row>
    <row r="96" spans="1:24" x14ac:dyDescent="0.3">
      <c r="A96" s="227" t="s">
        <v>344</v>
      </c>
      <c r="B96" s="228">
        <v>45123684.030000001</v>
      </c>
      <c r="C96" s="229">
        <v>1.4610001187934847E-3</v>
      </c>
      <c r="D96" s="229">
        <v>5.0392464140626793E-2</v>
      </c>
      <c r="E96" s="230">
        <v>9.3347743788190254</v>
      </c>
      <c r="F96" s="228">
        <v>42958880.200000018</v>
      </c>
      <c r="G96" s="229">
        <v>1.5090364248140603E-3</v>
      </c>
      <c r="H96" s="230">
        <v>8.9152182255939412</v>
      </c>
      <c r="I96" s="222"/>
      <c r="J96" s="228">
        <v>50927707.279999971</v>
      </c>
      <c r="K96" s="244">
        <v>5.7507398459465137E-3</v>
      </c>
      <c r="L96" s="244">
        <v>0.42743037806283879</v>
      </c>
      <c r="M96" s="245">
        <v>12.370352748647068</v>
      </c>
      <c r="N96" s="246">
        <v>35677892.290000021</v>
      </c>
      <c r="O96" s="244">
        <v>4.3590754752099907E-3</v>
      </c>
      <c r="P96" s="245">
        <v>8.7335653067997114</v>
      </c>
      <c r="Q96" s="240"/>
      <c r="R96" s="246">
        <v>96051391.310000002</v>
      </c>
      <c r="S96" s="244">
        <v>2.4169144216948653E-3</v>
      </c>
      <c r="T96" s="244">
        <v>0.22145642895266737</v>
      </c>
      <c r="U96" s="245">
        <v>10.730979386176571</v>
      </c>
      <c r="V96" s="246">
        <v>78636772.490001023</v>
      </c>
      <c r="W96" s="244">
        <v>2.1454685311187659E-3</v>
      </c>
      <c r="X96" s="245">
        <v>8.8318736830745106</v>
      </c>
    </row>
    <row r="97" spans="1:24" x14ac:dyDescent="0.3">
      <c r="A97" s="227" t="s">
        <v>346</v>
      </c>
      <c r="B97" s="228">
        <v>52207073.310000107</v>
      </c>
      <c r="C97" s="229">
        <v>1.6903438171639532E-3</v>
      </c>
      <c r="D97" s="229">
        <v>7.0084926833693606E-2</v>
      </c>
      <c r="E97" s="230">
        <v>10.800121062883782</v>
      </c>
      <c r="F97" s="228">
        <v>48787784.969999701</v>
      </c>
      <c r="G97" s="229">
        <v>1.7137910546775718E-3</v>
      </c>
      <c r="H97" s="230">
        <v>10.12488565171909</v>
      </c>
      <c r="I97" s="222"/>
      <c r="J97" s="228">
        <v>12769049.700000003</v>
      </c>
      <c r="K97" s="244">
        <v>1.4418768648063402E-3</v>
      </c>
      <c r="L97" s="244">
        <v>0.16681998713609963</v>
      </c>
      <c r="M97" s="245">
        <v>3.1016053439350144</v>
      </c>
      <c r="N97" s="246">
        <v>10943461.580000002</v>
      </c>
      <c r="O97" s="244">
        <v>1.3370569819409238E-3</v>
      </c>
      <c r="P97" s="245">
        <v>2.6788420014982761</v>
      </c>
      <c r="Q97" s="240"/>
      <c r="R97" s="246">
        <v>64976123.010000095</v>
      </c>
      <c r="S97" s="244">
        <v>1.6349760958885668E-3</v>
      </c>
      <c r="T97" s="244">
        <v>8.7807919019567346E-2</v>
      </c>
      <c r="U97" s="245">
        <v>7.2592122519457147</v>
      </c>
      <c r="V97" s="246">
        <v>59731246.549999893</v>
      </c>
      <c r="W97" s="244">
        <v>1.6296639058249256E-3</v>
      </c>
      <c r="X97" s="245">
        <v>6.70855132729739</v>
      </c>
    </row>
    <row r="98" spans="1:24" x14ac:dyDescent="0.3">
      <c r="A98" s="227" t="s">
        <v>348</v>
      </c>
      <c r="B98" s="228">
        <v>24656011.410000004</v>
      </c>
      <c r="C98" s="229">
        <v>7.9830440207484803E-4</v>
      </c>
      <c r="D98" s="229">
        <v>0.13844659118554209</v>
      </c>
      <c r="E98" s="230">
        <v>5.1006097693822889</v>
      </c>
      <c r="F98" s="228">
        <v>21657591.670000099</v>
      </c>
      <c r="G98" s="229">
        <v>7.6077622488352728E-4</v>
      </c>
      <c r="H98" s="230">
        <v>4.4945807497760688</v>
      </c>
      <c r="I98" s="222"/>
      <c r="J98" s="228">
        <v>38807307.73999998</v>
      </c>
      <c r="K98" s="244">
        <v>4.3821083424654518E-3</v>
      </c>
      <c r="L98" s="244">
        <v>0.46970252661443962</v>
      </c>
      <c r="M98" s="245">
        <v>9.4263046896993874</v>
      </c>
      <c r="N98" s="246">
        <v>26404872.439999998</v>
      </c>
      <c r="O98" s="244">
        <v>3.2261107507046659E-3</v>
      </c>
      <c r="P98" s="245">
        <v>6.463629521553659</v>
      </c>
      <c r="Q98" s="240"/>
      <c r="R98" s="246">
        <v>63463319.150000036</v>
      </c>
      <c r="S98" s="244">
        <v>1.5969098334787984E-3</v>
      </c>
      <c r="T98" s="244">
        <v>0.3204341542862284</v>
      </c>
      <c r="U98" s="245">
        <v>7.0901999470162096</v>
      </c>
      <c r="V98" s="246">
        <v>48062464.109999985</v>
      </c>
      <c r="W98" s="244">
        <v>1.311301329020615E-3</v>
      </c>
      <c r="X98" s="245">
        <v>5.3980039932437025</v>
      </c>
    </row>
    <row r="99" spans="1:24" x14ac:dyDescent="0.3">
      <c r="A99" s="227" t="s">
        <v>347</v>
      </c>
      <c r="B99" s="228">
        <v>32079351.569999903</v>
      </c>
      <c r="C99" s="229">
        <v>1.0386549206272291E-3</v>
      </c>
      <c r="D99" s="229">
        <v>0.17549809628577154</v>
      </c>
      <c r="E99" s="230">
        <v>6.6362823772472677</v>
      </c>
      <c r="F99" s="228">
        <v>27290007.25</v>
      </c>
      <c r="G99" s="229">
        <v>9.586286882238091E-4</v>
      </c>
      <c r="H99" s="230">
        <v>5.6634709489422566</v>
      </c>
      <c r="I99" s="222"/>
      <c r="J99" s="228">
        <v>20348589.169999987</v>
      </c>
      <c r="K99" s="244">
        <v>2.2977559524787364E-3</v>
      </c>
      <c r="L99" s="244">
        <v>0.22328427150785302</v>
      </c>
      <c r="M99" s="245">
        <v>4.9426773639396284</v>
      </c>
      <c r="N99" s="246">
        <v>16634391.23999998</v>
      </c>
      <c r="O99" s="244">
        <v>2.0323668873134483E-3</v>
      </c>
      <c r="P99" s="245">
        <v>4.0719205342215794</v>
      </c>
      <c r="Q99" s="240"/>
      <c r="R99" s="246">
        <v>52427940.73999995</v>
      </c>
      <c r="S99" s="244">
        <v>1.3192296784677324E-3</v>
      </c>
      <c r="T99" s="244">
        <v>0.19359496185100608</v>
      </c>
      <c r="U99" s="245">
        <v>5.8573139198458763</v>
      </c>
      <c r="V99" s="246">
        <v>43924398.49000001</v>
      </c>
      <c r="W99" s="244">
        <v>1.1984013550479637E-3</v>
      </c>
      <c r="X99" s="245">
        <v>4.9332484890327395</v>
      </c>
    </row>
    <row r="100" spans="1:24" x14ac:dyDescent="0.3">
      <c r="A100" s="227" t="s">
        <v>350</v>
      </c>
      <c r="B100" s="228">
        <v>37916826.609999999</v>
      </c>
      <c r="C100" s="229">
        <v>1.2276588087234233E-3</v>
      </c>
      <c r="D100" s="229">
        <v>6.5171198962330243E-2</v>
      </c>
      <c r="E100" s="230">
        <v>7.8438857370296899</v>
      </c>
      <c r="F100" s="228">
        <v>35596931.880000003</v>
      </c>
      <c r="G100" s="229">
        <v>1.2504298661524429E-3</v>
      </c>
      <c r="H100" s="230">
        <v>7.3873996341227235</v>
      </c>
      <c r="I100" s="222"/>
      <c r="J100" s="228">
        <v>8376215.3000000045</v>
      </c>
      <c r="K100" s="244">
        <v>9.4583945864874363E-4</v>
      </c>
      <c r="L100" s="244">
        <v>-0.14120984928078903</v>
      </c>
      <c r="M100" s="245">
        <v>2.0345847770042149</v>
      </c>
      <c r="N100" s="246">
        <v>9753506.4800000042</v>
      </c>
      <c r="O100" s="244">
        <v>1.191669915607274E-3</v>
      </c>
      <c r="P100" s="245">
        <v>2.3875537579681998</v>
      </c>
      <c r="Q100" s="240"/>
      <c r="R100" s="246">
        <v>46293041.909999996</v>
      </c>
      <c r="S100" s="244">
        <v>1.1648589269810526E-3</v>
      </c>
      <c r="T100" s="244">
        <v>2.0784882882882834E-2</v>
      </c>
      <c r="U100" s="245">
        <v>5.1719154890357002</v>
      </c>
      <c r="V100" s="246">
        <v>45350438.359999999</v>
      </c>
      <c r="W100" s="244">
        <v>1.2373083901198153E-3</v>
      </c>
      <c r="X100" s="245">
        <v>5.0934102505097814</v>
      </c>
    </row>
    <row r="101" spans="1:24" x14ac:dyDescent="0.3">
      <c r="A101" s="227" t="s">
        <v>349</v>
      </c>
      <c r="B101" s="228">
        <v>34103249.890000001</v>
      </c>
      <c r="C101" s="229">
        <v>1.1041840490552228E-3</v>
      </c>
      <c r="D101" s="229">
        <v>2.46226832996084E-3</v>
      </c>
      <c r="E101" s="230">
        <v>7.0549679209699656</v>
      </c>
      <c r="F101" s="228">
        <v>34019484.789999999</v>
      </c>
      <c r="G101" s="229">
        <v>1.1950181536975416E-3</v>
      </c>
      <c r="H101" s="230">
        <v>7.0600334415868629</v>
      </c>
      <c r="I101" s="222"/>
      <c r="J101" s="228">
        <v>5485233.5699999994</v>
      </c>
      <c r="K101" s="244">
        <v>6.1939075878466405E-4</v>
      </c>
      <c r="L101" s="244">
        <v>-3.6648562589469164E-2</v>
      </c>
      <c r="M101" s="245">
        <v>1.3323645966734496</v>
      </c>
      <c r="N101" s="246">
        <v>5693907.080000001</v>
      </c>
      <c r="O101" s="244">
        <v>6.9567368242515984E-4</v>
      </c>
      <c r="P101" s="245">
        <v>1.39380737319977</v>
      </c>
      <c r="Q101" s="240"/>
      <c r="R101" s="246">
        <v>39588483.460000001</v>
      </c>
      <c r="S101" s="244">
        <v>9.9615398905253654E-4</v>
      </c>
      <c r="T101" s="244">
        <v>-3.1452465810243176E-3</v>
      </c>
      <c r="U101" s="245">
        <v>4.4228739859494715</v>
      </c>
      <c r="V101" s="246">
        <v>39713391.869999997</v>
      </c>
      <c r="W101" s="244">
        <v>1.0835113118599423E-3</v>
      </c>
      <c r="X101" s="245">
        <v>4.4603008162228006</v>
      </c>
    </row>
    <row r="102" spans="1:24" x14ac:dyDescent="0.3">
      <c r="A102" s="227" t="s">
        <v>351</v>
      </c>
      <c r="B102" s="228">
        <v>11068342.689999998</v>
      </c>
      <c r="C102" s="229">
        <v>3.5836723735114303E-4</v>
      </c>
      <c r="D102" s="229">
        <v>5.0457046087495253E-2</v>
      </c>
      <c r="E102" s="230">
        <v>2.2897173397878885</v>
      </c>
      <c r="F102" s="228">
        <v>10536692.32</v>
      </c>
      <c r="G102" s="229">
        <v>3.7012725736595341E-4</v>
      </c>
      <c r="H102" s="230">
        <v>2.1866703920448018</v>
      </c>
      <c r="I102" s="222"/>
      <c r="J102" s="228">
        <v>11440285.43</v>
      </c>
      <c r="K102" s="244">
        <v>1.2918332433382298E-3</v>
      </c>
      <c r="L102" s="244">
        <v>0.26140933004970368</v>
      </c>
      <c r="M102" s="245">
        <v>2.7788481726897718</v>
      </c>
      <c r="N102" s="246">
        <v>9069447.2899999991</v>
      </c>
      <c r="O102" s="244">
        <v>1.1080925110206023E-3</v>
      </c>
      <c r="P102" s="245">
        <v>2.2201034063324876</v>
      </c>
      <c r="Q102" s="240"/>
      <c r="R102" s="246">
        <v>22508628.1199999</v>
      </c>
      <c r="S102" s="244">
        <v>5.6637834365373283E-4</v>
      </c>
      <c r="T102" s="244">
        <v>0.14803977568942248</v>
      </c>
      <c r="U102" s="245">
        <v>2.5146915736730855</v>
      </c>
      <c r="V102" s="246">
        <v>19606139.609999999</v>
      </c>
      <c r="W102" s="244">
        <v>5.3491965931491919E-4</v>
      </c>
      <c r="X102" s="245">
        <v>2.2020098608480096</v>
      </c>
    </row>
    <row r="103" spans="1:24" x14ac:dyDescent="0.3">
      <c r="A103" s="227" t="s">
        <v>357</v>
      </c>
      <c r="B103" s="228">
        <v>5925375.2800000012</v>
      </c>
      <c r="C103" s="229">
        <v>1.9184989377685744E-4</v>
      </c>
      <c r="D103" s="229">
        <v>-0.28530410537296086</v>
      </c>
      <c r="E103" s="230">
        <v>1.2257873561887809</v>
      </c>
      <c r="F103" s="228">
        <v>8290764.3999999911</v>
      </c>
      <c r="G103" s="229">
        <v>2.9123351006602052E-4</v>
      </c>
      <c r="H103" s="230">
        <v>1.7205749670119499</v>
      </c>
      <c r="I103" s="222"/>
      <c r="J103" s="228">
        <v>8556804.8800000027</v>
      </c>
      <c r="K103" s="244">
        <v>9.6623157423641277E-4</v>
      </c>
      <c r="L103" s="244">
        <v>-5.3565329238483728E-2</v>
      </c>
      <c r="M103" s="245">
        <v>2.0784500308442855</v>
      </c>
      <c r="N103" s="246">
        <v>9041094.0600000024</v>
      </c>
      <c r="O103" s="244">
        <v>1.1046283526411956E-3</v>
      </c>
      <c r="P103" s="245">
        <v>2.2131628397807721</v>
      </c>
      <c r="Q103" s="240"/>
      <c r="R103" s="246">
        <v>14482180.159999996</v>
      </c>
      <c r="S103" s="244">
        <v>3.6441106795964895E-4</v>
      </c>
      <c r="T103" s="244">
        <v>-0.16441850748878148</v>
      </c>
      <c r="U103" s="245">
        <v>1.6179669512780457</v>
      </c>
      <c r="V103" s="246">
        <v>17331858.460000008</v>
      </c>
      <c r="W103" s="244">
        <v>4.7286982583705082E-4</v>
      </c>
      <c r="X103" s="245">
        <v>1.9465802036968163</v>
      </c>
    </row>
    <row r="104" spans="1:24" x14ac:dyDescent="0.3">
      <c r="A104" s="227" t="s">
        <v>354</v>
      </c>
      <c r="B104" s="228">
        <v>4554730</v>
      </c>
      <c r="C104" s="229">
        <v>1.4747158203324225E-4</v>
      </c>
      <c r="D104" s="229">
        <v>-3.3305762201910748E-2</v>
      </c>
      <c r="E104" s="230">
        <v>0.94224081699914286</v>
      </c>
      <c r="F104" s="228">
        <v>4711655.2699999996</v>
      </c>
      <c r="G104" s="229">
        <v>1.6550849068912933E-4</v>
      </c>
      <c r="H104" s="230">
        <v>0.97780563041351631</v>
      </c>
      <c r="I104" s="222"/>
      <c r="J104" s="228">
        <v>511153.1</v>
      </c>
      <c r="K104" s="244">
        <v>5.7719238829812176E-5</v>
      </c>
      <c r="L104" s="244">
        <v>-5.2473413110207104E-2</v>
      </c>
      <c r="M104" s="245">
        <v>0.12415921495935195</v>
      </c>
      <c r="N104" s="246">
        <v>539460.42999999993</v>
      </c>
      <c r="O104" s="244">
        <v>6.5910528322278149E-5</v>
      </c>
      <c r="P104" s="245">
        <v>0.13205412633525418</v>
      </c>
      <c r="Q104" s="240"/>
      <c r="R104" s="246">
        <v>5065883.0999999996</v>
      </c>
      <c r="S104" s="244">
        <v>1.2747140625474289E-4</v>
      </c>
      <c r="T104" s="244">
        <v>-3.5274903579062364E-2</v>
      </c>
      <c r="U104" s="245">
        <v>0.5659666807264726</v>
      </c>
      <c r="V104" s="246">
        <v>5251115.7</v>
      </c>
      <c r="W104" s="244">
        <v>1.4326762315996908E-4</v>
      </c>
      <c r="X104" s="245">
        <v>0.58976467483461936</v>
      </c>
    </row>
    <row r="105" spans="1:24" x14ac:dyDescent="0.3">
      <c r="A105" s="227" t="s">
        <v>353</v>
      </c>
      <c r="B105" s="228">
        <v>3002028.09</v>
      </c>
      <c r="C105" s="229">
        <v>9.7198699317090699E-5</v>
      </c>
      <c r="D105" s="229">
        <v>5.8435141731354679E-3</v>
      </c>
      <c r="E105" s="230">
        <v>0.62103206999667959</v>
      </c>
      <c r="F105" s="228">
        <v>2984587.6100000003</v>
      </c>
      <c r="G105" s="229">
        <v>1.0484098737142454E-4</v>
      </c>
      <c r="H105" s="230">
        <v>0.61938881396991941</v>
      </c>
      <c r="I105" s="222"/>
      <c r="J105" s="228">
        <v>1949504.7800000003</v>
      </c>
      <c r="K105" s="244">
        <v>2.2013743435514812E-4</v>
      </c>
      <c r="L105" s="244">
        <v>0.23538761197276845</v>
      </c>
      <c r="M105" s="245">
        <v>0.47353519531487565</v>
      </c>
      <c r="N105" s="246">
        <v>1578051.0999999999</v>
      </c>
      <c r="O105" s="244">
        <v>1.9280409819966257E-4</v>
      </c>
      <c r="P105" s="245">
        <v>0.38628998112593138</v>
      </c>
      <c r="Q105" s="240"/>
      <c r="R105" s="246">
        <v>4951532.8699999992</v>
      </c>
      <c r="S105" s="244">
        <v>1.2459404324894171E-4</v>
      </c>
      <c r="T105" s="244">
        <v>8.5234484849228881E-2</v>
      </c>
      <c r="U105" s="245">
        <v>0.55319133261127251</v>
      </c>
      <c r="V105" s="246">
        <v>4562638.709999999</v>
      </c>
      <c r="W105" s="244">
        <v>1.2448371749252589E-4</v>
      </c>
      <c r="X105" s="245">
        <v>0.5124402677303409</v>
      </c>
    </row>
    <row r="106" spans="1:24" x14ac:dyDescent="0.3">
      <c r="A106" s="227" t="s">
        <v>355</v>
      </c>
      <c r="B106" s="228">
        <v>4119818.4200000009</v>
      </c>
      <c r="C106" s="229">
        <v>1.3339015486913441E-4</v>
      </c>
      <c r="D106" s="229">
        <v>0.149839476032121</v>
      </c>
      <c r="E106" s="230">
        <v>0.85227029350783012</v>
      </c>
      <c r="F106" s="228">
        <v>3582950.93</v>
      </c>
      <c r="G106" s="229">
        <v>1.2585997205977941E-4</v>
      </c>
      <c r="H106" s="230">
        <v>0.74356662193780254</v>
      </c>
      <c r="I106" s="222"/>
      <c r="J106" s="228">
        <v>730457.44999999925</v>
      </c>
      <c r="K106" s="244">
        <v>8.2483013428981549E-5</v>
      </c>
      <c r="L106" s="244">
        <v>-0.27079383132513785</v>
      </c>
      <c r="M106" s="245">
        <v>0.17742829604908977</v>
      </c>
      <c r="N106" s="246">
        <v>1001715.9499999993</v>
      </c>
      <c r="O106" s="244">
        <v>1.223882676498677E-4</v>
      </c>
      <c r="P106" s="245">
        <v>0.24520931889914349</v>
      </c>
      <c r="Q106" s="240"/>
      <c r="R106" s="246">
        <v>4850275.8699999899</v>
      </c>
      <c r="S106" s="244">
        <v>1.2204614154486614E-4</v>
      </c>
      <c r="T106" s="244">
        <v>5.7934196082745706E-2</v>
      </c>
      <c r="U106" s="245">
        <v>0.54187877622987368</v>
      </c>
      <c r="V106" s="246">
        <v>4584666.88</v>
      </c>
      <c r="W106" s="244">
        <v>1.250847180681681E-4</v>
      </c>
      <c r="X106" s="245">
        <v>0.51491430129948357</v>
      </c>
    </row>
    <row r="107" spans="1:24" x14ac:dyDescent="0.3">
      <c r="A107" s="227" t="s">
        <v>356</v>
      </c>
      <c r="B107" s="228">
        <v>2023348.74</v>
      </c>
      <c r="C107" s="229">
        <v>6.5511334303628823E-5</v>
      </c>
      <c r="D107" s="229">
        <v>5.7128490107298827E-2</v>
      </c>
      <c r="E107" s="230">
        <v>0.41857185164692229</v>
      </c>
      <c r="F107" s="228">
        <v>1914004.55</v>
      </c>
      <c r="G107" s="229">
        <v>6.7234121787230461E-5</v>
      </c>
      <c r="H107" s="230">
        <v>0.39721166307379036</v>
      </c>
      <c r="I107" s="222"/>
      <c r="J107" s="228">
        <v>188923.03</v>
      </c>
      <c r="K107" s="244">
        <v>2.1333126002799886E-5</v>
      </c>
      <c r="L107" s="244">
        <v>0.20802585128744563</v>
      </c>
      <c r="M107" s="245">
        <v>4.5889450915082189E-2</v>
      </c>
      <c r="N107" s="246">
        <v>156389.89000000001</v>
      </c>
      <c r="O107" s="244">
        <v>1.9107500200085048E-5</v>
      </c>
      <c r="P107" s="245">
        <v>3.8282567438016737E-2</v>
      </c>
      <c r="Q107" s="240"/>
      <c r="R107" s="246">
        <v>2212271.77</v>
      </c>
      <c r="S107" s="244">
        <v>5.5666778718121058E-5</v>
      </c>
      <c r="T107" s="244">
        <v>6.8526715131634566E-2</v>
      </c>
      <c r="U107" s="245">
        <v>0.24715771876610784</v>
      </c>
      <c r="V107" s="246">
        <v>2070394.44</v>
      </c>
      <c r="W107" s="244">
        <v>5.6487136709331162E-5</v>
      </c>
      <c r="X107" s="245">
        <v>0.23253067984885645</v>
      </c>
    </row>
    <row r="108" spans="1:24" x14ac:dyDescent="0.3">
      <c r="A108" s="227" t="s">
        <v>358</v>
      </c>
      <c r="B108" s="228">
        <v>1647758.8</v>
      </c>
      <c r="C108" s="229">
        <v>5.3350604107202145E-5</v>
      </c>
      <c r="D108" s="229">
        <v>0.12154731605376266</v>
      </c>
      <c r="E108" s="230">
        <v>0.34087324559952564</v>
      </c>
      <c r="F108" s="228">
        <v>1469183.49</v>
      </c>
      <c r="G108" s="229">
        <v>5.1608686977493485E-5</v>
      </c>
      <c r="H108" s="230">
        <v>0.30489834385370473</v>
      </c>
      <c r="I108" s="222"/>
      <c r="J108" s="228">
        <v>189205.91999999998</v>
      </c>
      <c r="K108" s="244">
        <v>2.136506984794641E-5</v>
      </c>
      <c r="L108" s="244">
        <v>-0.27158101819546782</v>
      </c>
      <c r="M108" s="245">
        <v>4.5958164966351467E-2</v>
      </c>
      <c r="N108" s="246">
        <v>259748.75</v>
      </c>
      <c r="O108" s="244">
        <v>3.1735742589222623E-5</v>
      </c>
      <c r="P108" s="245">
        <v>6.3583707609331713E-2</v>
      </c>
      <c r="Q108" s="240"/>
      <c r="R108" s="246">
        <v>1836964.72</v>
      </c>
      <c r="S108" s="244">
        <v>4.6223031893244841E-5</v>
      </c>
      <c r="T108" s="244">
        <v>6.2485086170872714E-2</v>
      </c>
      <c r="U108" s="245">
        <v>0.20522795427119789</v>
      </c>
      <c r="V108" s="246">
        <v>1728932.24</v>
      </c>
      <c r="W108" s="244">
        <v>4.7170930290003178E-5</v>
      </c>
      <c r="X108" s="245">
        <v>0.1941802882642045</v>
      </c>
    </row>
    <row r="109" spans="1:24" x14ac:dyDescent="0.3">
      <c r="A109" s="227" t="s">
        <v>362</v>
      </c>
      <c r="B109" s="228">
        <v>784180.74000000022</v>
      </c>
      <c r="C109" s="229">
        <v>2.5389951616846365E-5</v>
      </c>
      <c r="D109" s="229">
        <v>-5.6459246160042553E-2</v>
      </c>
      <c r="E109" s="230">
        <v>0.16222412769419761</v>
      </c>
      <c r="F109" s="228">
        <v>831104.26000000024</v>
      </c>
      <c r="G109" s="229">
        <v>2.919458317626573E-5</v>
      </c>
      <c r="H109" s="230">
        <v>0.17247832838344712</v>
      </c>
      <c r="I109" s="222"/>
      <c r="J109" s="228">
        <v>924003.83999999985</v>
      </c>
      <c r="K109" s="244">
        <v>1.0433820771237336E-4</v>
      </c>
      <c r="L109" s="244">
        <v>1.3558464804233283</v>
      </c>
      <c r="M109" s="245">
        <v>0.22444076225660498</v>
      </c>
      <c r="N109" s="246">
        <v>392217.33999999997</v>
      </c>
      <c r="O109" s="244">
        <v>4.7920571480207735E-5</v>
      </c>
      <c r="P109" s="245">
        <v>9.6010597417195809E-2</v>
      </c>
      <c r="Q109" s="240"/>
      <c r="R109" s="246">
        <v>1708184.58</v>
      </c>
      <c r="S109" s="244">
        <v>4.2982573078969665E-5</v>
      </c>
      <c r="T109" s="244">
        <v>0.39634956171786712</v>
      </c>
      <c r="U109" s="245">
        <v>0.19084047889118166</v>
      </c>
      <c r="V109" s="246">
        <v>1223321.6000000001</v>
      </c>
      <c r="W109" s="244">
        <v>3.337621717081009E-5</v>
      </c>
      <c r="X109" s="245">
        <v>0.13739401431245674</v>
      </c>
    </row>
    <row r="110" spans="1:24" x14ac:dyDescent="0.3">
      <c r="A110" s="227" t="s">
        <v>359</v>
      </c>
      <c r="B110" s="228">
        <v>1346908.11</v>
      </c>
      <c r="C110" s="229">
        <v>4.3609757292990864E-5</v>
      </c>
      <c r="D110" s="229">
        <v>9.7233021286779076E-2</v>
      </c>
      <c r="E110" s="230">
        <v>0.27863601091374712</v>
      </c>
      <c r="F110" s="228">
        <v>1227549.74</v>
      </c>
      <c r="G110" s="229">
        <v>4.3120706645678076E-5</v>
      </c>
      <c r="H110" s="230">
        <v>0.25475230648286545</v>
      </c>
      <c r="I110" s="222"/>
      <c r="J110" s="228">
        <v>99326.52</v>
      </c>
      <c r="K110" s="244">
        <v>1.1215917755392888E-5</v>
      </c>
      <c r="L110" s="244">
        <v>9.4494443865938929E-2</v>
      </c>
      <c r="M110" s="245">
        <v>2.4126436380498075E-2</v>
      </c>
      <c r="N110" s="246">
        <v>90751.049999999988</v>
      </c>
      <c r="O110" s="244">
        <v>1.1087837621939166E-5</v>
      </c>
      <c r="P110" s="245">
        <v>2.2214883530487988E-2</v>
      </c>
      <c r="Q110" s="240"/>
      <c r="R110" s="246">
        <v>1446234.6300000001</v>
      </c>
      <c r="S110" s="244">
        <v>3.6391199406162329E-5</v>
      </c>
      <c r="T110" s="244">
        <v>9.7044499229952175E-2</v>
      </c>
      <c r="U110" s="245">
        <v>0.16157510880832968</v>
      </c>
      <c r="V110" s="246">
        <v>1318300.7899999998</v>
      </c>
      <c r="W110" s="244">
        <v>3.5967560340216748E-5</v>
      </c>
      <c r="X110" s="245">
        <v>0.14806134184942291</v>
      </c>
    </row>
    <row r="111" spans="1:24" x14ac:dyDescent="0.3">
      <c r="A111" s="227" t="s">
        <v>360</v>
      </c>
      <c r="B111" s="228">
        <v>555903.56999999995</v>
      </c>
      <c r="C111" s="229">
        <v>1.7998866875934953E-5</v>
      </c>
      <c r="D111" s="229">
        <v>0.22614287902630875</v>
      </c>
      <c r="E111" s="230">
        <v>0.11500023798766122</v>
      </c>
      <c r="F111" s="228">
        <v>453375.85000000003</v>
      </c>
      <c r="G111" s="229">
        <v>1.5925942868991156E-5</v>
      </c>
      <c r="H111" s="230">
        <v>9.4088687185196779E-2</v>
      </c>
      <c r="I111" s="222"/>
      <c r="J111" s="228">
        <v>594370.02</v>
      </c>
      <c r="K111" s="244">
        <v>6.7116065886444276E-5</v>
      </c>
      <c r="L111" s="244">
        <v>0.47785628718961054</v>
      </c>
      <c r="M111" s="245">
        <v>0.14437262549825938</v>
      </c>
      <c r="N111" s="246">
        <v>402183.90999999968</v>
      </c>
      <c r="O111" s="244">
        <v>4.9138273201649932E-5</v>
      </c>
      <c r="P111" s="245">
        <v>9.8450306839273569E-2</v>
      </c>
      <c r="Q111" s="240"/>
      <c r="R111" s="246">
        <v>1150273.5899999999</v>
      </c>
      <c r="S111" s="244">
        <v>2.8944014143356672E-5</v>
      </c>
      <c r="T111" s="244">
        <v>0.3444690175704378</v>
      </c>
      <c r="U111" s="245">
        <v>0.12850997798579747</v>
      </c>
      <c r="V111" s="246">
        <v>855559.76000000024</v>
      </c>
      <c r="W111" s="244">
        <v>2.3342470493749285E-5</v>
      </c>
      <c r="X111" s="245">
        <v>9.608985070696216E-2</v>
      </c>
    </row>
    <row r="112" spans="1:24" x14ac:dyDescent="0.3">
      <c r="A112" s="227" t="s">
        <v>361</v>
      </c>
      <c r="B112" s="228">
        <v>1025937.67</v>
      </c>
      <c r="C112" s="229">
        <v>3.3217479688674941E-5</v>
      </c>
      <c r="D112" s="229">
        <v>0.26498683717259064</v>
      </c>
      <c r="E112" s="230">
        <v>0.21223658666287509</v>
      </c>
      <c r="F112" s="228">
        <v>811026.36000000092</v>
      </c>
      <c r="G112" s="229">
        <v>2.8489297510235422E-5</v>
      </c>
      <c r="H112" s="230">
        <v>0.16831157964189947</v>
      </c>
      <c r="I112" s="222"/>
      <c r="J112" s="228">
        <v>88272.07</v>
      </c>
      <c r="K112" s="244">
        <v>9.9676529210757003E-6</v>
      </c>
      <c r="L112" s="244">
        <v>1.4081153794950261</v>
      </c>
      <c r="M112" s="245">
        <v>2.1441307729596012E-2</v>
      </c>
      <c r="N112" s="246">
        <v>36656.079999999987</v>
      </c>
      <c r="O112" s="244">
        <v>4.4785890950772669E-6</v>
      </c>
      <c r="P112" s="245">
        <v>8.9730151649402394E-3</v>
      </c>
      <c r="Q112" s="240"/>
      <c r="R112" s="246">
        <v>1114209.74</v>
      </c>
      <c r="S112" s="244">
        <v>2.8036549524905432E-5</v>
      </c>
      <c r="T112" s="244">
        <v>0.31441880523088167</v>
      </c>
      <c r="U112" s="245">
        <v>0.12448088037817259</v>
      </c>
      <c r="V112" s="246">
        <v>847682.44000000111</v>
      </c>
      <c r="W112" s="244">
        <v>2.312755142173753E-5</v>
      </c>
      <c r="X112" s="245">
        <v>9.5205131090449466E-2</v>
      </c>
    </row>
    <row r="113" spans="1:24" x14ac:dyDescent="0.3">
      <c r="A113" s="227" t="s">
        <v>363</v>
      </c>
      <c r="B113" s="228">
        <v>154705.76</v>
      </c>
      <c r="C113" s="229">
        <v>5.0090133063551707E-6</v>
      </c>
      <c r="D113" s="229">
        <v>-3.1324375723701108E-2</v>
      </c>
      <c r="E113" s="230">
        <v>3.200411038565916E-2</v>
      </c>
      <c r="F113" s="228">
        <v>159708.53</v>
      </c>
      <c r="G113" s="229">
        <v>5.6101552927235983E-6</v>
      </c>
      <c r="H113" s="230">
        <v>3.3144169280250844E-2</v>
      </c>
      <c r="I113" s="222"/>
      <c r="J113" s="228">
        <v>14644.73</v>
      </c>
      <c r="K113" s="244">
        <v>1.6536780633201976E-6</v>
      </c>
      <c r="L113" s="244">
        <v>0.12336966485456534</v>
      </c>
      <c r="M113" s="245">
        <v>3.5572085547200443E-3</v>
      </c>
      <c r="N113" s="246">
        <v>13036.429999999998</v>
      </c>
      <c r="O113" s="244">
        <v>1.5927729652690125E-6</v>
      </c>
      <c r="P113" s="245">
        <v>3.1911782189116217E-3</v>
      </c>
      <c r="Q113" s="240"/>
      <c r="R113" s="246">
        <v>169350.49000000002</v>
      </c>
      <c r="S113" s="244">
        <v>4.2613192377514152E-6</v>
      </c>
      <c r="T113" s="244">
        <v>-1.9650182558148155E-2</v>
      </c>
      <c r="U113" s="245">
        <v>1.8920044701525331E-2</v>
      </c>
      <c r="V113" s="246">
        <v>172744.96000000002</v>
      </c>
      <c r="W113" s="244">
        <v>4.7130479018133113E-6</v>
      </c>
      <c r="X113" s="245">
        <v>1.9401376961417804E-2</v>
      </c>
    </row>
    <row r="114" spans="1:24" x14ac:dyDescent="0.3">
      <c r="A114" s="227" t="s">
        <v>364</v>
      </c>
      <c r="B114" s="228">
        <v>57755.85</v>
      </c>
      <c r="C114" s="229">
        <v>1.870000322999307E-6</v>
      </c>
      <c r="D114" s="229">
        <v>-0.62516868134588899</v>
      </c>
      <c r="E114" s="230">
        <v>1.194800115275328E-2</v>
      </c>
      <c r="F114" s="228">
        <v>154084.90999999997</v>
      </c>
      <c r="G114" s="229">
        <v>5.412611795784102E-6</v>
      </c>
      <c r="H114" s="230">
        <v>3.1977104419984428E-2</v>
      </c>
      <c r="I114" s="222"/>
      <c r="J114" s="228">
        <v>3108.0099999999993</v>
      </c>
      <c r="K114" s="244">
        <v>3.5095546026316679E-7</v>
      </c>
      <c r="L114" s="244">
        <v>-0.81956442481410796</v>
      </c>
      <c r="M114" s="245">
        <v>7.5493640102312866E-4</v>
      </c>
      <c r="N114" s="246">
        <v>17225.04</v>
      </c>
      <c r="O114" s="244">
        <v>2.1045315349123461E-6</v>
      </c>
      <c r="P114" s="245">
        <v>4.2165050146306506E-3</v>
      </c>
      <c r="Q114" s="240"/>
      <c r="R114" s="246">
        <v>60863.86</v>
      </c>
      <c r="S114" s="244">
        <v>1.5315003664991393E-6</v>
      </c>
      <c r="T114" s="244">
        <v>-0.64471497423237822</v>
      </c>
      <c r="U114" s="245">
        <v>6.7997851786987997E-3</v>
      </c>
      <c r="V114" s="246">
        <v>171309.94999999998</v>
      </c>
      <c r="W114" s="244">
        <v>4.673896132235887E-6</v>
      </c>
      <c r="X114" s="245">
        <v>1.9240207744362761E-2</v>
      </c>
    </row>
    <row r="115" spans="1:24" x14ac:dyDescent="0.3">
      <c r="A115" s="227" t="s">
        <v>365</v>
      </c>
      <c r="B115" s="228">
        <v>64944.709999999992</v>
      </c>
      <c r="C115" s="229">
        <v>2.102758918396947E-6</v>
      </c>
      <c r="D115" s="229">
        <v>0.13770226735640911</v>
      </c>
      <c r="E115" s="230">
        <v>1.3435166653165478E-2</v>
      </c>
      <c r="F115" s="228">
        <v>57084.1</v>
      </c>
      <c r="G115" s="229">
        <v>2.0052195442871031E-6</v>
      </c>
      <c r="H115" s="230">
        <v>1.1846612536041546E-2</v>
      </c>
      <c r="I115" s="222"/>
      <c r="J115" s="228">
        <v>76067.180000000008</v>
      </c>
      <c r="K115" s="244">
        <v>8.5894807828228235E-6</v>
      </c>
      <c r="L115" s="244">
        <v>7.6188073041066335</v>
      </c>
      <c r="M115" s="245">
        <v>1.847673691692708E-2</v>
      </c>
      <c r="N115" s="246">
        <v>8825.7200000000012</v>
      </c>
      <c r="O115" s="244">
        <v>1.0783142482285436E-6</v>
      </c>
      <c r="P115" s="245">
        <v>2.1604415802648951E-3</v>
      </c>
      <c r="Q115" s="240"/>
      <c r="R115" s="246">
        <v>141011.88999999998</v>
      </c>
      <c r="S115" s="244">
        <v>3.5482429345712922E-6</v>
      </c>
      <c r="T115" s="244">
        <v>1.1394670778952207</v>
      </c>
      <c r="U115" s="245">
        <v>1.5754021510339722E-2</v>
      </c>
      <c r="V115" s="246">
        <v>65909.820000000007</v>
      </c>
      <c r="W115" s="244">
        <v>1.7982356119674519E-6</v>
      </c>
      <c r="X115" s="245">
        <v>7.4024808786270491E-3</v>
      </c>
    </row>
    <row r="116" spans="1:24" x14ac:dyDescent="0.3">
      <c r="A116" s="227" t="s">
        <v>375</v>
      </c>
      <c r="B116" s="228"/>
      <c r="C116" s="229">
        <v>0</v>
      </c>
      <c r="D116" s="229"/>
      <c r="E116" s="230"/>
      <c r="F116" s="228"/>
      <c r="G116" s="229">
        <v>0</v>
      </c>
      <c r="H116" s="230"/>
      <c r="I116" s="222"/>
      <c r="J116" s="228">
        <v>205334.77000000002</v>
      </c>
      <c r="K116" s="244">
        <v>2.3186334250334301E-5</v>
      </c>
      <c r="L116" s="244">
        <v>-3.2320304417834911</v>
      </c>
      <c r="M116" s="245">
        <v>4.9875866637723795E-2</v>
      </c>
      <c r="N116" s="246">
        <v>-91994.610000000015</v>
      </c>
      <c r="O116" s="244">
        <v>-1.1239774060725704E-5</v>
      </c>
      <c r="P116" s="245">
        <v>-2.2519293678504724E-2</v>
      </c>
      <c r="Q116" s="240"/>
      <c r="R116" s="246">
        <v>205334.77000000002</v>
      </c>
      <c r="S116" s="244">
        <v>5.1667816584425717E-6</v>
      </c>
      <c r="T116" s="244">
        <v>-3.2320304417834911</v>
      </c>
      <c r="U116" s="245">
        <v>2.2940252651039994E-2</v>
      </c>
      <c r="V116" s="246">
        <v>-91994.610000000015</v>
      </c>
      <c r="W116" s="244">
        <v>-2.5099140584977638E-6</v>
      </c>
      <c r="X116" s="245">
        <v>-1.0332122610284064E-2</v>
      </c>
    </row>
    <row r="117" spans="1:24" x14ac:dyDescent="0.3">
      <c r="A117" s="227" t="s">
        <v>366</v>
      </c>
      <c r="B117" s="228">
        <v>8325</v>
      </c>
      <c r="C117" s="229">
        <v>2.6954417065923595E-7</v>
      </c>
      <c r="D117" s="229">
        <v>0.58798283261802575</v>
      </c>
      <c r="E117" s="230">
        <v>1.7221997355535597E-3</v>
      </c>
      <c r="F117" s="228">
        <v>5242.5</v>
      </c>
      <c r="G117" s="229">
        <v>1.8415571868392668E-7</v>
      </c>
      <c r="H117" s="230">
        <v>1.0879713654099444E-3</v>
      </c>
      <c r="I117" s="222"/>
      <c r="J117" s="228">
        <v>5620.3</v>
      </c>
      <c r="K117" s="244">
        <v>6.3464241534521341E-7</v>
      </c>
      <c r="L117" s="244">
        <v>-0.32941743564779347</v>
      </c>
      <c r="M117" s="245">
        <v>1.3651722660706662E-3</v>
      </c>
      <c r="N117" s="246">
        <v>8381.2199999999993</v>
      </c>
      <c r="O117" s="244">
        <v>1.0240058537476866E-6</v>
      </c>
      <c r="P117" s="245">
        <v>2.0516327485290424E-3</v>
      </c>
      <c r="Q117" s="240"/>
      <c r="R117" s="246">
        <v>13945.3</v>
      </c>
      <c r="S117" s="244">
        <v>3.5090170194497105E-7</v>
      </c>
      <c r="T117" s="244">
        <v>2.3604419350955533E-2</v>
      </c>
      <c r="U117" s="245">
        <v>1.5579860405256646E-3</v>
      </c>
      <c r="V117" s="246">
        <v>13623.72</v>
      </c>
      <c r="W117" s="244">
        <v>3.7169967193770533E-7</v>
      </c>
      <c r="X117" s="245">
        <v>1.5301107907102292E-3</v>
      </c>
    </row>
    <row r="118" spans="1:24" x14ac:dyDescent="0.3">
      <c r="A118" s="227" t="s">
        <v>374</v>
      </c>
      <c r="B118" s="228">
        <v>294.39999999850988</v>
      </c>
      <c r="C118" s="229">
        <v>9.5319884494507399E-9</v>
      </c>
      <c r="D118" s="229"/>
      <c r="E118" s="230">
        <v>6.0902775032360562E-5</v>
      </c>
      <c r="F118" s="228"/>
      <c r="G118" s="229">
        <v>0</v>
      </c>
      <c r="H118" s="230"/>
      <c r="I118" s="222"/>
      <c r="J118" s="228">
        <v>20725.549999999814</v>
      </c>
      <c r="K118" s="244">
        <v>2.3403222446057807E-6</v>
      </c>
      <c r="L118" s="244"/>
      <c r="M118" s="245">
        <v>5.0342412431828619E-3</v>
      </c>
      <c r="N118" s="246">
        <v>0</v>
      </c>
      <c r="O118" s="244">
        <v>0</v>
      </c>
      <c r="P118" s="245">
        <v>0</v>
      </c>
      <c r="Q118" s="240"/>
      <c r="R118" s="246">
        <v>21019.949999999255</v>
      </c>
      <c r="S118" s="244">
        <v>5.289191505236842E-7</v>
      </c>
      <c r="T118" s="244"/>
      <c r="U118" s="245">
        <v>2.3483746260421993E-3</v>
      </c>
      <c r="V118" s="246">
        <v>0</v>
      </c>
      <c r="W118" s="244">
        <v>0</v>
      </c>
      <c r="X118" s="245">
        <v>0</v>
      </c>
    </row>
    <row r="119" spans="1:24" x14ac:dyDescent="0.3">
      <c r="A119" s="227" t="s">
        <v>372</v>
      </c>
      <c r="B119" s="228">
        <v>8250</v>
      </c>
      <c r="C119" s="229">
        <v>2.6711584479744101E-7</v>
      </c>
      <c r="D119" s="229">
        <v>0.1</v>
      </c>
      <c r="E119" s="230">
        <v>1.7066844226206446E-3</v>
      </c>
      <c r="F119" s="228">
        <v>7500</v>
      </c>
      <c r="G119" s="229">
        <v>2.6345596378244157E-7</v>
      </c>
      <c r="H119" s="230">
        <v>1.5564683339198057E-3</v>
      </c>
      <c r="I119" s="222"/>
      <c r="J119" s="228"/>
      <c r="K119" s="244">
        <v>0</v>
      </c>
      <c r="L119" s="244"/>
      <c r="M119" s="245"/>
      <c r="N119" s="246"/>
      <c r="O119" s="244">
        <v>0</v>
      </c>
      <c r="P119" s="245"/>
      <c r="Q119" s="240"/>
      <c r="R119" s="246">
        <v>8250</v>
      </c>
      <c r="S119" s="244">
        <v>2.0759245344639494E-7</v>
      </c>
      <c r="T119" s="244">
        <v>0.1</v>
      </c>
      <c r="U119" s="245">
        <v>9.2170013082090263E-4</v>
      </c>
      <c r="V119" s="246">
        <v>7500</v>
      </c>
      <c r="W119" s="244">
        <v>2.0462454744613E-7</v>
      </c>
      <c r="X119" s="245">
        <v>8.4234195435070006E-4</v>
      </c>
    </row>
    <row r="120" spans="1:24" x14ac:dyDescent="0.3">
      <c r="A120" s="227" t="s">
        <v>369</v>
      </c>
      <c r="B120" s="228">
        <v>5221.4000000000005</v>
      </c>
      <c r="C120" s="229">
        <v>1.690568087303465E-7</v>
      </c>
      <c r="D120" s="229">
        <v>1.0885600000000002</v>
      </c>
      <c r="E120" s="230">
        <v>1.0801553993056285E-3</v>
      </c>
      <c r="F120" s="228">
        <v>2500</v>
      </c>
      <c r="G120" s="229">
        <v>8.78186545941472E-8</v>
      </c>
      <c r="H120" s="230">
        <v>5.1882277797326865E-4</v>
      </c>
      <c r="I120" s="222"/>
      <c r="J120" s="228">
        <v>2191.2200000000012</v>
      </c>
      <c r="K120" s="244">
        <v>2.4743183697538197E-7</v>
      </c>
      <c r="L120" s="244">
        <v>-0.3789851067749293</v>
      </c>
      <c r="M120" s="245">
        <v>5.3224788229442666E-4</v>
      </c>
      <c r="N120" s="246">
        <v>3528.4500000000007</v>
      </c>
      <c r="O120" s="244">
        <v>4.3110113499657876E-7</v>
      </c>
      <c r="P120" s="245">
        <v>8.6372670942264985E-4</v>
      </c>
      <c r="Q120" s="240"/>
      <c r="R120" s="246">
        <v>7412.619999999999</v>
      </c>
      <c r="S120" s="244">
        <v>1.8652169360797768E-7</v>
      </c>
      <c r="T120" s="244">
        <v>0.22960628353888612</v>
      </c>
      <c r="U120" s="245">
        <v>8.2814700893644099E-4</v>
      </c>
      <c r="V120" s="246">
        <v>6028.4500000000007</v>
      </c>
      <c r="W120" s="244">
        <v>1.6447584707354967E-7</v>
      </c>
      <c r="X120" s="245">
        <v>6.7706884729406387E-4</v>
      </c>
    </row>
    <row r="121" spans="1:24" x14ac:dyDescent="0.3">
      <c r="A121" s="227" t="s">
        <v>367</v>
      </c>
      <c r="B121" s="228">
        <v>0</v>
      </c>
      <c r="C121" s="229">
        <v>0</v>
      </c>
      <c r="D121" s="229">
        <v>-1</v>
      </c>
      <c r="E121" s="230">
        <v>0</v>
      </c>
      <c r="F121" s="228">
        <v>5169.5600000000004</v>
      </c>
      <c r="G121" s="229">
        <v>1.8159352161748785E-7</v>
      </c>
      <c r="H121" s="230">
        <v>1.0728341920397963E-3</v>
      </c>
      <c r="I121" s="222"/>
      <c r="J121" s="228"/>
      <c r="K121" s="244">
        <v>0</v>
      </c>
      <c r="L121" s="244"/>
      <c r="M121" s="245"/>
      <c r="N121" s="246"/>
      <c r="O121" s="244">
        <v>0</v>
      </c>
      <c r="P121" s="245"/>
      <c r="Q121" s="240"/>
      <c r="R121" s="246">
        <v>0</v>
      </c>
      <c r="S121" s="244">
        <v>0</v>
      </c>
      <c r="T121" s="244">
        <v>-1</v>
      </c>
      <c r="U121" s="245">
        <v>0</v>
      </c>
      <c r="V121" s="246">
        <v>5169.5600000000004</v>
      </c>
      <c r="W121" s="244">
        <v>1.4104251673274879E-7</v>
      </c>
      <c r="X121" s="245">
        <v>5.8060496980442738E-4</v>
      </c>
    </row>
    <row r="122" spans="1:24" x14ac:dyDescent="0.3">
      <c r="A122" s="227" t="s">
        <v>368</v>
      </c>
      <c r="B122" s="228">
        <v>3440</v>
      </c>
      <c r="C122" s="229">
        <v>1.1137921286099359E-7</v>
      </c>
      <c r="D122" s="229"/>
      <c r="E122" s="230">
        <v>7.116356865230325E-4</v>
      </c>
      <c r="F122" s="228">
        <v>0</v>
      </c>
      <c r="G122" s="229">
        <v>0</v>
      </c>
      <c r="H122" s="230">
        <v>0</v>
      </c>
      <c r="I122" s="222"/>
      <c r="J122" s="228"/>
      <c r="K122" s="244">
        <v>0</v>
      </c>
      <c r="L122" s="244"/>
      <c r="M122" s="245"/>
      <c r="N122" s="246"/>
      <c r="O122" s="244">
        <v>0</v>
      </c>
      <c r="P122" s="245"/>
      <c r="Q122" s="240"/>
      <c r="R122" s="246">
        <v>3440</v>
      </c>
      <c r="S122" s="244">
        <v>8.6559762406739225E-8</v>
      </c>
      <c r="T122" s="244"/>
      <c r="U122" s="245">
        <v>3.8432102424532181E-4</v>
      </c>
      <c r="V122" s="246">
        <v>0</v>
      </c>
      <c r="W122" s="244">
        <v>0</v>
      </c>
      <c r="X122" s="245">
        <v>0</v>
      </c>
    </row>
    <row r="123" spans="1:24" x14ac:dyDescent="0.3">
      <c r="A123" s="227" t="s">
        <v>373</v>
      </c>
      <c r="B123" s="228">
        <v>0</v>
      </c>
      <c r="C123" s="229">
        <v>0</v>
      </c>
      <c r="D123" s="229"/>
      <c r="E123" s="230">
        <v>0</v>
      </c>
      <c r="F123" s="228"/>
      <c r="G123" s="229">
        <v>0</v>
      </c>
      <c r="H123" s="230"/>
      <c r="I123" s="222"/>
      <c r="J123" s="228"/>
      <c r="K123" s="244">
        <v>0</v>
      </c>
      <c r="L123" s="244"/>
      <c r="M123" s="245"/>
      <c r="N123" s="246"/>
      <c r="O123" s="244">
        <v>0</v>
      </c>
      <c r="P123" s="245"/>
      <c r="Q123" s="240"/>
      <c r="R123" s="246">
        <v>0</v>
      </c>
      <c r="S123" s="244">
        <v>0</v>
      </c>
      <c r="T123" s="244"/>
      <c r="U123" s="245">
        <v>0</v>
      </c>
      <c r="V123" s="246"/>
      <c r="W123" s="244">
        <v>0</v>
      </c>
      <c r="X123" s="245"/>
    </row>
    <row r="124" spans="1:24" x14ac:dyDescent="0.3">
      <c r="A124" s="227" t="s">
        <v>370</v>
      </c>
      <c r="B124" s="228"/>
      <c r="C124" s="229">
        <v>0</v>
      </c>
      <c r="D124" s="229"/>
      <c r="E124" s="230"/>
      <c r="F124" s="228">
        <v>0</v>
      </c>
      <c r="G124" s="229">
        <v>0</v>
      </c>
      <c r="H124" s="230">
        <v>0</v>
      </c>
      <c r="I124" s="222"/>
      <c r="J124" s="228"/>
      <c r="K124" s="244">
        <v>0</v>
      </c>
      <c r="L124" s="244"/>
      <c r="M124" s="245"/>
      <c r="N124" s="246"/>
      <c r="O124" s="244">
        <v>0</v>
      </c>
      <c r="P124" s="245"/>
      <c r="Q124" s="240"/>
      <c r="R124" s="246"/>
      <c r="S124" s="244">
        <v>0</v>
      </c>
      <c r="T124" s="244"/>
      <c r="U124" s="245"/>
      <c r="V124" s="246">
        <v>0</v>
      </c>
      <c r="W124" s="244">
        <v>0</v>
      </c>
      <c r="X124" s="245">
        <v>0</v>
      </c>
    </row>
    <row r="125" spans="1:24" x14ac:dyDescent="0.3">
      <c r="A125" s="227" t="s">
        <v>371</v>
      </c>
      <c r="B125" s="228"/>
      <c r="C125" s="229">
        <v>0</v>
      </c>
      <c r="D125" s="229"/>
      <c r="E125" s="230"/>
      <c r="F125" s="228">
        <v>0</v>
      </c>
      <c r="G125" s="229">
        <v>0</v>
      </c>
      <c r="H125" s="230">
        <v>0</v>
      </c>
      <c r="I125" s="222"/>
      <c r="J125" s="228"/>
      <c r="K125" s="244">
        <v>0</v>
      </c>
      <c r="L125" s="244"/>
      <c r="M125" s="245"/>
      <c r="N125" s="246"/>
      <c r="O125" s="244">
        <v>0</v>
      </c>
      <c r="P125" s="245"/>
      <c r="Q125" s="240"/>
      <c r="R125" s="246"/>
      <c r="S125" s="244">
        <v>0</v>
      </c>
      <c r="T125" s="244"/>
      <c r="U125" s="245"/>
      <c r="V125" s="246">
        <v>0</v>
      </c>
      <c r="W125" s="244">
        <v>0</v>
      </c>
      <c r="X125" s="245">
        <v>0</v>
      </c>
    </row>
    <row r="126" spans="1:24" x14ac:dyDescent="0.3">
      <c r="A126" s="231"/>
      <c r="B126" s="228"/>
      <c r="C126" s="229"/>
      <c r="D126" s="229"/>
      <c r="E126" s="230"/>
      <c r="F126" s="228"/>
      <c r="G126" s="229"/>
      <c r="H126" s="230"/>
      <c r="I126" s="222"/>
      <c r="J126" s="228"/>
      <c r="K126" s="244"/>
      <c r="L126" s="244"/>
      <c r="M126" s="245"/>
      <c r="N126" s="246"/>
      <c r="O126" s="244"/>
      <c r="P126" s="245"/>
      <c r="Q126" s="240"/>
      <c r="R126" s="246"/>
      <c r="S126" s="244"/>
      <c r="T126" s="244"/>
      <c r="U126" s="245"/>
      <c r="V126" s="246"/>
      <c r="W126" s="244"/>
      <c r="X126" s="245"/>
    </row>
    <row r="127" spans="1:24" x14ac:dyDescent="0.3">
      <c r="A127" s="218" t="s">
        <v>376</v>
      </c>
      <c r="B127" s="219">
        <v>11075748584.669899</v>
      </c>
      <c r="C127" s="220">
        <v>0.35860702302523173</v>
      </c>
      <c r="D127" s="220">
        <v>8.8147934577488096E-2</v>
      </c>
      <c r="E127" s="221">
        <v>2291.2494034325782</v>
      </c>
      <c r="F127" s="219">
        <v>10178532010.879982</v>
      </c>
      <c r="G127" s="220">
        <v>0.35754599477557586</v>
      </c>
      <c r="H127" s="221">
        <v>2112.3417014298366</v>
      </c>
      <c r="I127" s="222"/>
      <c r="J127" s="219">
        <v>2979767200.6599989</v>
      </c>
      <c r="K127" s="237">
        <v>0.33647432581771558</v>
      </c>
      <c r="L127" s="237">
        <v>5.5775364499963689E-2</v>
      </c>
      <c r="M127" s="238">
        <v>723.78619320820167</v>
      </c>
      <c r="N127" s="239">
        <v>2822349621.7600002</v>
      </c>
      <c r="O127" s="237">
        <v>0.34483076855216893</v>
      </c>
      <c r="P127" s="238">
        <v>690.88091134719923</v>
      </c>
      <c r="Q127" s="240"/>
      <c r="R127" s="239">
        <v>14055515785.329899</v>
      </c>
      <c r="S127" s="237">
        <v>0.3536750310704444</v>
      </c>
      <c r="T127" s="237">
        <v>8.1120202651652179E-2</v>
      </c>
      <c r="U127" s="238">
        <v>1570.2994834053125</v>
      </c>
      <c r="V127" s="239">
        <v>13000881632.639999</v>
      </c>
      <c r="W127" s="237">
        <v>0.35470660273062182</v>
      </c>
      <c r="X127" s="238">
        <v>1460.158405696013</v>
      </c>
    </row>
    <row r="128" spans="1:24" x14ac:dyDescent="0.3">
      <c r="A128" s="227" t="s">
        <v>377</v>
      </c>
      <c r="B128" s="228">
        <v>10432745730.909899</v>
      </c>
      <c r="C128" s="229">
        <v>0.33778808357198714</v>
      </c>
      <c r="D128" s="229">
        <v>8.7765594486895152E-2</v>
      </c>
      <c r="E128" s="230">
        <v>2158.2308635279946</v>
      </c>
      <c r="F128" s="228">
        <v>9590987050.6899796</v>
      </c>
      <c r="G128" s="229">
        <v>0.33690703160859276</v>
      </c>
      <c r="H128" s="230">
        <v>1990.4090180578487</v>
      </c>
      <c r="I128" s="222"/>
      <c r="J128" s="228">
        <v>2644354448.2399998</v>
      </c>
      <c r="K128" s="244">
        <v>0.29859962885609176</v>
      </c>
      <c r="L128" s="244">
        <v>5.2318640789182899E-2</v>
      </c>
      <c r="M128" s="245">
        <v>642.31435232956358</v>
      </c>
      <c r="N128" s="246">
        <v>2512883784.1900005</v>
      </c>
      <c r="O128" s="244">
        <v>0.30702066104913117</v>
      </c>
      <c r="P128" s="245">
        <v>615.12699402852945</v>
      </c>
      <c r="Q128" s="240"/>
      <c r="R128" s="246">
        <v>13077100179.149899</v>
      </c>
      <c r="S128" s="244">
        <v>0.32905543153382039</v>
      </c>
      <c r="T128" s="244">
        <v>8.04064548892343E-2</v>
      </c>
      <c r="U128" s="245">
        <v>1460.9896904097589</v>
      </c>
      <c r="V128" s="246">
        <v>12103870834.880001</v>
      </c>
      <c r="W128" s="244">
        <v>0.33023321225783092</v>
      </c>
      <c r="X128" s="245">
        <v>1359.4130952348346</v>
      </c>
    </row>
    <row r="129" spans="1:24" x14ac:dyDescent="0.3">
      <c r="A129" s="227" t="s">
        <v>272</v>
      </c>
      <c r="B129" s="228">
        <v>320655390.67999995</v>
      </c>
      <c r="C129" s="229">
        <v>1.0382077038829294E-2</v>
      </c>
      <c r="D129" s="229">
        <v>6.2215785952416711E-2</v>
      </c>
      <c r="E129" s="230">
        <v>66.33424973368399</v>
      </c>
      <c r="F129" s="228">
        <v>301874058.85000104</v>
      </c>
      <c r="G129" s="229">
        <v>1.0604069482032602E-2</v>
      </c>
      <c r="H129" s="230">
        <v>62.647655124249404</v>
      </c>
      <c r="I129" s="222"/>
      <c r="J129" s="228">
        <v>188783201.69999897</v>
      </c>
      <c r="K129" s="244">
        <v>2.1317336637455286E-2</v>
      </c>
      <c r="L129" s="244">
        <v>5.5887856441769294E-2</v>
      </c>
      <c r="M129" s="245">
        <v>45.855486586278886</v>
      </c>
      <c r="N129" s="246">
        <v>178790958.29000103</v>
      </c>
      <c r="O129" s="244">
        <v>2.1844431703990533E-2</v>
      </c>
      <c r="P129" s="245">
        <v>43.766108653472429</v>
      </c>
      <c r="Q129" s="240"/>
      <c r="R129" s="246">
        <v>509438592.38</v>
      </c>
      <c r="S129" s="244">
        <v>1.2818861487568741E-2</v>
      </c>
      <c r="T129" s="244">
        <v>5.9862012449346726E-2</v>
      </c>
      <c r="U129" s="245">
        <v>56.915105120225753</v>
      </c>
      <c r="V129" s="246">
        <v>480665017.13999987</v>
      </c>
      <c r="W129" s="244">
        <v>1.3114114880727839E-2</v>
      </c>
      <c r="X129" s="245">
        <v>53.984574656762703</v>
      </c>
    </row>
    <row r="130" spans="1:24" x14ac:dyDescent="0.3">
      <c r="A130" s="227" t="s">
        <v>334</v>
      </c>
      <c r="B130" s="228">
        <v>97555598.319999963</v>
      </c>
      <c r="C130" s="229">
        <v>3.1586237648444375E-3</v>
      </c>
      <c r="D130" s="229">
        <v>0.42657941303949726</v>
      </c>
      <c r="E130" s="230">
        <v>20.181408483900693</v>
      </c>
      <c r="F130" s="228">
        <v>68384274.600000113</v>
      </c>
      <c r="G130" s="229">
        <v>2.4021659963074891E-3</v>
      </c>
      <c r="H130" s="230">
        <v>14.191727727063556</v>
      </c>
      <c r="I130" s="222"/>
      <c r="J130" s="228">
        <v>55936582.409999937</v>
      </c>
      <c r="K130" s="244">
        <v>6.3163403673894523E-3</v>
      </c>
      <c r="L130" s="244">
        <v>0.25945382652635501</v>
      </c>
      <c r="M130" s="245">
        <v>13.587009761918083</v>
      </c>
      <c r="N130" s="246">
        <v>44413364.930000015</v>
      </c>
      <c r="O130" s="244">
        <v>5.4263634259633124E-3</v>
      </c>
      <c r="P130" s="245">
        <v>10.871915301442906</v>
      </c>
      <c r="Q130" s="240"/>
      <c r="R130" s="246">
        <v>153492180.72999996</v>
      </c>
      <c r="S130" s="244">
        <v>3.8622810160700793E-3</v>
      </c>
      <c r="T130" s="244">
        <v>0.36077475884747212</v>
      </c>
      <c r="U130" s="245">
        <v>17.148334916221405</v>
      </c>
      <c r="V130" s="246">
        <v>112797639.53000009</v>
      </c>
      <c r="W130" s="244">
        <v>3.0774887922423964E-3</v>
      </c>
      <c r="X130" s="245">
        <v>12.668557883712808</v>
      </c>
    </row>
    <row r="131" spans="1:24" x14ac:dyDescent="0.3">
      <c r="A131" s="227" t="s">
        <v>321</v>
      </c>
      <c r="B131" s="228">
        <v>78006808.939999983</v>
      </c>
      <c r="C131" s="229">
        <v>2.5256793539346267E-3</v>
      </c>
      <c r="D131" s="229">
        <v>3.5110968026319932E-2</v>
      </c>
      <c r="E131" s="230">
        <v>16.137334021362761</v>
      </c>
      <c r="F131" s="228">
        <v>75360817.680000171</v>
      </c>
      <c r="G131" s="229">
        <v>2.6472342471089744E-3</v>
      </c>
      <c r="H131" s="230">
        <v>15.639563511629884</v>
      </c>
      <c r="I131" s="222"/>
      <c r="J131" s="228">
        <v>31352141.589999985</v>
      </c>
      <c r="K131" s="244">
        <v>3.5402734489124619E-3</v>
      </c>
      <c r="L131" s="244">
        <v>-0.19095773427822194</v>
      </c>
      <c r="M131" s="245">
        <v>7.6154429800168417</v>
      </c>
      <c r="N131" s="246">
        <v>38752167.739999987</v>
      </c>
      <c r="O131" s="244">
        <v>4.7346861926034932E-3</v>
      </c>
      <c r="P131" s="245">
        <v>9.4861149584278497</v>
      </c>
      <c r="Q131" s="240"/>
      <c r="R131" s="246">
        <v>109358950.53000005</v>
      </c>
      <c r="S131" s="244">
        <v>2.7517688299206837E-3</v>
      </c>
      <c r="T131" s="244">
        <v>-4.1660770441703299E-2</v>
      </c>
      <c r="U131" s="245">
        <v>12.217716243628807</v>
      </c>
      <c r="V131" s="246">
        <v>114112985.42000011</v>
      </c>
      <c r="W131" s="244">
        <v>3.1133757332392469E-3</v>
      </c>
      <c r="X131" s="245">
        <v>12.816287354063446</v>
      </c>
    </row>
    <row r="132" spans="1:24" x14ac:dyDescent="0.3">
      <c r="A132" s="227" t="s">
        <v>276</v>
      </c>
      <c r="B132" s="228">
        <v>78914197.560000241</v>
      </c>
      <c r="C132" s="229">
        <v>2.5550584906365603E-3</v>
      </c>
      <c r="D132" s="229">
        <v>0.16062825911992568</v>
      </c>
      <c r="E132" s="230">
        <v>16.325046266577029</v>
      </c>
      <c r="F132" s="228">
        <v>67992655.65000014</v>
      </c>
      <c r="G132" s="229">
        <v>2.3884094165864613E-3</v>
      </c>
      <c r="H132" s="230">
        <v>14.110455394445172</v>
      </c>
      <c r="I132" s="222"/>
      <c r="J132" s="228">
        <v>29009741.42999991</v>
      </c>
      <c r="K132" s="244">
        <v>3.2757703983195287E-3</v>
      </c>
      <c r="L132" s="244">
        <v>0.6061215338282423</v>
      </c>
      <c r="M132" s="245">
        <v>7.0464733993055626</v>
      </c>
      <c r="N132" s="246">
        <v>18061983.989999972</v>
      </c>
      <c r="O132" s="244">
        <v>2.2067881926565547E-3</v>
      </c>
      <c r="P132" s="245">
        <v>4.4213799252723591</v>
      </c>
      <c r="Q132" s="240"/>
      <c r="R132" s="246">
        <v>107923938.98999999</v>
      </c>
      <c r="S132" s="244">
        <v>2.715660034004017E-3</v>
      </c>
      <c r="T132" s="244">
        <v>0.25413271662619069</v>
      </c>
      <c r="U132" s="245">
        <v>12.057394992216983</v>
      </c>
      <c r="V132" s="246">
        <v>86054639.639999136</v>
      </c>
      <c r="W132" s="244">
        <v>2.3478522255966161E-3</v>
      </c>
      <c r="X132" s="245">
        <v>9.6649911113736131</v>
      </c>
    </row>
    <row r="133" spans="1:24" x14ac:dyDescent="0.3">
      <c r="A133" s="227" t="s">
        <v>287</v>
      </c>
      <c r="B133" s="228">
        <v>51955609.159999907</v>
      </c>
      <c r="C133" s="229">
        <v>1.6822019918471564E-3</v>
      </c>
      <c r="D133" s="229">
        <v>-5.5518921796113355E-2</v>
      </c>
      <c r="E133" s="230">
        <v>10.74810046316828</v>
      </c>
      <c r="F133" s="228">
        <v>55009687.710000016</v>
      </c>
      <c r="G133" s="229">
        <v>1.9323507057345582E-3</v>
      </c>
      <c r="H133" s="230">
        <v>11.416111597257675</v>
      </c>
      <c r="I133" s="222"/>
      <c r="J133" s="228">
        <v>12262597.869999886</v>
      </c>
      <c r="K133" s="244">
        <v>1.3846884918285139E-3</v>
      </c>
      <c r="L133" s="244">
        <v>1.0122578123477688E-2</v>
      </c>
      <c r="M133" s="245">
        <v>2.9785880686264194</v>
      </c>
      <c r="N133" s="246">
        <v>12139712.680000013</v>
      </c>
      <c r="O133" s="244">
        <v>1.4832132848362207E-3</v>
      </c>
      <c r="P133" s="245">
        <v>2.9716714382895679</v>
      </c>
      <c r="Q133" s="240"/>
      <c r="R133" s="246">
        <v>64218207.029999904</v>
      </c>
      <c r="S133" s="244">
        <v>1.6159048670649949E-3</v>
      </c>
      <c r="T133" s="244">
        <v>-4.3651817335313307E-2</v>
      </c>
      <c r="U133" s="245">
        <v>7.1745369479557253</v>
      </c>
      <c r="V133" s="246">
        <v>67149400.390000001</v>
      </c>
      <c r="W133" s="244">
        <v>1.8320554221443648E-3</v>
      </c>
      <c r="X133" s="245">
        <v>7.5417009543987028</v>
      </c>
    </row>
    <row r="134" spans="1:24" x14ac:dyDescent="0.3">
      <c r="A134" s="227" t="s">
        <v>308</v>
      </c>
      <c r="B134" s="228">
        <v>10529781.860000005</v>
      </c>
      <c r="C134" s="229">
        <v>3.4092988812929348E-4</v>
      </c>
      <c r="D134" s="229">
        <v>-0.28613198347337515</v>
      </c>
      <c r="E134" s="230">
        <v>2.1783048089764181</v>
      </c>
      <c r="F134" s="228">
        <v>14750320.249999994</v>
      </c>
      <c r="G134" s="229">
        <v>5.1814131167512176E-4</v>
      </c>
      <c r="H134" s="230">
        <v>3.0611208512401418</v>
      </c>
      <c r="I134" s="222"/>
      <c r="J134" s="228">
        <v>15217528.74000001</v>
      </c>
      <c r="K134" s="244">
        <v>1.7183583074104243E-3</v>
      </c>
      <c r="L134" s="244">
        <v>9.2171001940480439E-3</v>
      </c>
      <c r="M134" s="245">
        <v>3.696341510948046</v>
      </c>
      <c r="N134" s="246">
        <v>15078548.249998981</v>
      </c>
      <c r="O134" s="244">
        <v>1.8422761452408949E-3</v>
      </c>
      <c r="P134" s="245">
        <v>3.6910668601913792</v>
      </c>
      <c r="Q134" s="240"/>
      <c r="R134" s="246">
        <v>25747310.600000013</v>
      </c>
      <c r="S134" s="244">
        <v>6.4787240934549985E-4</v>
      </c>
      <c r="T134" s="244">
        <v>-0.13683247488918845</v>
      </c>
      <c r="U134" s="245">
        <v>2.8765211573704756</v>
      </c>
      <c r="V134" s="246">
        <v>29828868.499999035</v>
      </c>
      <c r="W134" s="244">
        <v>8.1382916235232339E-4</v>
      </c>
      <c r="X134" s="245">
        <v>3.3501476517812296</v>
      </c>
    </row>
    <row r="135" spans="1:24" x14ac:dyDescent="0.3">
      <c r="A135" s="227" t="s">
        <v>305</v>
      </c>
      <c r="B135" s="228">
        <v>3612764.6800000034</v>
      </c>
      <c r="C135" s="229">
        <v>1.1697293206697668E-4</v>
      </c>
      <c r="D135" s="229">
        <v>0.29661253039894186</v>
      </c>
      <c r="E135" s="230">
        <v>0.74737566084243201</v>
      </c>
      <c r="F135" s="228">
        <v>2786310.1699999981</v>
      </c>
      <c r="G135" s="229">
        <v>9.7876004164555754E-5</v>
      </c>
      <c r="H135" s="230">
        <v>0.57824047307782767</v>
      </c>
      <c r="I135" s="222"/>
      <c r="J135" s="228">
        <v>2563137.2500000987</v>
      </c>
      <c r="K135" s="244">
        <v>2.8942860971858275E-4</v>
      </c>
      <c r="L135" s="244">
        <v>0.30600509699928768</v>
      </c>
      <c r="M135" s="245">
        <v>0.62258667470291096</v>
      </c>
      <c r="N135" s="246">
        <v>1962578.2899999637</v>
      </c>
      <c r="O135" s="244">
        <v>2.3978509780176249E-4</v>
      </c>
      <c r="P135" s="245">
        <v>0.4804181123173063</v>
      </c>
      <c r="Q135" s="240"/>
      <c r="R135" s="246">
        <v>6175901.9300000966</v>
      </c>
      <c r="S135" s="244">
        <v>1.5540250107794494E-4</v>
      </c>
      <c r="T135" s="244">
        <v>0.30049420659592224</v>
      </c>
      <c r="U135" s="245">
        <v>0.68997934749310952</v>
      </c>
      <c r="V135" s="246">
        <v>4748888.4599998966</v>
      </c>
      <c r="W135" s="244">
        <v>1.2956522026661706E-4</v>
      </c>
      <c r="X135" s="245">
        <v>0.53335839818530661</v>
      </c>
    </row>
    <row r="136" spans="1:24" x14ac:dyDescent="0.3">
      <c r="A136" s="227" t="s">
        <v>54</v>
      </c>
      <c r="B136" s="228">
        <v>1162236.2199999997</v>
      </c>
      <c r="C136" s="229">
        <v>3.7630510273876901E-5</v>
      </c>
      <c r="D136" s="229">
        <v>0.74023231841614034</v>
      </c>
      <c r="E136" s="230">
        <v>0.24043278207024243</v>
      </c>
      <c r="F136" s="228">
        <v>667862.67999999016</v>
      </c>
      <c r="G136" s="229">
        <v>2.3460320804496238E-5</v>
      </c>
      <c r="H136" s="230">
        <v>0.13860094837690681</v>
      </c>
      <c r="I136" s="222"/>
      <c r="J136" s="228">
        <v>163421.54000000004</v>
      </c>
      <c r="K136" s="244">
        <v>1.8453506194515314E-5</v>
      </c>
      <c r="L136" s="244">
        <v>-8.1642824465113978E-2</v>
      </c>
      <c r="M136" s="245">
        <v>3.9695132659565868E-2</v>
      </c>
      <c r="N136" s="246">
        <v>177949.86999999988</v>
      </c>
      <c r="O136" s="244">
        <v>2.174166870141098E-5</v>
      </c>
      <c r="P136" s="245">
        <v>4.3560219262647387E-2</v>
      </c>
      <c r="Q136" s="240"/>
      <c r="R136" s="246">
        <v>1325657.7600000002</v>
      </c>
      <c r="S136" s="244">
        <v>3.3357157191351785E-5</v>
      </c>
      <c r="T136" s="244">
        <v>0.56731862160240576</v>
      </c>
      <c r="U136" s="245">
        <v>0.14810411282615091</v>
      </c>
      <c r="V136" s="246">
        <v>845812.54999999003</v>
      </c>
      <c r="W136" s="244">
        <v>2.3076534702400687E-5</v>
      </c>
      <c r="X136" s="245">
        <v>9.4995119517512119E-2</v>
      </c>
    </row>
    <row r="137" spans="1:24" x14ac:dyDescent="0.3">
      <c r="A137" s="227" t="s">
        <v>311</v>
      </c>
      <c r="B137" s="228">
        <v>412355.1</v>
      </c>
      <c r="C137" s="229">
        <v>1.3351100714307062E-5</v>
      </c>
      <c r="D137" s="229">
        <v>-0.24433199655573007</v>
      </c>
      <c r="E137" s="230">
        <v>8.5304245546445862E-2</v>
      </c>
      <c r="F137" s="228">
        <v>545682.89000000106</v>
      </c>
      <c r="G137" s="229">
        <v>1.9168454893938446E-5</v>
      </c>
      <c r="H137" s="230">
        <v>0.11324508515291284</v>
      </c>
      <c r="I137" s="222"/>
      <c r="J137" s="228">
        <v>100084.71999999999</v>
      </c>
      <c r="K137" s="244">
        <v>1.1301533448383427E-5</v>
      </c>
      <c r="L137" s="244">
        <v>0.66321984708671045</v>
      </c>
      <c r="M137" s="245">
        <v>2.4310603348833355E-2</v>
      </c>
      <c r="N137" s="246">
        <v>60175.28</v>
      </c>
      <c r="O137" s="244">
        <v>7.3521323829831565E-6</v>
      </c>
      <c r="P137" s="245">
        <v>1.4730263028521472E-2</v>
      </c>
      <c r="Q137" s="240"/>
      <c r="R137" s="246">
        <v>512439.81999999995</v>
      </c>
      <c r="S137" s="244">
        <v>1.2894380542718666E-5</v>
      </c>
      <c r="T137" s="244">
        <v>-0.15419178056144869</v>
      </c>
      <c r="U137" s="245">
        <v>5.7250405955374513E-2</v>
      </c>
      <c r="V137" s="246">
        <v>605858.17000000097</v>
      </c>
      <c r="W137" s="244">
        <v>1.6529793847038758E-5</v>
      </c>
      <c r="X137" s="245">
        <v>6.8045300663618608E-2</v>
      </c>
    </row>
    <row r="138" spans="1:24" x14ac:dyDescent="0.3">
      <c r="A138" s="227" t="s">
        <v>319</v>
      </c>
      <c r="B138" s="228">
        <v>198111.24</v>
      </c>
      <c r="C138" s="229">
        <v>6.4143819680567984E-6</v>
      </c>
      <c r="D138" s="229">
        <v>0.14323718355810047</v>
      </c>
      <c r="E138" s="230">
        <v>4.0983438455037567E-2</v>
      </c>
      <c r="F138" s="228">
        <v>173289.71</v>
      </c>
      <c r="G138" s="229">
        <v>6.0872276748839739E-6</v>
      </c>
      <c r="H138" s="230">
        <v>3.5962659494552837E-2</v>
      </c>
      <c r="I138" s="222"/>
      <c r="J138" s="228">
        <v>24315.17</v>
      </c>
      <c r="K138" s="244">
        <v>2.7456609466273103E-6</v>
      </c>
      <c r="L138" s="244">
        <v>-0.14377928217407768</v>
      </c>
      <c r="M138" s="245">
        <v>5.9061608328369441E-3</v>
      </c>
      <c r="N138" s="246">
        <v>28398.25</v>
      </c>
      <c r="O138" s="244">
        <v>3.4696588606658986E-6</v>
      </c>
      <c r="P138" s="245">
        <v>6.9515869647754002E-3</v>
      </c>
      <c r="Q138" s="240"/>
      <c r="R138" s="246">
        <v>222426.41</v>
      </c>
      <c r="S138" s="244">
        <v>5.5968538379604556E-6</v>
      </c>
      <c r="T138" s="244">
        <v>0.10282443235580355</v>
      </c>
      <c r="U138" s="245">
        <v>2.4849751660002875E-2</v>
      </c>
      <c r="V138" s="246">
        <v>201687.96</v>
      </c>
      <c r="W138" s="244">
        <v>5.5027076720444224E-6</v>
      </c>
      <c r="X138" s="245">
        <v>2.2652030719387442E-2</v>
      </c>
    </row>
    <row r="139" spans="1:24" x14ac:dyDescent="0.3">
      <c r="A139" s="231"/>
      <c r="B139" s="228"/>
      <c r="C139" s="229"/>
      <c r="D139" s="229"/>
      <c r="E139" s="230"/>
      <c r="F139" s="228"/>
      <c r="G139" s="229"/>
      <c r="H139" s="230"/>
      <c r="I139" s="222"/>
      <c r="J139" s="228"/>
      <c r="K139" s="244"/>
      <c r="L139" s="244"/>
      <c r="M139" s="245"/>
      <c r="N139" s="246"/>
      <c r="O139" s="244"/>
      <c r="P139" s="245"/>
      <c r="Q139" s="240"/>
      <c r="R139" s="246"/>
      <c r="S139" s="244"/>
      <c r="T139" s="244"/>
      <c r="U139" s="245"/>
      <c r="V139" s="246"/>
      <c r="W139" s="244"/>
      <c r="X139" s="245"/>
    </row>
    <row r="140" spans="1:24" x14ac:dyDescent="0.3">
      <c r="A140" s="218" t="s">
        <v>378</v>
      </c>
      <c r="B140" s="219">
        <v>1349692827.8900011</v>
      </c>
      <c r="C140" s="220">
        <v>4.3699919992592096E-2</v>
      </c>
      <c r="D140" s="220">
        <v>5.0655198390070703E-2</v>
      </c>
      <c r="E140" s="221">
        <v>279.21208784032393</v>
      </c>
      <c r="F140" s="219">
        <v>1284620139.850018</v>
      </c>
      <c r="G140" s="220">
        <v>4.5125444938469518E-2</v>
      </c>
      <c r="H140" s="221">
        <v>266.59607583895814</v>
      </c>
      <c r="I140" s="222"/>
      <c r="J140" s="219">
        <v>534078368.9800095</v>
      </c>
      <c r="K140" s="237">
        <v>6.0307952613402362E-2</v>
      </c>
      <c r="L140" s="237">
        <v>6.4194888674393699E-2</v>
      </c>
      <c r="M140" s="238">
        <v>129.72776848918471</v>
      </c>
      <c r="N140" s="239">
        <v>501861430.33000296</v>
      </c>
      <c r="O140" s="237">
        <v>6.1316734607623928E-2</v>
      </c>
      <c r="P140" s="238">
        <v>122.85029455003684</v>
      </c>
      <c r="Q140" s="240"/>
      <c r="R140" s="239">
        <v>1883771196.870024</v>
      </c>
      <c r="S140" s="237">
        <v>4.7400810241200013E-2</v>
      </c>
      <c r="T140" s="237">
        <v>5.4458791131113529E-2</v>
      </c>
      <c r="U140" s="238">
        <v>210.45723134445456</v>
      </c>
      <c r="V140" s="239">
        <v>1786481570.1800072</v>
      </c>
      <c r="W140" s="237">
        <v>4.8741064375858095E-2</v>
      </c>
      <c r="X140" s="238">
        <v>200.64378363159133</v>
      </c>
    </row>
    <row r="141" spans="1:24" x14ac:dyDescent="0.3">
      <c r="A141" s="223" t="s">
        <v>379</v>
      </c>
      <c r="B141" s="224">
        <v>66316886.290001102</v>
      </c>
      <c r="C141" s="225">
        <v>2.1471868006896337E-3</v>
      </c>
      <c r="D141" s="225">
        <v>0.13480967870307506</v>
      </c>
      <c r="E141" s="226">
        <v>13.719029913678723</v>
      </c>
      <c r="F141" s="224">
        <v>58438773.949999973</v>
      </c>
      <c r="G141" s="225">
        <v>2.0528058017681978E-3</v>
      </c>
      <c r="H141" s="226">
        <v>12.127746816836348</v>
      </c>
      <c r="I141" s="222"/>
      <c r="J141" s="224">
        <v>12478395.730000034</v>
      </c>
      <c r="K141" s="241">
        <v>1.4090563147377575E-3</v>
      </c>
      <c r="L141" s="241">
        <v>-2.962326251081315E-2</v>
      </c>
      <c r="M141" s="242">
        <v>3.0310054224241889</v>
      </c>
      <c r="N141" s="243">
        <v>12859331.070000103</v>
      </c>
      <c r="O141" s="241">
        <v>1.5711352632384794E-3</v>
      </c>
      <c r="P141" s="242">
        <v>3.1478263006327514</v>
      </c>
      <c r="Q141" s="240"/>
      <c r="R141" s="243">
        <v>78795282.0200001</v>
      </c>
      <c r="S141" s="241">
        <v>1.9827037472160522E-3</v>
      </c>
      <c r="T141" s="241">
        <v>0.10515254224355902</v>
      </c>
      <c r="U141" s="242">
        <v>8.8031056661701825</v>
      </c>
      <c r="V141" s="243">
        <v>71298105.019998953</v>
      </c>
      <c r="W141" s="241">
        <v>1.9452456631311914E-3</v>
      </c>
      <c r="X141" s="242">
        <v>8.0076513498729849</v>
      </c>
    </row>
    <row r="142" spans="1:24" x14ac:dyDescent="0.3">
      <c r="A142" s="227" t="s">
        <v>383</v>
      </c>
      <c r="B142" s="228">
        <v>16777486.140001059</v>
      </c>
      <c r="C142" s="229">
        <v>5.4321604652893827E-4</v>
      </c>
      <c r="D142" s="229">
        <v>0.13459363388226384</v>
      </c>
      <c r="E142" s="230">
        <v>3.4707726358634639</v>
      </c>
      <c r="F142" s="228">
        <v>14787220.41000104</v>
      </c>
      <c r="G142" s="229">
        <v>5.1943752063736198E-4</v>
      </c>
      <c r="H142" s="230">
        <v>3.0687787086479021</v>
      </c>
      <c r="I142" s="222"/>
      <c r="J142" s="228">
        <v>5334847.1000000238</v>
      </c>
      <c r="K142" s="244">
        <v>6.0240916837916525E-4</v>
      </c>
      <c r="L142" s="244">
        <v>4.5294201527712533E-2</v>
      </c>
      <c r="M142" s="245">
        <v>1.2958356857547735</v>
      </c>
      <c r="N142" s="246">
        <v>5103679.9900000095</v>
      </c>
      <c r="O142" s="244">
        <v>6.2356055388296033E-4</v>
      </c>
      <c r="P142" s="245">
        <v>1.2493261130833453</v>
      </c>
      <c r="Q142" s="240"/>
      <c r="R142" s="246">
        <v>22112333.240000129</v>
      </c>
      <c r="S142" s="244">
        <v>5.564064859049574E-4</v>
      </c>
      <c r="T142" s="244">
        <v>0.1116808588514251</v>
      </c>
      <c r="U142" s="245">
        <v>2.4704170230380016</v>
      </c>
      <c r="V142" s="246">
        <v>19890900.399999976</v>
      </c>
      <c r="W142" s="244">
        <v>5.4268886568613881E-4</v>
      </c>
      <c r="X142" s="245">
        <v>2.2339919888974804</v>
      </c>
    </row>
    <row r="143" spans="1:24" x14ac:dyDescent="0.3">
      <c r="A143" s="227" t="s">
        <v>381</v>
      </c>
      <c r="B143" s="228">
        <v>16690626.310000062</v>
      </c>
      <c r="C143" s="229">
        <v>5.4040372690837112E-4</v>
      </c>
      <c r="D143" s="229">
        <v>4.4924627509796124E-2</v>
      </c>
      <c r="E143" s="230">
        <v>3.4528038699465937</v>
      </c>
      <c r="F143" s="228">
        <v>15973043.289999008</v>
      </c>
      <c r="G143" s="229">
        <v>5.6109246860071337E-4</v>
      </c>
      <c r="H143" s="230">
        <v>3.3148714769618253</v>
      </c>
      <c r="I143" s="222"/>
      <c r="J143" s="228">
        <v>2181592.5800000131</v>
      </c>
      <c r="K143" s="244">
        <v>2.4634471189623398E-4</v>
      </c>
      <c r="L143" s="244">
        <v>-0.24026636374169658</v>
      </c>
      <c r="M143" s="245">
        <v>0.52990937958499884</v>
      </c>
      <c r="N143" s="246">
        <v>2871522.9600000083</v>
      </c>
      <c r="O143" s="244">
        <v>3.508386989257999E-4</v>
      </c>
      <c r="P143" s="245">
        <v>0.70291801705349211</v>
      </c>
      <c r="Q143" s="240"/>
      <c r="R143" s="246">
        <v>18872218.889999986</v>
      </c>
      <c r="S143" s="244">
        <v>4.7487639046696936E-4</v>
      </c>
      <c r="T143" s="244">
        <v>1.4674065528603054E-3</v>
      </c>
      <c r="U143" s="245">
        <v>2.1084274690659024</v>
      </c>
      <c r="V143" s="246">
        <v>18844566.249998927</v>
      </c>
      <c r="W143" s="244">
        <v>5.1414144542995277E-4</v>
      </c>
      <c r="X143" s="245">
        <v>2.1164758351887119</v>
      </c>
    </row>
    <row r="144" spans="1:24" x14ac:dyDescent="0.3">
      <c r="A144" s="227" t="s">
        <v>380</v>
      </c>
      <c r="B144" s="228">
        <v>14858844.569999993</v>
      </c>
      <c r="C144" s="229">
        <v>4.8109488727629302E-4</v>
      </c>
      <c r="D144" s="229">
        <v>0.35265988026916478</v>
      </c>
      <c r="E144" s="230">
        <v>3.0738616443345865</v>
      </c>
      <c r="F144" s="228">
        <v>10984908.170000017</v>
      </c>
      <c r="G144" s="229">
        <v>3.8587194253186281E-4</v>
      </c>
      <c r="H144" s="230">
        <v>2.2796882290162652</v>
      </c>
      <c r="I144" s="222"/>
      <c r="J144" s="228">
        <v>348822.20000001788</v>
      </c>
      <c r="K144" s="244">
        <v>3.9388887343031948E-5</v>
      </c>
      <c r="L144" s="244">
        <v>-5.049785941445141E-2</v>
      </c>
      <c r="M144" s="245">
        <v>8.4728999026703111E-2</v>
      </c>
      <c r="N144" s="246">
        <v>367373.78999999166</v>
      </c>
      <c r="O144" s="244">
        <v>4.4885220943187839E-5</v>
      </c>
      <c r="P144" s="245">
        <v>8.9929162880250615E-2</v>
      </c>
      <c r="Q144" s="240"/>
      <c r="R144" s="246">
        <v>15207666.769999981</v>
      </c>
      <c r="S144" s="244">
        <v>3.8266628557327373E-4</v>
      </c>
      <c r="T144" s="244">
        <v>0.33961320055161226</v>
      </c>
      <c r="U144" s="245">
        <v>1.6990192062290517</v>
      </c>
      <c r="V144" s="246">
        <v>11352281.960000038</v>
      </c>
      <c r="W144" s="244">
        <v>3.0972740780611644E-4</v>
      </c>
      <c r="X144" s="245">
        <v>1.2750004496702172</v>
      </c>
    </row>
    <row r="145" spans="1:24" x14ac:dyDescent="0.3">
      <c r="A145" s="227" t="s">
        <v>384</v>
      </c>
      <c r="B145" s="228">
        <v>11210956.039999992</v>
      </c>
      <c r="C145" s="229">
        <v>3.6298472649837232E-4</v>
      </c>
      <c r="D145" s="229">
        <v>1.0425531480165963E-2</v>
      </c>
      <c r="E145" s="230">
        <v>2.3192198831700384</v>
      </c>
      <c r="F145" s="228">
        <v>11095281.830000013</v>
      </c>
      <c r="G145" s="229">
        <v>3.8974908906139541E-4</v>
      </c>
      <c r="H145" s="230">
        <v>2.3025939765747752</v>
      </c>
      <c r="I145" s="222"/>
      <c r="J145" s="228">
        <v>1753882.5299999863</v>
      </c>
      <c r="K145" s="244">
        <v>1.9804783464778838E-4</v>
      </c>
      <c r="L145" s="244">
        <v>-0.25669342393571226</v>
      </c>
      <c r="M145" s="245">
        <v>0.42601850219771797</v>
      </c>
      <c r="N145" s="246">
        <v>2359568.1600001007</v>
      </c>
      <c r="O145" s="244">
        <v>2.8828877038865E-4</v>
      </c>
      <c r="P145" s="245">
        <v>0.57759697388239684</v>
      </c>
      <c r="Q145" s="240"/>
      <c r="R145" s="246">
        <v>12964838.569999993</v>
      </c>
      <c r="S145" s="244">
        <v>3.2623062391306048E-4</v>
      </c>
      <c r="T145" s="244">
        <v>-3.6418943382067116E-2</v>
      </c>
      <c r="U145" s="245">
        <v>1.4484476855807125</v>
      </c>
      <c r="V145" s="246">
        <v>13454849.99000001</v>
      </c>
      <c r="W145" s="244">
        <v>3.6709234535457584E-4</v>
      </c>
      <c r="X145" s="245">
        <v>1.5111446181429475</v>
      </c>
    </row>
    <row r="146" spans="1:24" x14ac:dyDescent="0.3">
      <c r="A146" s="227" t="s">
        <v>386</v>
      </c>
      <c r="B146" s="228">
        <v>1129040.6700000018</v>
      </c>
      <c r="C146" s="229">
        <v>3.6555715439723549E-5</v>
      </c>
      <c r="D146" s="229">
        <v>-0.17787858139488671</v>
      </c>
      <c r="E146" s="230">
        <v>0.23356559078717321</v>
      </c>
      <c r="F146" s="228">
        <v>1373325.9400000013</v>
      </c>
      <c r="G146" s="229">
        <v>4.8241454548017052E-5</v>
      </c>
      <c r="H146" s="230">
        <v>0.28500511170142045</v>
      </c>
      <c r="I146" s="222"/>
      <c r="J146" s="228">
        <v>2293642.4899999946</v>
      </c>
      <c r="K146" s="244">
        <v>2.5899735063822322E-4</v>
      </c>
      <c r="L146" s="244">
        <v>0.36585235382183545</v>
      </c>
      <c r="M146" s="245">
        <v>0.5571263305569556</v>
      </c>
      <c r="N146" s="246">
        <v>1679275.5699999928</v>
      </c>
      <c r="O146" s="244">
        <v>2.0517156377418511E-4</v>
      </c>
      <c r="P146" s="245">
        <v>0.41106864552138705</v>
      </c>
      <c r="Q146" s="240"/>
      <c r="R146" s="246">
        <v>3422683.1599999964</v>
      </c>
      <c r="S146" s="244">
        <v>8.6124023582310208E-5</v>
      </c>
      <c r="T146" s="244">
        <v>0.12123483814957244</v>
      </c>
      <c r="U146" s="245">
        <v>0.38238636561581779</v>
      </c>
      <c r="V146" s="246">
        <v>3052601.5100000054</v>
      </c>
      <c r="W146" s="244">
        <v>8.3284960335616555E-5</v>
      </c>
      <c r="X146" s="245">
        <v>0.34284457623830705</v>
      </c>
    </row>
    <row r="147" spans="1:24" x14ac:dyDescent="0.3">
      <c r="A147" s="227" t="s">
        <v>382</v>
      </c>
      <c r="B147" s="228">
        <v>3033140.1899999976</v>
      </c>
      <c r="C147" s="229">
        <v>9.8206036877687293E-5</v>
      </c>
      <c r="D147" s="229">
        <v>0.61007562323767361</v>
      </c>
      <c r="E147" s="230">
        <v>0.62746825623001434</v>
      </c>
      <c r="F147" s="228">
        <v>1883849.5200000033</v>
      </c>
      <c r="G147" s="229">
        <v>6.6174852121692117E-5</v>
      </c>
      <c r="H147" s="230">
        <v>0.39095361650000415</v>
      </c>
      <c r="I147" s="222"/>
      <c r="J147" s="228">
        <v>256331.25999999791</v>
      </c>
      <c r="K147" s="244">
        <v>2.8944841018251795E-5</v>
      </c>
      <c r="L147" s="244">
        <v>0.18594348574247757</v>
      </c>
      <c r="M147" s="245">
        <v>6.2262926726143843E-2</v>
      </c>
      <c r="N147" s="246">
        <v>216141.21000000089</v>
      </c>
      <c r="O147" s="244">
        <v>2.6407833737344795E-5</v>
      </c>
      <c r="P147" s="245">
        <v>5.2909049606464788E-2</v>
      </c>
      <c r="Q147" s="240"/>
      <c r="R147" s="246">
        <v>3289471.450000003</v>
      </c>
      <c r="S147" s="244">
        <v>8.2772054405741928E-5</v>
      </c>
      <c r="T147" s="244">
        <v>0.56642189082424965</v>
      </c>
      <c r="U147" s="245">
        <v>0.36750378979353054</v>
      </c>
      <c r="V147" s="246">
        <v>2099990.7300000042</v>
      </c>
      <c r="W147" s="244">
        <v>5.7294620368975866E-5</v>
      </c>
      <c r="X147" s="245">
        <v>0.23585470608354092</v>
      </c>
    </row>
    <row r="148" spans="1:24" x14ac:dyDescent="0.3">
      <c r="A148" s="227" t="s">
        <v>385</v>
      </c>
      <c r="B148" s="228">
        <v>2583629.1899999976</v>
      </c>
      <c r="C148" s="229">
        <v>8.365191439153668E-5</v>
      </c>
      <c r="D148" s="229">
        <v>0.16136838036441858</v>
      </c>
      <c r="E148" s="230">
        <v>0.53447753847284729</v>
      </c>
      <c r="F148" s="228">
        <v>2224642.2699998915</v>
      </c>
      <c r="G148" s="229">
        <v>7.8146036441864006E-5</v>
      </c>
      <c r="H148" s="230">
        <v>0.46167803300724081</v>
      </c>
      <c r="I148" s="222"/>
      <c r="J148" s="228">
        <v>309048.5700000003</v>
      </c>
      <c r="K148" s="244">
        <v>3.4897662210875655E-5</v>
      </c>
      <c r="L148" s="244">
        <v>0.1809102049378789</v>
      </c>
      <c r="M148" s="245">
        <v>7.5067974420013034E-2</v>
      </c>
      <c r="N148" s="246">
        <v>261703.69999999925</v>
      </c>
      <c r="O148" s="244">
        <v>3.1974595673115335E-5</v>
      </c>
      <c r="P148" s="245">
        <v>6.4062258398087449E-2</v>
      </c>
      <c r="Q148" s="240"/>
      <c r="R148" s="246">
        <v>2892677.7600000054</v>
      </c>
      <c r="S148" s="244">
        <v>7.2787645239784623E-5</v>
      </c>
      <c r="T148" s="244">
        <v>0.16342528147842866</v>
      </c>
      <c r="U148" s="245">
        <v>0.32317351149269341</v>
      </c>
      <c r="V148" s="246">
        <v>2486345.9699999988</v>
      </c>
      <c r="W148" s="244">
        <v>6.7835655854101188E-5</v>
      </c>
      <c r="X148" s="245">
        <v>0.27924713647490484</v>
      </c>
    </row>
    <row r="149" spans="1:24" x14ac:dyDescent="0.3">
      <c r="A149" s="227" t="s">
        <v>387</v>
      </c>
      <c r="B149" s="228">
        <v>32956.179999999935</v>
      </c>
      <c r="C149" s="229">
        <v>1.0670445893329106E-6</v>
      </c>
      <c r="D149" s="229">
        <v>-0.71712045370349131</v>
      </c>
      <c r="E149" s="230">
        <v>6.8176726103129611E-3</v>
      </c>
      <c r="F149" s="228">
        <v>116502.52000000002</v>
      </c>
      <c r="G149" s="229">
        <v>4.0924378252910908E-6</v>
      </c>
      <c r="H149" s="230">
        <v>2.4177664426914519E-2</v>
      </c>
      <c r="I149" s="222"/>
      <c r="J149" s="228">
        <v>229</v>
      </c>
      <c r="K149" s="244">
        <v>2.5858604187330544E-8</v>
      </c>
      <c r="L149" s="244">
        <v>2.486070939260038</v>
      </c>
      <c r="M149" s="245">
        <v>5.5624156883117006E-5</v>
      </c>
      <c r="N149" s="246">
        <v>65.690000000002328</v>
      </c>
      <c r="O149" s="244">
        <v>8.0259132361026095E-9</v>
      </c>
      <c r="P149" s="245">
        <v>1.6080207326723028E-5</v>
      </c>
      <c r="Q149" s="240"/>
      <c r="R149" s="246">
        <v>33185.179999999935</v>
      </c>
      <c r="S149" s="244">
        <v>8.3502944657699676E-7</v>
      </c>
      <c r="T149" s="244">
        <v>-0.71531535055741235</v>
      </c>
      <c r="U149" s="245">
        <v>3.707489060280623E-3</v>
      </c>
      <c r="V149" s="246">
        <v>116568.20999999996</v>
      </c>
      <c r="W149" s="244">
        <v>3.1803622957140583E-6</v>
      </c>
      <c r="X149" s="245">
        <v>1.3092039176875039E-2</v>
      </c>
    </row>
    <row r="150" spans="1:24" x14ac:dyDescent="0.3">
      <c r="A150" s="227" t="s">
        <v>388</v>
      </c>
      <c r="B150" s="228">
        <v>207</v>
      </c>
      <c r="C150" s="229">
        <v>6.7021793785539748E-9</v>
      </c>
      <c r="D150" s="229"/>
      <c r="E150" s="230">
        <v>4.2822263694845267E-5</v>
      </c>
      <c r="F150" s="228">
        <v>0</v>
      </c>
      <c r="G150" s="229">
        <v>0</v>
      </c>
      <c r="H150" s="230">
        <v>0</v>
      </c>
      <c r="I150" s="222"/>
      <c r="J150" s="228">
        <v>0</v>
      </c>
      <c r="K150" s="244">
        <v>0</v>
      </c>
      <c r="L150" s="244"/>
      <c r="M150" s="245">
        <v>0</v>
      </c>
      <c r="N150" s="246">
        <v>0</v>
      </c>
      <c r="O150" s="244">
        <v>0</v>
      </c>
      <c r="P150" s="245">
        <v>0</v>
      </c>
      <c r="Q150" s="240"/>
      <c r="R150" s="246">
        <v>207</v>
      </c>
      <c r="S150" s="244">
        <v>5.2086833773822728E-9</v>
      </c>
      <c r="T150" s="244"/>
      <c r="U150" s="245">
        <v>2.3126294191506282E-5</v>
      </c>
      <c r="V150" s="246">
        <v>0</v>
      </c>
      <c r="W150" s="244">
        <v>0</v>
      </c>
      <c r="X150" s="245">
        <v>0</v>
      </c>
    </row>
    <row r="151" spans="1:24" x14ac:dyDescent="0.3">
      <c r="A151" s="231"/>
      <c r="B151" s="228"/>
      <c r="C151" s="229"/>
      <c r="D151" s="229"/>
      <c r="E151" s="230"/>
      <c r="F151" s="228"/>
      <c r="G151" s="229"/>
      <c r="H151" s="230"/>
      <c r="I151" s="222"/>
      <c r="J151" s="228"/>
      <c r="K151" s="244"/>
      <c r="L151" s="244"/>
      <c r="M151" s="245"/>
      <c r="N151" s="246"/>
      <c r="O151" s="244"/>
      <c r="P151" s="245"/>
      <c r="Q151" s="240"/>
      <c r="R151" s="246"/>
      <c r="S151" s="244"/>
      <c r="T151" s="244"/>
      <c r="U151" s="245"/>
      <c r="V151" s="246"/>
      <c r="W151" s="244"/>
      <c r="X151" s="245"/>
    </row>
    <row r="152" spans="1:24" x14ac:dyDescent="0.3">
      <c r="A152" s="223" t="s">
        <v>148</v>
      </c>
      <c r="B152" s="224">
        <v>8634471.0499999039</v>
      </c>
      <c r="C152" s="225">
        <v>2.7956412471512386E-4</v>
      </c>
      <c r="D152" s="225">
        <v>0.20111239336070297</v>
      </c>
      <c r="E152" s="226">
        <v>1.7862202713459099</v>
      </c>
      <c r="F152" s="224">
        <v>7188728.6299999971</v>
      </c>
      <c r="G152" s="225">
        <v>2.525217906116107E-4</v>
      </c>
      <c r="H152" s="226">
        <v>1.491870463165027</v>
      </c>
      <c r="I152" s="222"/>
      <c r="J152" s="224">
        <v>3378931.7200000053</v>
      </c>
      <c r="K152" s="241">
        <v>3.8154785119430627E-4</v>
      </c>
      <c r="L152" s="241">
        <v>0.64749652042825512</v>
      </c>
      <c r="M152" s="242">
        <v>0.82074335410751387</v>
      </c>
      <c r="N152" s="243">
        <v>2050949.2299999977</v>
      </c>
      <c r="O152" s="241">
        <v>2.5058213687975119E-4</v>
      </c>
      <c r="P152" s="242">
        <v>0.50205037045184564</v>
      </c>
      <c r="Q152" s="240"/>
      <c r="R152" s="243">
        <v>12013402.769999798</v>
      </c>
      <c r="S152" s="241">
        <v>3.0228990972896671E-4</v>
      </c>
      <c r="T152" s="241">
        <v>0.30019714453549029</v>
      </c>
      <c r="U152" s="242">
        <v>1.3421521096621825</v>
      </c>
      <c r="V152" s="243">
        <v>9239677.8600000069</v>
      </c>
      <c r="W152" s="241">
        <v>2.5208865342007041E-4</v>
      </c>
      <c r="X152" s="242">
        <v>1.0377291074884403</v>
      </c>
    </row>
    <row r="153" spans="1:24" x14ac:dyDescent="0.3">
      <c r="A153" s="227" t="s">
        <v>381</v>
      </c>
      <c r="B153" s="228">
        <v>4521475.959999904</v>
      </c>
      <c r="C153" s="229">
        <v>1.4639489342869029E-4</v>
      </c>
      <c r="D153" s="229">
        <v>-5.152850231986086E-4</v>
      </c>
      <c r="E153" s="230">
        <v>0.93536152584067411</v>
      </c>
      <c r="F153" s="228">
        <v>4523807.0099999979</v>
      </c>
      <c r="G153" s="229">
        <v>1.5890985810470865E-4</v>
      </c>
      <c r="H153" s="230">
        <v>0.93882164797725798</v>
      </c>
      <c r="I153" s="222"/>
      <c r="J153" s="228">
        <v>353347.23000000045</v>
      </c>
      <c r="K153" s="244">
        <v>3.9899852232574942E-5</v>
      </c>
      <c r="L153" s="244">
        <v>-8.995676030926715E-2</v>
      </c>
      <c r="M153" s="245">
        <v>8.582812993770679E-2</v>
      </c>
      <c r="N153" s="246">
        <v>388275.21000000089</v>
      </c>
      <c r="O153" s="244">
        <v>4.7438927495652569E-5</v>
      </c>
      <c r="P153" s="245">
        <v>9.5045606281423584E-2</v>
      </c>
      <c r="Q153" s="240"/>
      <c r="R153" s="246">
        <v>4874823.1899998933</v>
      </c>
      <c r="S153" s="244">
        <v>1.2266381892478295E-4</v>
      </c>
      <c r="T153" s="244">
        <v>-7.5851804451484749E-3</v>
      </c>
      <c r="U153" s="245">
        <v>0.54462123296383891</v>
      </c>
      <c r="V153" s="246">
        <v>4912082.2199999988</v>
      </c>
      <c r="W153" s="244">
        <v>1.3401768017142418E-4</v>
      </c>
      <c r="X153" s="245">
        <v>0.5516870582834833</v>
      </c>
    </row>
    <row r="154" spans="1:24" x14ac:dyDescent="0.3">
      <c r="A154" s="227" t="s">
        <v>384</v>
      </c>
      <c r="B154" s="228">
        <v>1902992.879999999</v>
      </c>
      <c r="C154" s="229">
        <v>6.1614491004207883E-5</v>
      </c>
      <c r="D154" s="229">
        <v>0.54807802059319166</v>
      </c>
      <c r="E154" s="230">
        <v>0.39367373389745408</v>
      </c>
      <c r="F154" s="228">
        <v>1229261.6099999994</v>
      </c>
      <c r="G154" s="229">
        <v>4.3180840293774094E-5</v>
      </c>
      <c r="H154" s="230">
        <v>0.25510756934243695</v>
      </c>
      <c r="I154" s="222"/>
      <c r="J154" s="228">
        <v>1153640.0200000033</v>
      </c>
      <c r="K154" s="244">
        <v>1.3026864913469075E-4</v>
      </c>
      <c r="L154" s="244">
        <v>-7.6414217088333486E-2</v>
      </c>
      <c r="M154" s="245">
        <v>0.28021944741974858</v>
      </c>
      <c r="N154" s="246">
        <v>1249088.1099999994</v>
      </c>
      <c r="O154" s="244">
        <v>1.5261185561131122E-4</v>
      </c>
      <c r="P154" s="245">
        <v>0.30576337004329268</v>
      </c>
      <c r="Q154" s="240"/>
      <c r="R154" s="246">
        <v>3056632.8999999017</v>
      </c>
      <c r="S154" s="244">
        <v>7.6913202787387726E-5</v>
      </c>
      <c r="T154" s="244">
        <v>0.23333397031630512</v>
      </c>
      <c r="U154" s="245">
        <v>0.34149078106683445</v>
      </c>
      <c r="V154" s="246">
        <v>2478349.7199999988</v>
      </c>
      <c r="W154" s="244">
        <v>6.7617491982432373E-5</v>
      </c>
      <c r="X154" s="245">
        <v>0.27834905956124123</v>
      </c>
    </row>
    <row r="155" spans="1:24" x14ac:dyDescent="0.3">
      <c r="A155" s="227" t="s">
        <v>387</v>
      </c>
      <c r="B155" s="228">
        <v>1287749.4400000013</v>
      </c>
      <c r="C155" s="229">
        <v>4.169433691551902E-5</v>
      </c>
      <c r="D155" s="229">
        <v>1.3706395860440874</v>
      </c>
      <c r="E155" s="230">
        <v>0.26639780721048012</v>
      </c>
      <c r="F155" s="228">
        <v>543207.59999999963</v>
      </c>
      <c r="G155" s="229">
        <v>1.9081504238926257E-5</v>
      </c>
      <c r="H155" s="230">
        <v>0.11273139041927677</v>
      </c>
      <c r="I155" s="222"/>
      <c r="J155" s="228">
        <v>922420.16999999993</v>
      </c>
      <c r="K155" s="244">
        <v>1.0415938022026267E-4</v>
      </c>
      <c r="L155" s="244">
        <v>3.4881441433481468</v>
      </c>
      <c r="M155" s="245">
        <v>0.2240560884202247</v>
      </c>
      <c r="N155" s="246">
        <v>205523.73999999836</v>
      </c>
      <c r="O155" s="244">
        <v>2.5110605955232756E-5</v>
      </c>
      <c r="P155" s="245">
        <v>5.0310006846755594E-2</v>
      </c>
      <c r="Q155" s="240"/>
      <c r="R155" s="246">
        <v>2210169.6100000031</v>
      </c>
      <c r="S155" s="244">
        <v>5.5613882651219696E-5</v>
      </c>
      <c r="T155" s="244">
        <v>1.9518860663692847</v>
      </c>
      <c r="U155" s="245">
        <v>0.24692286286950135</v>
      </c>
      <c r="V155" s="246">
        <v>748731.33999999985</v>
      </c>
      <c r="W155" s="244">
        <v>2.042784154749793E-5</v>
      </c>
      <c r="X155" s="245">
        <v>8.4091709362562453E-2</v>
      </c>
    </row>
    <row r="156" spans="1:24" x14ac:dyDescent="0.3">
      <c r="A156" s="227" t="s">
        <v>386</v>
      </c>
      <c r="B156" s="228">
        <v>901238.96</v>
      </c>
      <c r="C156" s="229">
        <v>2.9180024989668746E-5</v>
      </c>
      <c r="D156" s="229">
        <v>0.12350694538374113</v>
      </c>
      <c r="E156" s="230">
        <v>0.18644005988979762</v>
      </c>
      <c r="F156" s="228">
        <v>802165.90000000037</v>
      </c>
      <c r="G156" s="229">
        <v>2.8178052039721301E-5</v>
      </c>
      <c r="H156" s="230">
        <v>0.16647277625337095</v>
      </c>
      <c r="I156" s="222"/>
      <c r="J156" s="228">
        <v>740385.15000000037</v>
      </c>
      <c r="K156" s="244">
        <v>8.3604046026320363E-5</v>
      </c>
      <c r="L156" s="244">
        <v>5.9906700442365022</v>
      </c>
      <c r="M156" s="245">
        <v>0.17983973684510979</v>
      </c>
      <c r="N156" s="246">
        <v>105910.46999999881</v>
      </c>
      <c r="O156" s="244">
        <v>1.2939994565608292E-5</v>
      </c>
      <c r="P156" s="245">
        <v>2.592574692754757E-2</v>
      </c>
      <c r="Q156" s="240"/>
      <c r="R156" s="246">
        <v>1641624.1099999994</v>
      </c>
      <c r="S156" s="244">
        <v>4.1307730500806597E-5</v>
      </c>
      <c r="T156" s="244">
        <v>0.80780401762904319</v>
      </c>
      <c r="U156" s="245">
        <v>0.18340426144796937</v>
      </c>
      <c r="V156" s="246">
        <v>908076.37000000104</v>
      </c>
      <c r="W156" s="244">
        <v>2.4775295501036627E-5</v>
      </c>
      <c r="X156" s="245">
        <v>0.10198810989406538</v>
      </c>
    </row>
    <row r="157" spans="1:24" x14ac:dyDescent="0.3">
      <c r="A157" s="227" t="s">
        <v>388</v>
      </c>
      <c r="B157" s="228">
        <v>11888.25</v>
      </c>
      <c r="C157" s="229">
        <v>3.8491393235311252E-7</v>
      </c>
      <c r="D157" s="229">
        <v>-0.68129058513367635</v>
      </c>
      <c r="E157" s="230">
        <v>2.459332252996349E-3</v>
      </c>
      <c r="F157" s="228">
        <v>37301.219999999972</v>
      </c>
      <c r="G157" s="229">
        <v>1.3102971820481171E-6</v>
      </c>
      <c r="H157" s="230">
        <v>7.7410890328768129E-3</v>
      </c>
      <c r="I157" s="222"/>
      <c r="J157" s="228">
        <v>197965.77000000142</v>
      </c>
      <c r="K157" s="244">
        <v>2.2354229209913327E-5</v>
      </c>
      <c r="L157" s="244">
        <v>0.95145122879390132</v>
      </c>
      <c r="M157" s="245">
        <v>4.8085934707280079E-2</v>
      </c>
      <c r="N157" s="246">
        <v>101445.41000000015</v>
      </c>
      <c r="O157" s="244">
        <v>1.2394459717777872E-5</v>
      </c>
      <c r="P157" s="245">
        <v>2.4832748137378079E-2</v>
      </c>
      <c r="Q157" s="240"/>
      <c r="R157" s="246">
        <v>209854.01999999955</v>
      </c>
      <c r="S157" s="244">
        <v>5.2804982881683319E-6</v>
      </c>
      <c r="T157" s="244">
        <v>0.51249814139618544</v>
      </c>
      <c r="U157" s="245">
        <v>2.3445148810580838E-2</v>
      </c>
      <c r="V157" s="246">
        <v>138746.63000001013</v>
      </c>
      <c r="W157" s="244">
        <v>3.7854621831236958E-6</v>
      </c>
      <c r="X157" s="245">
        <v>1.5582947663170935E-2</v>
      </c>
    </row>
    <row r="158" spans="1:24" x14ac:dyDescent="0.3">
      <c r="A158" s="227" t="s">
        <v>385</v>
      </c>
      <c r="B158" s="228">
        <v>2145.2200000000303</v>
      </c>
      <c r="C158" s="229">
        <v>6.9457242736530249E-8</v>
      </c>
      <c r="D158" s="229">
        <v>-0.95911147774644001</v>
      </c>
      <c r="E158" s="230">
        <v>4.4378346146597709E-4</v>
      </c>
      <c r="F158" s="228">
        <v>52465.09</v>
      </c>
      <c r="G158" s="229">
        <v>1.8429654467843383E-6</v>
      </c>
      <c r="H158" s="230">
        <v>1.0888033496167021E-2</v>
      </c>
      <c r="I158" s="222"/>
      <c r="J158" s="228">
        <v>201.89999999999418</v>
      </c>
      <c r="K158" s="244">
        <v>2.279848115904754E-8</v>
      </c>
      <c r="L158" s="244">
        <v>-0.71366575901974771</v>
      </c>
      <c r="M158" s="245">
        <v>4.904156015153275E-5</v>
      </c>
      <c r="N158" s="246">
        <v>705.11999999999534</v>
      </c>
      <c r="O158" s="244">
        <v>8.6150585188619803E-8</v>
      </c>
      <c r="P158" s="245">
        <v>1.7260581199906325E-4</v>
      </c>
      <c r="Q158" s="240"/>
      <c r="R158" s="246">
        <v>2347.1199999999953</v>
      </c>
      <c r="S158" s="244">
        <v>5.9059927191891093E-8</v>
      </c>
      <c r="T158" s="244">
        <v>-0.95585648429825654</v>
      </c>
      <c r="U158" s="245">
        <v>2.6222312861240638E-4</v>
      </c>
      <c r="V158" s="246">
        <v>53170.210000000006</v>
      </c>
      <c r="W158" s="244">
        <v>1.4506573545154264E-6</v>
      </c>
      <c r="X158" s="245">
        <v>5.9716664806182861E-3</v>
      </c>
    </row>
    <row r="159" spans="1:24" x14ac:dyDescent="0.3">
      <c r="A159" s="227" t="s">
        <v>380</v>
      </c>
      <c r="B159" s="228"/>
      <c r="C159" s="229">
        <v>0</v>
      </c>
      <c r="D159" s="229"/>
      <c r="E159" s="230"/>
      <c r="F159" s="228"/>
      <c r="G159" s="229">
        <v>0</v>
      </c>
      <c r="H159" s="230"/>
      <c r="I159" s="222"/>
      <c r="J159" s="228">
        <v>10971.479999999981</v>
      </c>
      <c r="K159" s="244">
        <v>1.2388958893852089E-6</v>
      </c>
      <c r="L159" s="244">
        <v>9376.3333339304681</v>
      </c>
      <c r="M159" s="245">
        <v>2.6649752172924874E-3</v>
      </c>
      <c r="N159" s="246">
        <v>1.1699999999254942</v>
      </c>
      <c r="O159" s="244">
        <v>1.4294897983927148E-10</v>
      </c>
      <c r="P159" s="245">
        <v>2.8640344909525355E-7</v>
      </c>
      <c r="Q159" s="240"/>
      <c r="R159" s="246">
        <v>10971.479999999981</v>
      </c>
      <c r="S159" s="244">
        <v>2.7607229710764235E-7</v>
      </c>
      <c r="T159" s="244">
        <v>9376.3333339304681</v>
      </c>
      <c r="U159" s="245">
        <v>1.2257472183392604E-3</v>
      </c>
      <c r="V159" s="246">
        <v>1.1699999999254942</v>
      </c>
      <c r="W159" s="244">
        <v>3.1921429399563516E-11</v>
      </c>
      <c r="X159" s="245">
        <v>1.3140534487034129E-7</v>
      </c>
    </row>
    <row r="160" spans="1:24" x14ac:dyDescent="0.3">
      <c r="A160" s="227" t="s">
        <v>382</v>
      </c>
      <c r="B160" s="228">
        <v>6980.3399999999674</v>
      </c>
      <c r="C160" s="229">
        <v>2.2600720194828614E-7</v>
      </c>
      <c r="D160" s="229">
        <v>12.418569780853154</v>
      </c>
      <c r="E160" s="230">
        <v>1.4440287930419073E-3</v>
      </c>
      <c r="F160" s="228">
        <v>520.20000000001164</v>
      </c>
      <c r="G160" s="229">
        <v>1.8273305647950557E-8</v>
      </c>
      <c r="H160" s="230">
        <v>1.0795664364068015E-4</v>
      </c>
      <c r="I160" s="222"/>
      <c r="J160" s="228">
        <v>0</v>
      </c>
      <c r="K160" s="244">
        <v>0</v>
      </c>
      <c r="L160" s="244"/>
      <c r="M160" s="245">
        <v>0</v>
      </c>
      <c r="N160" s="246">
        <v>0</v>
      </c>
      <c r="O160" s="244">
        <v>0</v>
      </c>
      <c r="P160" s="245">
        <v>0</v>
      </c>
      <c r="Q160" s="240"/>
      <c r="R160" s="246">
        <v>6980.3399999999674</v>
      </c>
      <c r="S160" s="244">
        <v>1.7564435230181839E-7</v>
      </c>
      <c r="T160" s="244">
        <v>12.418569780853154</v>
      </c>
      <c r="U160" s="245">
        <v>7.7985215650598172E-4</v>
      </c>
      <c r="V160" s="246">
        <v>520.20000000001164</v>
      </c>
      <c r="W160" s="244">
        <v>1.4192758610863895E-8</v>
      </c>
      <c r="X160" s="245">
        <v>5.8424837953765866E-5</v>
      </c>
    </row>
    <row r="161" spans="1:24" x14ac:dyDescent="0.3">
      <c r="A161" s="227" t="s">
        <v>383</v>
      </c>
      <c r="B161" s="228"/>
      <c r="C161" s="229">
        <v>0</v>
      </c>
      <c r="D161" s="229"/>
      <c r="E161" s="230"/>
      <c r="F161" s="228"/>
      <c r="G161" s="229">
        <v>0</v>
      </c>
      <c r="H161" s="230"/>
      <c r="I161" s="222"/>
      <c r="J161" s="228"/>
      <c r="K161" s="244">
        <v>0</v>
      </c>
      <c r="L161" s="244"/>
      <c r="M161" s="245"/>
      <c r="N161" s="246">
        <v>0</v>
      </c>
      <c r="O161" s="244">
        <v>0</v>
      </c>
      <c r="P161" s="245">
        <v>0</v>
      </c>
      <c r="Q161" s="240"/>
      <c r="R161" s="246"/>
      <c r="S161" s="244">
        <v>0</v>
      </c>
      <c r="T161" s="244"/>
      <c r="U161" s="245"/>
      <c r="V161" s="246">
        <v>0</v>
      </c>
      <c r="W161" s="244">
        <v>0</v>
      </c>
      <c r="X161" s="245">
        <v>0</v>
      </c>
    </row>
    <row r="162" spans="1:24" x14ac:dyDescent="0.3">
      <c r="A162" s="231"/>
      <c r="B162" s="228"/>
      <c r="C162" s="229"/>
      <c r="D162" s="229"/>
      <c r="E162" s="230"/>
      <c r="F162" s="228"/>
      <c r="G162" s="229"/>
      <c r="H162" s="230"/>
      <c r="I162" s="222"/>
      <c r="J162" s="228"/>
      <c r="K162" s="244"/>
      <c r="L162" s="244"/>
      <c r="M162" s="245"/>
      <c r="N162" s="246"/>
      <c r="O162" s="244"/>
      <c r="P162" s="245"/>
      <c r="Q162" s="240"/>
      <c r="R162" s="246"/>
      <c r="S162" s="244"/>
      <c r="T162" s="244"/>
      <c r="U162" s="245"/>
      <c r="V162" s="246"/>
      <c r="W162" s="244"/>
      <c r="X162" s="245"/>
    </row>
    <row r="163" spans="1:24" x14ac:dyDescent="0.3">
      <c r="A163" s="223" t="s">
        <v>149</v>
      </c>
      <c r="B163" s="224">
        <v>941712.7999999997</v>
      </c>
      <c r="C163" s="225">
        <v>3.0490473954977398E-5</v>
      </c>
      <c r="D163" s="225">
        <v>-0.22223514028661437</v>
      </c>
      <c r="E163" s="226">
        <v>0.19481291713242066</v>
      </c>
      <c r="F163" s="224">
        <v>1210793.71</v>
      </c>
      <c r="G163" s="225">
        <v>4.2532109841302407E-5</v>
      </c>
      <c r="H163" s="226">
        <v>0.25127494246990401</v>
      </c>
      <c r="I163" s="222"/>
      <c r="J163" s="224">
        <v>461726.14000000007</v>
      </c>
      <c r="K163" s="241">
        <v>5.2137962869886341E-5</v>
      </c>
      <c r="L163" s="241">
        <v>-0.53399224129401801</v>
      </c>
      <c r="M163" s="242">
        <v>0.11215339409779936</v>
      </c>
      <c r="N163" s="243">
        <v>990812.13000000012</v>
      </c>
      <c r="O163" s="241">
        <v>1.2105605402127781E-4</v>
      </c>
      <c r="P163" s="242">
        <v>0.24254018073118414</v>
      </c>
      <c r="Q163" s="240"/>
      <c r="R163" s="243">
        <v>1403438.9400000013</v>
      </c>
      <c r="S163" s="241">
        <v>3.531434337173432E-5</v>
      </c>
      <c r="T163" s="241">
        <v>-0.36253850961805184</v>
      </c>
      <c r="U163" s="242">
        <v>0.15679392176935153</v>
      </c>
      <c r="V163" s="243">
        <v>2201605.8400000008</v>
      </c>
      <c r="W163" s="241">
        <v>6.0067013155300938E-5</v>
      </c>
      <c r="X163" s="242">
        <v>0.24726732879673535</v>
      </c>
    </row>
    <row r="164" spans="1:24" x14ac:dyDescent="0.3">
      <c r="A164" s="227" t="s">
        <v>381</v>
      </c>
      <c r="B164" s="228">
        <v>518370.8599999994</v>
      </c>
      <c r="C164" s="229">
        <v>1.6783644871184953E-5</v>
      </c>
      <c r="D164" s="229">
        <v>-0.16286616308448645</v>
      </c>
      <c r="E164" s="230">
        <v>0.10723581477605648</v>
      </c>
      <c r="F164" s="228">
        <v>619221.00999999978</v>
      </c>
      <c r="G164" s="229">
        <v>2.1751662397851578E-5</v>
      </c>
      <c r="H164" s="230">
        <v>0.1285063858350452</v>
      </c>
      <c r="I164" s="222"/>
      <c r="J164" s="228">
        <v>202563.37999999989</v>
      </c>
      <c r="K164" s="244">
        <v>2.2873389809029805E-5</v>
      </c>
      <c r="L164" s="244">
        <v>-0.70298471770727178</v>
      </c>
      <c r="M164" s="245">
        <v>4.9202695318316329E-2</v>
      </c>
      <c r="N164" s="246">
        <v>681996.49000000022</v>
      </c>
      <c r="O164" s="244">
        <v>8.3325386756984761E-5</v>
      </c>
      <c r="P164" s="245">
        <v>0.16694542480281629</v>
      </c>
      <c r="Q164" s="240"/>
      <c r="R164" s="246">
        <v>720934.24000000209</v>
      </c>
      <c r="S164" s="244">
        <v>1.8140667594559097E-5</v>
      </c>
      <c r="T164" s="244">
        <v>-0.44595408530856517</v>
      </c>
      <c r="U164" s="245">
        <v>8.0543658584396355E-2</v>
      </c>
      <c r="V164" s="246">
        <v>1301217.5</v>
      </c>
      <c r="W164" s="244">
        <v>3.5501472275531289E-5</v>
      </c>
      <c r="X164" s="245">
        <v>0.14614267893137761</v>
      </c>
    </row>
    <row r="165" spans="1:24" x14ac:dyDescent="0.3">
      <c r="A165" s="227" t="s">
        <v>384</v>
      </c>
      <c r="B165" s="228">
        <v>149424.44000000018</v>
      </c>
      <c r="C165" s="229">
        <v>4.8380164271496467E-6</v>
      </c>
      <c r="D165" s="229">
        <v>-0.59049451511354223</v>
      </c>
      <c r="E165" s="230">
        <v>3.0911559285674361E-2</v>
      </c>
      <c r="F165" s="228">
        <v>364889.95999999996</v>
      </c>
      <c r="G165" s="229">
        <v>1.2817658144844873E-5</v>
      </c>
      <c r="H165" s="230">
        <v>7.5725289080701932E-2</v>
      </c>
      <c r="I165" s="222"/>
      <c r="J165" s="228">
        <v>117774.02000000002</v>
      </c>
      <c r="K165" s="244">
        <v>1.3299003348169223E-5</v>
      </c>
      <c r="L165" s="244">
        <v>-9.2942739276417441E-2</v>
      </c>
      <c r="M165" s="245">
        <v>2.8607338712818172E-2</v>
      </c>
      <c r="N165" s="246">
        <v>129841.87999999989</v>
      </c>
      <c r="O165" s="244">
        <v>1.5863901100508586E-5</v>
      </c>
      <c r="P165" s="245">
        <v>3.1783899377247925E-2</v>
      </c>
      <c r="Q165" s="240"/>
      <c r="R165" s="246">
        <v>267198.45999999996</v>
      </c>
      <c r="S165" s="244">
        <v>6.7234404689088982E-6</v>
      </c>
      <c r="T165" s="244">
        <v>-0.45991254575408003</v>
      </c>
      <c r="U165" s="245">
        <v>2.9851740065108323E-2</v>
      </c>
      <c r="V165" s="246">
        <v>494731.84000000032</v>
      </c>
      <c r="W165" s="244">
        <v>1.3497903848958834E-5</v>
      </c>
      <c r="X165" s="245">
        <v>5.5564451331349088E-2</v>
      </c>
    </row>
    <row r="166" spans="1:24" x14ac:dyDescent="0.3">
      <c r="A166" s="227" t="s">
        <v>386</v>
      </c>
      <c r="B166" s="228">
        <v>232680.87000000011</v>
      </c>
      <c r="C166" s="229">
        <v>7.5336663222125553E-6</v>
      </c>
      <c r="D166" s="229">
        <v>0.32581737634782204</v>
      </c>
      <c r="E166" s="230">
        <v>4.8134886820705394E-2</v>
      </c>
      <c r="F166" s="228">
        <v>175499.93999999994</v>
      </c>
      <c r="G166" s="229">
        <v>6.1648674448614208E-6</v>
      </c>
      <c r="H166" s="230">
        <v>3.6421346561976771E-2</v>
      </c>
      <c r="I166" s="222"/>
      <c r="J166" s="228">
        <v>140978.20000000019</v>
      </c>
      <c r="K166" s="244">
        <v>1.5919211671800558E-5</v>
      </c>
      <c r="L166" s="244">
        <v>-0.1120500342071047</v>
      </c>
      <c r="M166" s="245">
        <v>3.4243639798687581E-2</v>
      </c>
      <c r="N166" s="246">
        <v>158768.17999999993</v>
      </c>
      <c r="O166" s="244">
        <v>1.9398076378959902E-5</v>
      </c>
      <c r="P166" s="245">
        <v>3.8864747317497166E-2</v>
      </c>
      <c r="Q166" s="240"/>
      <c r="R166" s="246">
        <v>373659.06999999937</v>
      </c>
      <c r="S166" s="244">
        <v>9.4022791628846177E-6</v>
      </c>
      <c r="T166" s="244">
        <v>0.11784237755009135</v>
      </c>
      <c r="U166" s="245">
        <v>4.1745650145626208E-2</v>
      </c>
      <c r="V166" s="246">
        <v>334268.12000000011</v>
      </c>
      <c r="W166" s="244">
        <v>9.1199283707558269E-6</v>
      </c>
      <c r="X166" s="245">
        <v>3.7542408197057925E-2</v>
      </c>
    </row>
    <row r="167" spans="1:24" x14ac:dyDescent="0.3">
      <c r="A167" s="227" t="s">
        <v>382</v>
      </c>
      <c r="B167" s="228">
        <v>22761.089999999967</v>
      </c>
      <c r="C167" s="229">
        <v>7.3695124652855487E-7</v>
      </c>
      <c r="D167" s="229">
        <v>2.671218386469763E-2</v>
      </c>
      <c r="E167" s="230">
        <v>4.7086057872565423E-3</v>
      </c>
      <c r="F167" s="228">
        <v>22168.910000000033</v>
      </c>
      <c r="G167" s="229">
        <v>7.7873754000749547E-7</v>
      </c>
      <c r="H167" s="230">
        <v>4.6006941883357565E-3</v>
      </c>
      <c r="I167" s="222"/>
      <c r="J167" s="228">
        <v>410.53999999999996</v>
      </c>
      <c r="K167" s="244">
        <v>4.6358040886754064E-8</v>
      </c>
      <c r="L167" s="244"/>
      <c r="M167" s="245">
        <v>9.9720267977270109E-5</v>
      </c>
      <c r="N167" s="246">
        <v>0</v>
      </c>
      <c r="O167" s="244">
        <v>0</v>
      </c>
      <c r="P167" s="245">
        <v>0</v>
      </c>
      <c r="Q167" s="240"/>
      <c r="R167" s="246">
        <v>23171.629999999888</v>
      </c>
      <c r="S167" s="244">
        <v>5.8306127540025039E-7</v>
      </c>
      <c r="T167" s="244">
        <v>4.52309112175499E-2</v>
      </c>
      <c r="U167" s="245">
        <v>2.5887629578585998E-3</v>
      </c>
      <c r="V167" s="246">
        <v>22168.910000000033</v>
      </c>
      <c r="W167" s="244">
        <v>6.0484042348319895E-7</v>
      </c>
      <c r="X167" s="245">
        <v>2.4898403966966409E-3</v>
      </c>
    </row>
    <row r="168" spans="1:24" x14ac:dyDescent="0.3">
      <c r="A168" s="227" t="s">
        <v>385</v>
      </c>
      <c r="B168" s="228">
        <v>16537.920000000042</v>
      </c>
      <c r="C168" s="229">
        <v>5.3545945115060688E-7</v>
      </c>
      <c r="D168" s="229">
        <v>-0.2507064588255789</v>
      </c>
      <c r="E168" s="230">
        <v>3.42121338746018E-3</v>
      </c>
      <c r="F168" s="228">
        <v>22071.349999999977</v>
      </c>
      <c r="G168" s="229">
        <v>7.7531050483061141E-7</v>
      </c>
      <c r="H168" s="230">
        <v>4.5804476482481163E-3</v>
      </c>
      <c r="I168" s="222"/>
      <c r="J168" s="228">
        <v>0</v>
      </c>
      <c r="K168" s="244">
        <v>0</v>
      </c>
      <c r="L168" s="244">
        <v>-1</v>
      </c>
      <c r="M168" s="245">
        <v>0</v>
      </c>
      <c r="N168" s="246">
        <v>387.68000000000029</v>
      </c>
      <c r="O168" s="244">
        <v>4.7366205562066557E-8</v>
      </c>
      <c r="P168" s="245">
        <v>9.4899905258391944E-5</v>
      </c>
      <c r="Q168" s="240"/>
      <c r="R168" s="246">
        <v>16537.920000000042</v>
      </c>
      <c r="S168" s="244">
        <v>4.1613907729699549E-7</v>
      </c>
      <c r="T168" s="244">
        <v>-0.26364050450976639</v>
      </c>
      <c r="U168" s="245">
        <v>1.8476367306067467E-3</v>
      </c>
      <c r="V168" s="246">
        <v>22459.030000000028</v>
      </c>
      <c r="W168" s="244">
        <v>6.1275584664387507E-7</v>
      </c>
      <c r="X168" s="245">
        <v>2.522424429736137E-3</v>
      </c>
    </row>
    <row r="169" spans="1:24" x14ac:dyDescent="0.3">
      <c r="A169" s="227" t="s">
        <v>387</v>
      </c>
      <c r="B169" s="228">
        <v>1908.4200000000419</v>
      </c>
      <c r="C169" s="229">
        <v>6.1790208548890134E-8</v>
      </c>
      <c r="D169" s="229"/>
      <c r="E169" s="230">
        <v>3.9479644676578934E-4</v>
      </c>
      <c r="F169" s="228">
        <v>0</v>
      </c>
      <c r="G169" s="229">
        <v>0</v>
      </c>
      <c r="H169" s="230">
        <v>0</v>
      </c>
      <c r="I169" s="222"/>
      <c r="J169" s="228">
        <v>0</v>
      </c>
      <c r="K169" s="244">
        <v>0</v>
      </c>
      <c r="L169" s="244">
        <v>-1</v>
      </c>
      <c r="M169" s="245">
        <v>0</v>
      </c>
      <c r="N169" s="246">
        <v>19155.600000000006</v>
      </c>
      <c r="O169" s="244">
        <v>2.3404046823790798E-6</v>
      </c>
      <c r="P169" s="245">
        <v>4.689085393024278E-3</v>
      </c>
      <c r="Q169" s="240"/>
      <c r="R169" s="246">
        <v>1908.4199999999255</v>
      </c>
      <c r="S169" s="244">
        <v>4.8021041212867102E-8</v>
      </c>
      <c r="T169" s="244">
        <v>-0.90037273695421038</v>
      </c>
      <c r="U169" s="245">
        <v>2.1321102589832221E-4</v>
      </c>
      <c r="V169" s="246">
        <v>19155.599999999977</v>
      </c>
      <c r="W169" s="244">
        <v>5.2262746414121106E-7</v>
      </c>
      <c r="X169" s="245">
        <v>2.1514087387680333E-3</v>
      </c>
    </row>
    <row r="170" spans="1:24" x14ac:dyDescent="0.3">
      <c r="A170" s="227" t="s">
        <v>383</v>
      </c>
      <c r="B170" s="228">
        <v>29.199999999998909</v>
      </c>
      <c r="C170" s="229">
        <v>9.4542820219211957E-10</v>
      </c>
      <c r="D170" s="229">
        <v>-0.99579404655932857</v>
      </c>
      <c r="E170" s="230">
        <v>6.0406285018813286E-6</v>
      </c>
      <c r="F170" s="228">
        <v>6942.5400000000009</v>
      </c>
      <c r="G170" s="229">
        <v>2.438738089064203E-7</v>
      </c>
      <c r="H170" s="230">
        <v>1.4407791555962146E-3</v>
      </c>
      <c r="I170" s="222"/>
      <c r="J170" s="228">
        <v>0</v>
      </c>
      <c r="K170" s="244">
        <v>0</v>
      </c>
      <c r="L170" s="244">
        <v>-1</v>
      </c>
      <c r="M170" s="245">
        <v>0</v>
      </c>
      <c r="N170" s="246">
        <v>662.30000000000018</v>
      </c>
      <c r="O170" s="244">
        <v>8.0918896883400391E-8</v>
      </c>
      <c r="P170" s="245">
        <v>1.6212393534005613E-4</v>
      </c>
      <c r="Q170" s="240"/>
      <c r="R170" s="246">
        <v>29.200000000000728</v>
      </c>
      <c r="S170" s="244">
        <v>7.347514715921071E-10</v>
      </c>
      <c r="T170" s="244">
        <v>-0.99616033999400377</v>
      </c>
      <c r="U170" s="245">
        <v>3.2622598569661848E-6</v>
      </c>
      <c r="V170" s="246">
        <v>7604.84</v>
      </c>
      <c r="W170" s="244">
        <v>2.0748492578669696E-7</v>
      </c>
      <c r="X170" s="245">
        <v>8.5411677174991715E-4</v>
      </c>
    </row>
    <row r="171" spans="1:24" x14ac:dyDescent="0.3">
      <c r="A171" s="227" t="s">
        <v>388</v>
      </c>
      <c r="B171" s="228">
        <v>0</v>
      </c>
      <c r="C171" s="229">
        <v>0</v>
      </c>
      <c r="D171" s="229"/>
      <c r="E171" s="230">
        <v>0</v>
      </c>
      <c r="F171" s="228"/>
      <c r="G171" s="229">
        <v>0</v>
      </c>
      <c r="H171" s="230"/>
      <c r="I171" s="222"/>
      <c r="J171" s="228"/>
      <c r="K171" s="244">
        <v>0</v>
      </c>
      <c r="L171" s="244"/>
      <c r="M171" s="245"/>
      <c r="N171" s="246"/>
      <c r="O171" s="244">
        <v>0</v>
      </c>
      <c r="P171" s="245"/>
      <c r="Q171" s="240"/>
      <c r="R171" s="246">
        <v>0</v>
      </c>
      <c r="S171" s="244">
        <v>0</v>
      </c>
      <c r="T171" s="244"/>
      <c r="U171" s="245">
        <v>0</v>
      </c>
      <c r="V171" s="246"/>
      <c r="W171" s="244">
        <v>0</v>
      </c>
      <c r="X171" s="245"/>
    </row>
    <row r="172" spans="1:24" x14ac:dyDescent="0.3">
      <c r="A172" s="227" t="s">
        <v>380</v>
      </c>
      <c r="B172" s="228">
        <v>0</v>
      </c>
      <c r="C172" s="229">
        <v>0</v>
      </c>
      <c r="D172" s="229"/>
      <c r="E172" s="230">
        <v>0</v>
      </c>
      <c r="F172" s="228"/>
      <c r="G172" s="229">
        <v>0</v>
      </c>
      <c r="H172" s="230"/>
      <c r="I172" s="222"/>
      <c r="J172" s="228"/>
      <c r="K172" s="244">
        <v>0</v>
      </c>
      <c r="L172" s="244"/>
      <c r="M172" s="245"/>
      <c r="N172" s="246"/>
      <c r="O172" s="244">
        <v>0</v>
      </c>
      <c r="P172" s="245"/>
      <c r="Q172" s="240"/>
      <c r="R172" s="246">
        <v>0</v>
      </c>
      <c r="S172" s="244">
        <v>0</v>
      </c>
      <c r="T172" s="244"/>
      <c r="U172" s="245">
        <v>0</v>
      </c>
      <c r="V172" s="246"/>
      <c r="W172" s="244">
        <v>0</v>
      </c>
      <c r="X172" s="245"/>
    </row>
    <row r="173" spans="1:24" x14ac:dyDescent="0.3">
      <c r="A173" s="231"/>
      <c r="B173" s="228"/>
      <c r="C173" s="229"/>
      <c r="D173" s="229"/>
      <c r="E173" s="230"/>
      <c r="F173" s="228"/>
      <c r="G173" s="229"/>
      <c r="H173" s="230"/>
      <c r="I173" s="222"/>
      <c r="J173" s="228"/>
      <c r="K173" s="244"/>
      <c r="L173" s="244"/>
      <c r="M173" s="245"/>
      <c r="N173" s="246"/>
      <c r="O173" s="244"/>
      <c r="P173" s="245"/>
      <c r="Q173" s="240"/>
      <c r="R173" s="246"/>
      <c r="S173" s="244"/>
      <c r="T173" s="244"/>
      <c r="U173" s="245"/>
      <c r="V173" s="246"/>
      <c r="W173" s="244"/>
      <c r="X173" s="245"/>
    </row>
    <row r="174" spans="1:24" x14ac:dyDescent="0.3">
      <c r="A174" s="223" t="s">
        <v>150</v>
      </c>
      <c r="B174" s="224">
        <v>23834895.450000022</v>
      </c>
      <c r="C174" s="225">
        <v>7.7171857379217438E-4</v>
      </c>
      <c r="D174" s="225">
        <v>0.13923521420888518</v>
      </c>
      <c r="E174" s="226">
        <v>4.9307448217341472</v>
      </c>
      <c r="F174" s="224">
        <v>20921838.750000015</v>
      </c>
      <c r="G174" s="225">
        <v>7.3493109226427822E-4</v>
      </c>
      <c r="H174" s="226">
        <v>4.3418906002335147</v>
      </c>
      <c r="I174" s="222"/>
      <c r="J174" s="224">
        <v>16730811.329998957</v>
      </c>
      <c r="K174" s="241">
        <v>1.8892376764862375E-3</v>
      </c>
      <c r="L174" s="241">
        <v>0.19106519702995198</v>
      </c>
      <c r="M174" s="242">
        <v>4.0639182279549928</v>
      </c>
      <c r="N174" s="243">
        <v>14046931.580000002</v>
      </c>
      <c r="O174" s="241">
        <v>1.7162346490264236E-3</v>
      </c>
      <c r="P174" s="242">
        <v>3.4385381657890863</v>
      </c>
      <c r="Q174" s="240"/>
      <c r="R174" s="243">
        <v>40565706.779999986</v>
      </c>
      <c r="S174" s="241">
        <v>1.0207435874239096E-3</v>
      </c>
      <c r="T174" s="241">
        <v>0.16005528353389975</v>
      </c>
      <c r="U174" s="242">
        <v>4.532050575268892</v>
      </c>
      <c r="V174" s="243">
        <v>34968770.330000013</v>
      </c>
      <c r="W174" s="241">
        <v>9.5406250713652146E-4</v>
      </c>
      <c r="X174" s="242">
        <v>3.9274216454683981</v>
      </c>
    </row>
    <row r="175" spans="1:24" x14ac:dyDescent="0.3">
      <c r="A175" s="227" t="s">
        <v>384</v>
      </c>
      <c r="B175" s="228">
        <v>10867236.420000017</v>
      </c>
      <c r="C175" s="229">
        <v>3.5185588326567554E-4</v>
      </c>
      <c r="D175" s="229">
        <v>0.20251196551387085</v>
      </c>
      <c r="E175" s="230">
        <v>2.2481143169636084</v>
      </c>
      <c r="F175" s="228">
        <v>9037112.9200000167</v>
      </c>
      <c r="G175" s="229">
        <v>3.1745083921991458E-4</v>
      </c>
      <c r="H175" s="230">
        <v>1.8754640120050103</v>
      </c>
      <c r="I175" s="222"/>
      <c r="J175" s="228">
        <v>9745097.9799989462</v>
      </c>
      <c r="K175" s="244">
        <v>1.1004132376923458E-3</v>
      </c>
      <c r="L175" s="244">
        <v>0.28662929165625395</v>
      </c>
      <c r="M175" s="245">
        <v>2.3670867200035284</v>
      </c>
      <c r="N175" s="246">
        <v>7574130.3600000143</v>
      </c>
      <c r="O175" s="244">
        <v>9.2539675914581499E-4</v>
      </c>
      <c r="P175" s="245">
        <v>1.8540658625121516</v>
      </c>
      <c r="Q175" s="240"/>
      <c r="R175" s="246">
        <v>20612334.399999976</v>
      </c>
      <c r="S175" s="244">
        <v>5.1866243264891152E-4</v>
      </c>
      <c r="T175" s="244">
        <v>0.24086644524780035</v>
      </c>
      <c r="U175" s="245">
        <v>2.302835310667172</v>
      </c>
      <c r="V175" s="246">
        <v>16611243.279999971</v>
      </c>
      <c r="W175" s="244">
        <v>4.5320908515834163E-4</v>
      </c>
      <c r="X175" s="245">
        <v>1.8656462838226813</v>
      </c>
    </row>
    <row r="176" spans="1:24" x14ac:dyDescent="0.3">
      <c r="A176" s="227" t="s">
        <v>381</v>
      </c>
      <c r="B176" s="228">
        <v>5209874.2400000095</v>
      </c>
      <c r="C176" s="229">
        <v>1.686836313825489E-4</v>
      </c>
      <c r="D176" s="229">
        <v>6.9990991362044133E-2</v>
      </c>
      <c r="E176" s="230">
        <v>1.0777710556631013</v>
      </c>
      <c r="F176" s="228">
        <v>4869082.3399999887</v>
      </c>
      <c r="G176" s="229">
        <v>1.710385040827684E-4</v>
      </c>
      <c r="H176" s="230">
        <v>1.0104763303277509</v>
      </c>
      <c r="I176" s="222"/>
      <c r="J176" s="228">
        <v>2802526.9200000018</v>
      </c>
      <c r="K176" s="244">
        <v>3.1646041200270139E-4</v>
      </c>
      <c r="L176" s="244">
        <v>-4.4150084574876968E-3</v>
      </c>
      <c r="M176" s="245">
        <v>0.68073448500977651</v>
      </c>
      <c r="N176" s="246">
        <v>2814954.9699999988</v>
      </c>
      <c r="O176" s="244">
        <v>3.4392730023983885E-4</v>
      </c>
      <c r="P176" s="245">
        <v>0.68907077992065424</v>
      </c>
      <c r="Q176" s="240"/>
      <c r="R176" s="246">
        <v>8012401.1599999964</v>
      </c>
      <c r="S176" s="244">
        <v>2.0161381997589576E-4</v>
      </c>
      <c r="T176" s="244">
        <v>4.2733245135686874E-2</v>
      </c>
      <c r="U176" s="245">
        <v>0.89515529664988469</v>
      </c>
      <c r="V176" s="246">
        <v>7684037.3100000024</v>
      </c>
      <c r="W176" s="244">
        <v>2.096456876157238E-4</v>
      </c>
      <c r="X176" s="245">
        <v>0.86301160066787985</v>
      </c>
    </row>
    <row r="177" spans="1:24" x14ac:dyDescent="0.3">
      <c r="A177" s="227" t="s">
        <v>387</v>
      </c>
      <c r="B177" s="228">
        <v>3571787.0699999928</v>
      </c>
      <c r="C177" s="229">
        <v>1.1564617219874239E-4</v>
      </c>
      <c r="D177" s="229">
        <v>1.0103290300515566</v>
      </c>
      <c r="E177" s="230">
        <v>0.73889858827719057</v>
      </c>
      <c r="F177" s="228">
        <v>1776717.650000006</v>
      </c>
      <c r="G177" s="229">
        <v>6.2411581446670172E-5</v>
      </c>
      <c r="H177" s="230">
        <v>0.36872063473885625</v>
      </c>
      <c r="I177" s="222"/>
      <c r="J177" s="228">
        <v>2054852.5600000024</v>
      </c>
      <c r="K177" s="244">
        <v>2.3203327079634477E-4</v>
      </c>
      <c r="L177" s="244">
        <v>1.2209237489247944E-2</v>
      </c>
      <c r="M177" s="245">
        <v>0.49912419724504253</v>
      </c>
      <c r="N177" s="246">
        <v>2030066.9900000095</v>
      </c>
      <c r="O177" s="244">
        <v>2.4803077371312964E-4</v>
      </c>
      <c r="P177" s="245">
        <v>0.4969386221089292</v>
      </c>
      <c r="Q177" s="240"/>
      <c r="R177" s="246">
        <v>5626639.6299999952</v>
      </c>
      <c r="S177" s="244">
        <v>1.4158156672126242E-4</v>
      </c>
      <c r="T177" s="244">
        <v>0.47805567220107525</v>
      </c>
      <c r="U177" s="245">
        <v>0.62861508885491768</v>
      </c>
      <c r="V177" s="246">
        <v>3806784.6400000453</v>
      </c>
      <c r="W177" s="244">
        <v>1.0386154455798509E-4</v>
      </c>
      <c r="X177" s="245">
        <v>0.42754858845998195</v>
      </c>
    </row>
    <row r="178" spans="1:24" x14ac:dyDescent="0.3">
      <c r="A178" s="227" t="s">
        <v>382</v>
      </c>
      <c r="B178" s="228">
        <v>2729966.2099999934</v>
      </c>
      <c r="C178" s="229">
        <v>8.8389967327589879E-5</v>
      </c>
      <c r="D178" s="229">
        <v>8.0711657038676124E-2</v>
      </c>
      <c r="E178" s="230">
        <v>0.56475040059244952</v>
      </c>
      <c r="F178" s="228">
        <v>2526081.950000003</v>
      </c>
      <c r="G178" s="229">
        <v>8.873484729742403E-5</v>
      </c>
      <c r="H178" s="230">
        <v>0.52423554187485322</v>
      </c>
      <c r="I178" s="222"/>
      <c r="J178" s="228">
        <v>1329554.150000006</v>
      </c>
      <c r="K178" s="244">
        <v>1.5013281445621336E-4</v>
      </c>
      <c r="L178" s="244">
        <v>0.27174420653718889</v>
      </c>
      <c r="M178" s="245">
        <v>0.3229490332934481</v>
      </c>
      <c r="N178" s="246">
        <v>1045457.2099999785</v>
      </c>
      <c r="O178" s="244">
        <v>1.2773251422617502E-4</v>
      </c>
      <c r="P178" s="245">
        <v>0.25591671012355721</v>
      </c>
      <c r="Q178" s="240"/>
      <c r="R178" s="246">
        <v>4059520.3600000143</v>
      </c>
      <c r="S178" s="244">
        <v>1.0214858076945398E-4</v>
      </c>
      <c r="T178" s="244">
        <v>0.13663050526373574</v>
      </c>
      <c r="U178" s="245">
        <v>0.45353459962207648</v>
      </c>
      <c r="V178" s="246">
        <v>3571539.1599999964</v>
      </c>
      <c r="W178" s="244">
        <v>9.74432779068174E-5</v>
      </c>
      <c r="X178" s="245">
        <v>0.4011276368099273</v>
      </c>
    </row>
    <row r="179" spans="1:24" x14ac:dyDescent="0.3">
      <c r="A179" s="227" t="s">
        <v>386</v>
      </c>
      <c r="B179" s="228">
        <v>936291.30999999866</v>
      </c>
      <c r="C179" s="229">
        <v>3.0314938696624532E-5</v>
      </c>
      <c r="D179" s="229">
        <v>-0.59559208733740621</v>
      </c>
      <c r="E179" s="230">
        <v>0.19369136894691816</v>
      </c>
      <c r="F179" s="228">
        <v>2315215.1100000031</v>
      </c>
      <c r="G179" s="229">
        <v>8.1327630422496313E-5</v>
      </c>
      <c r="H179" s="230">
        <v>0.48047453399035533</v>
      </c>
      <c r="I179" s="222"/>
      <c r="J179" s="228">
        <v>756601.3900000006</v>
      </c>
      <c r="K179" s="244">
        <v>8.5435178478576967E-5</v>
      </c>
      <c r="L179" s="244">
        <v>0.43063064204395646</v>
      </c>
      <c r="M179" s="245">
        <v>0.18377866556918965</v>
      </c>
      <c r="N179" s="246">
        <v>528858.65000000037</v>
      </c>
      <c r="O179" s="244">
        <v>6.4615217522639824E-5</v>
      </c>
      <c r="P179" s="245">
        <v>0.12945892431923511</v>
      </c>
      <c r="Q179" s="240"/>
      <c r="R179" s="246">
        <v>1692892.6999999993</v>
      </c>
      <c r="S179" s="244">
        <v>4.2597787759332327E-5</v>
      </c>
      <c r="T179" s="244">
        <v>-0.40476483985422357</v>
      </c>
      <c r="U179" s="245">
        <v>0.18913205127948488</v>
      </c>
      <c r="V179" s="246">
        <v>2844073.7599999979</v>
      </c>
      <c r="W179" s="244">
        <v>7.7595640805788388E-5</v>
      </c>
      <c r="X179" s="245">
        <v>0.31942435324212565</v>
      </c>
    </row>
    <row r="180" spans="1:24" x14ac:dyDescent="0.3">
      <c r="A180" s="227" t="s">
        <v>385</v>
      </c>
      <c r="B180" s="228">
        <v>459533.86000000965</v>
      </c>
      <c r="C180" s="229">
        <v>1.4878639421446251E-5</v>
      </c>
      <c r="D180" s="229">
        <v>0.40262502610845152</v>
      </c>
      <c r="E180" s="230">
        <v>9.5064155215606377E-2</v>
      </c>
      <c r="F180" s="228">
        <v>327624.16999999993</v>
      </c>
      <c r="G180" s="229">
        <v>1.1508605528769662E-5</v>
      </c>
      <c r="H180" s="230">
        <v>6.7991552804234551E-2</v>
      </c>
      <c r="I180" s="222"/>
      <c r="J180" s="228">
        <v>42178.329999999609</v>
      </c>
      <c r="K180" s="244">
        <v>4.7627630600550197E-6</v>
      </c>
      <c r="L180" s="244">
        <v>-0.21108029044169127</v>
      </c>
      <c r="M180" s="245">
        <v>1.0245126834008118E-2</v>
      </c>
      <c r="N180" s="246">
        <v>53463.399999999907</v>
      </c>
      <c r="O180" s="244">
        <v>6.5320841788252757E-6</v>
      </c>
      <c r="P180" s="245">
        <v>1.3087266804559171E-2</v>
      </c>
      <c r="Q180" s="240"/>
      <c r="R180" s="246">
        <v>501712.18999999948</v>
      </c>
      <c r="S180" s="244">
        <v>1.2624444175280454E-5</v>
      </c>
      <c r="T180" s="244">
        <v>0.31652730106101418</v>
      </c>
      <c r="U180" s="245">
        <v>5.6051901958477701E-2</v>
      </c>
      <c r="V180" s="246">
        <v>381087.56999999937</v>
      </c>
      <c r="W180" s="244">
        <v>1.0397316206479368E-5</v>
      </c>
      <c r="X180" s="245">
        <v>4.2800806465674496E-2</v>
      </c>
    </row>
    <row r="181" spans="1:24" x14ac:dyDescent="0.3">
      <c r="A181" s="227" t="s">
        <v>383</v>
      </c>
      <c r="B181" s="228">
        <v>22728.340000000026</v>
      </c>
      <c r="C181" s="229">
        <v>7.3589087756890636E-7</v>
      </c>
      <c r="D181" s="229">
        <v>-0.67533081035663178</v>
      </c>
      <c r="E181" s="230">
        <v>4.7018307672758485E-3</v>
      </c>
      <c r="F181" s="228">
        <v>70004.609999999986</v>
      </c>
      <c r="G181" s="229">
        <v>2.4590842662351924E-6</v>
      </c>
      <c r="H181" s="230">
        <v>1.4527994492454101E-2</v>
      </c>
      <c r="I181" s="222"/>
      <c r="J181" s="228">
        <v>0</v>
      </c>
      <c r="K181" s="244">
        <v>0</v>
      </c>
      <c r="L181" s="244"/>
      <c r="M181" s="245">
        <v>0</v>
      </c>
      <c r="N181" s="246">
        <v>0</v>
      </c>
      <c r="O181" s="244">
        <v>0</v>
      </c>
      <c r="P181" s="245">
        <v>0</v>
      </c>
      <c r="Q181" s="240"/>
      <c r="R181" s="246">
        <v>22728.340000000026</v>
      </c>
      <c r="S181" s="244">
        <v>5.7190689252895047E-7</v>
      </c>
      <c r="T181" s="244">
        <v>-0.67533081035663178</v>
      </c>
      <c r="U181" s="245">
        <v>2.5392380547081183E-3</v>
      </c>
      <c r="V181" s="246">
        <v>70004.609999999986</v>
      </c>
      <c r="W181" s="244">
        <v>1.9099548853857096E-6</v>
      </c>
      <c r="X181" s="245">
        <v>7.8623760001278065E-3</v>
      </c>
    </row>
    <row r="182" spans="1:24" x14ac:dyDescent="0.3">
      <c r="A182" s="227" t="s">
        <v>380</v>
      </c>
      <c r="B182" s="228">
        <v>37478</v>
      </c>
      <c r="C182" s="229">
        <v>1.2134506219779993E-6</v>
      </c>
      <c r="D182" s="229"/>
      <c r="E182" s="230">
        <v>7.7531053079971544E-3</v>
      </c>
      <c r="F182" s="228">
        <v>0</v>
      </c>
      <c r="G182" s="229">
        <v>0</v>
      </c>
      <c r="H182" s="230">
        <v>0</v>
      </c>
      <c r="I182" s="222"/>
      <c r="J182" s="228"/>
      <c r="K182" s="244">
        <v>0</v>
      </c>
      <c r="L182" s="244"/>
      <c r="M182" s="245"/>
      <c r="N182" s="246">
        <v>0</v>
      </c>
      <c r="O182" s="244">
        <v>0</v>
      </c>
      <c r="P182" s="245">
        <v>0</v>
      </c>
      <c r="Q182" s="240"/>
      <c r="R182" s="246">
        <v>37478</v>
      </c>
      <c r="S182" s="244">
        <v>9.4304848124411999E-7</v>
      </c>
      <c r="T182" s="244"/>
      <c r="U182" s="245">
        <v>4.1870881821703988E-3</v>
      </c>
      <c r="V182" s="246">
        <v>0</v>
      </c>
      <c r="W182" s="244">
        <v>0</v>
      </c>
      <c r="X182" s="245">
        <v>0</v>
      </c>
    </row>
    <row r="183" spans="1:24" x14ac:dyDescent="0.3">
      <c r="A183" s="227" t="s">
        <v>388</v>
      </c>
      <c r="B183" s="228"/>
      <c r="C183" s="229">
        <v>0</v>
      </c>
      <c r="D183" s="229"/>
      <c r="E183" s="230"/>
      <c r="F183" s="228"/>
      <c r="G183" s="229">
        <v>0</v>
      </c>
      <c r="H183" s="230"/>
      <c r="I183" s="222"/>
      <c r="J183" s="228"/>
      <c r="K183" s="244">
        <v>0</v>
      </c>
      <c r="L183" s="244"/>
      <c r="M183" s="245"/>
      <c r="N183" s="246">
        <v>0</v>
      </c>
      <c r="O183" s="244">
        <v>0</v>
      </c>
      <c r="P183" s="245">
        <v>0</v>
      </c>
      <c r="Q183" s="240"/>
      <c r="R183" s="246"/>
      <c r="S183" s="244">
        <v>0</v>
      </c>
      <c r="T183" s="244"/>
      <c r="U183" s="245"/>
      <c r="V183" s="246">
        <v>0</v>
      </c>
      <c r="W183" s="244">
        <v>0</v>
      </c>
      <c r="X183" s="245">
        <v>0</v>
      </c>
    </row>
    <row r="184" spans="1:24" x14ac:dyDescent="0.3">
      <c r="A184" s="231"/>
      <c r="B184" s="228"/>
      <c r="C184" s="229"/>
      <c r="D184" s="229"/>
      <c r="E184" s="230"/>
      <c r="F184" s="228"/>
      <c r="G184" s="229"/>
      <c r="H184" s="230"/>
      <c r="I184" s="222"/>
      <c r="J184" s="228"/>
      <c r="K184" s="244"/>
      <c r="L184" s="244"/>
      <c r="M184" s="245"/>
      <c r="N184" s="246"/>
      <c r="O184" s="244"/>
      <c r="P184" s="245"/>
      <c r="Q184" s="240"/>
      <c r="R184" s="246"/>
      <c r="S184" s="244"/>
      <c r="T184" s="244"/>
      <c r="U184" s="245"/>
      <c r="V184" s="246"/>
      <c r="W184" s="244"/>
      <c r="X184" s="245"/>
    </row>
    <row r="185" spans="1:24" x14ac:dyDescent="0.3">
      <c r="A185" s="223" t="s">
        <v>389</v>
      </c>
      <c r="B185" s="224">
        <v>108710270.06999907</v>
      </c>
      <c r="C185" s="225">
        <v>3.5197861367158509E-3</v>
      </c>
      <c r="D185" s="225">
        <v>-8.6970735726087392E-2</v>
      </c>
      <c r="E185" s="226">
        <v>22.488984788769784</v>
      </c>
      <c r="F185" s="224">
        <v>119065482.69999978</v>
      </c>
      <c r="G185" s="225">
        <v>4.1824681997266753E-3</v>
      </c>
      <c r="H185" s="226">
        <v>24.709553798056813</v>
      </c>
      <c r="I185" s="222"/>
      <c r="J185" s="224">
        <v>61721251.630000152</v>
      </c>
      <c r="K185" s="241">
        <v>6.9695433006410666E-3</v>
      </c>
      <c r="L185" s="241">
        <v>0.16795877506281143</v>
      </c>
      <c r="M185" s="242">
        <v>14.992107352355763</v>
      </c>
      <c r="N185" s="243">
        <v>52845402.550000839</v>
      </c>
      <c r="O185" s="241">
        <v>6.4565781061532556E-3</v>
      </c>
      <c r="P185" s="242">
        <v>12.935987658214662</v>
      </c>
      <c r="Q185" s="240"/>
      <c r="R185" s="243">
        <v>170431521.699999</v>
      </c>
      <c r="S185" s="241">
        <v>4.2885209374915511E-3</v>
      </c>
      <c r="T185" s="241">
        <v>-8.6054094122613028E-3</v>
      </c>
      <c r="U185" s="242">
        <v>19.040818890532673</v>
      </c>
      <c r="V185" s="243">
        <v>171910885.24999952</v>
      </c>
      <c r="W185" s="241">
        <v>4.6902916127126316E-3</v>
      </c>
      <c r="X185" s="242">
        <v>19.307700140752477</v>
      </c>
    </row>
    <row r="186" spans="1:24" x14ac:dyDescent="0.3">
      <c r="A186" s="227" t="s">
        <v>384</v>
      </c>
      <c r="B186" s="228">
        <v>27256044.359999061</v>
      </c>
      <c r="C186" s="229">
        <v>8.8248743212820328E-4</v>
      </c>
      <c r="D186" s="229">
        <v>-0.11024509587575661</v>
      </c>
      <c r="E186" s="230">
        <v>5.638480767450627</v>
      </c>
      <c r="F186" s="228">
        <v>30633204.980000973</v>
      </c>
      <c r="G186" s="229">
        <v>1.076066738900166E-3</v>
      </c>
      <c r="H186" s="230">
        <v>6.3572818023794682</v>
      </c>
      <c r="I186" s="222"/>
      <c r="J186" s="228">
        <v>25417699.50999999</v>
      </c>
      <c r="K186" s="244">
        <v>2.8701582138934293E-3</v>
      </c>
      <c r="L186" s="244">
        <v>0.23917427712083447</v>
      </c>
      <c r="M186" s="245">
        <v>6.1739655246819467</v>
      </c>
      <c r="N186" s="246">
        <v>20511803.689999819</v>
      </c>
      <c r="O186" s="244">
        <v>2.5061037712270067E-3</v>
      </c>
      <c r="P186" s="245">
        <v>5.0210695079955521</v>
      </c>
      <c r="Q186" s="240"/>
      <c r="R186" s="246">
        <v>52673743.869999886</v>
      </c>
      <c r="S186" s="244">
        <v>1.3254147542036707E-3</v>
      </c>
      <c r="T186" s="244">
        <v>2.9890212940700985E-2</v>
      </c>
      <c r="U186" s="245">
        <v>5.8847753473703772</v>
      </c>
      <c r="V186" s="246">
        <v>51145008.669999599</v>
      </c>
      <c r="W186" s="244">
        <v>1.3954032337636084E-3</v>
      </c>
      <c r="X186" s="245">
        <v>5.7442115411161287</v>
      </c>
    </row>
    <row r="187" spans="1:24" x14ac:dyDescent="0.3">
      <c r="A187" s="227" t="s">
        <v>383</v>
      </c>
      <c r="B187" s="228">
        <v>20149514.730000973</v>
      </c>
      <c r="C187" s="229">
        <v>6.5239450295305349E-4</v>
      </c>
      <c r="D187" s="229">
        <v>4.475392788657187E-2</v>
      </c>
      <c r="E187" s="230">
        <v>4.1683470197645924</v>
      </c>
      <c r="F187" s="228">
        <v>19286373.75</v>
      </c>
      <c r="G187" s="229">
        <v>6.7748135788995092E-4</v>
      </c>
      <c r="H187" s="230">
        <v>4.0024840024022907</v>
      </c>
      <c r="I187" s="222"/>
      <c r="J187" s="228">
        <v>10585726.040000081</v>
      </c>
      <c r="K187" s="244">
        <v>1.1953366799296074E-3</v>
      </c>
      <c r="L187" s="244">
        <v>2.3521420046415477E-2</v>
      </c>
      <c r="M187" s="245">
        <v>2.5712754845880412</v>
      </c>
      <c r="N187" s="246">
        <v>10342456.770000994</v>
      </c>
      <c r="O187" s="244">
        <v>1.2636270464936382E-3</v>
      </c>
      <c r="P187" s="245">
        <v>2.5317224711414261</v>
      </c>
      <c r="Q187" s="240"/>
      <c r="R187" s="246">
        <v>30735240.769999981</v>
      </c>
      <c r="S187" s="244">
        <v>7.7338230772241946E-4</v>
      </c>
      <c r="T187" s="244">
        <v>3.7342353058894905E-2</v>
      </c>
      <c r="U187" s="245">
        <v>3.4337788410328391</v>
      </c>
      <c r="V187" s="246">
        <v>29628830.519999981</v>
      </c>
      <c r="W187" s="244">
        <v>8.0837147153507737E-4</v>
      </c>
      <c r="X187" s="245">
        <v>3.3276809340456603</v>
      </c>
    </row>
    <row r="188" spans="1:24" x14ac:dyDescent="0.3">
      <c r="A188" s="227" t="s">
        <v>381</v>
      </c>
      <c r="B188" s="228">
        <v>21551725.49000001</v>
      </c>
      <c r="C188" s="229">
        <v>6.9779483164895712E-4</v>
      </c>
      <c r="D188" s="229">
        <v>-3.6973848365070457E-2</v>
      </c>
      <c r="E188" s="230">
        <v>4.4584235362883993</v>
      </c>
      <c r="F188" s="228">
        <v>22379169.509998918</v>
      </c>
      <c r="G188" s="229">
        <v>7.8612342292098611E-4</v>
      </c>
      <c r="H188" s="230">
        <v>4.6443291575649246</v>
      </c>
      <c r="I188" s="222"/>
      <c r="J188" s="228">
        <v>6799774.4200000167</v>
      </c>
      <c r="K188" s="244">
        <v>7.6782827637517711E-4</v>
      </c>
      <c r="L188" s="244">
        <v>0.15998072198203184</v>
      </c>
      <c r="M188" s="245">
        <v>1.6516668956676284</v>
      </c>
      <c r="N188" s="246">
        <v>5861971.9200000167</v>
      </c>
      <c r="O188" s="244">
        <v>7.1620761184941842E-4</v>
      </c>
      <c r="P188" s="245">
        <v>1.4349478431576432</v>
      </c>
      <c r="Q188" s="240"/>
      <c r="R188" s="246">
        <v>28351499.910000086</v>
      </c>
      <c r="S188" s="244">
        <v>7.1340090002450468E-4</v>
      </c>
      <c r="T188" s="244">
        <v>3.9077202411793178E-3</v>
      </c>
      <c r="U188" s="245">
        <v>3.1674643849716229</v>
      </c>
      <c r="V188" s="246">
        <v>28241141.430000067</v>
      </c>
      <c r="W188" s="244">
        <v>7.7051077126345552E-4</v>
      </c>
      <c r="X188" s="245">
        <v>3.1718264353654377</v>
      </c>
    </row>
    <row r="189" spans="1:24" x14ac:dyDescent="0.3">
      <c r="A189" s="227" t="s">
        <v>385</v>
      </c>
      <c r="B189" s="228">
        <v>9885128.9200000167</v>
      </c>
      <c r="C189" s="229">
        <v>3.2005752271483881E-4</v>
      </c>
      <c r="D189" s="229">
        <v>-0.31779259599891385</v>
      </c>
      <c r="E189" s="230">
        <v>2.0449449143467717</v>
      </c>
      <c r="F189" s="228">
        <v>14489917.379999995</v>
      </c>
      <c r="G189" s="229">
        <v>5.0899401979677991E-4</v>
      </c>
      <c r="H189" s="230">
        <v>3.0070796750778976</v>
      </c>
      <c r="I189" s="222"/>
      <c r="J189" s="228">
        <v>4010559.3200000525</v>
      </c>
      <c r="K189" s="244">
        <v>4.528710306798729E-4</v>
      </c>
      <c r="L189" s="244">
        <v>-0.17401156586661068</v>
      </c>
      <c r="M189" s="245">
        <v>0.97416585504248898</v>
      </c>
      <c r="N189" s="246">
        <v>4855466.6800000072</v>
      </c>
      <c r="O189" s="244">
        <v>5.9323419537929477E-4</v>
      </c>
      <c r="P189" s="245">
        <v>1.1885661574424247</v>
      </c>
      <c r="Q189" s="240"/>
      <c r="R189" s="246">
        <v>13895688.239998937</v>
      </c>
      <c r="S189" s="244">
        <v>3.4965333503849657E-4</v>
      </c>
      <c r="T189" s="244">
        <v>-0.28170522761909034</v>
      </c>
      <c r="U189" s="245">
        <v>1.5524433537761815</v>
      </c>
      <c r="V189" s="246">
        <v>19345384.059999943</v>
      </c>
      <c r="W189" s="244">
        <v>5.2780539445987536E-4</v>
      </c>
      <c r="X189" s="245">
        <v>2.1727238155686979</v>
      </c>
    </row>
    <row r="190" spans="1:24" x14ac:dyDescent="0.3">
      <c r="A190" s="227" t="s">
        <v>382</v>
      </c>
      <c r="B190" s="228">
        <v>12692001.799998999</v>
      </c>
      <c r="C190" s="229">
        <v>4.1093754945180296E-4</v>
      </c>
      <c r="D190" s="229">
        <v>3.9565655180654483E-2</v>
      </c>
      <c r="E190" s="230">
        <v>2.6256050622947242</v>
      </c>
      <c r="F190" s="228">
        <v>12208946.819999933</v>
      </c>
      <c r="G190" s="229">
        <v>4.2886931349755438E-4</v>
      </c>
      <c r="H190" s="230">
        <v>2.5337118821121076</v>
      </c>
      <c r="I190" s="222"/>
      <c r="J190" s="228">
        <v>3209474.9499999881</v>
      </c>
      <c r="K190" s="244">
        <v>3.6241284882621044E-4</v>
      </c>
      <c r="L190" s="244">
        <v>0.2339831618713242</v>
      </c>
      <c r="M190" s="245">
        <v>0.77958226258180552</v>
      </c>
      <c r="N190" s="246">
        <v>2600906.599999994</v>
      </c>
      <c r="O190" s="244">
        <v>3.1777516679564393E-4</v>
      </c>
      <c r="P190" s="245">
        <v>0.63667403509576348</v>
      </c>
      <c r="Q190" s="240"/>
      <c r="R190" s="246">
        <v>15901476.75</v>
      </c>
      <c r="S190" s="244">
        <v>4.0012443296403715E-4</v>
      </c>
      <c r="T190" s="244">
        <v>7.3709259574835553E-2</v>
      </c>
      <c r="U190" s="245">
        <v>1.7765325091782473</v>
      </c>
      <c r="V190" s="246">
        <v>14809853.419999957</v>
      </c>
      <c r="W190" s="244">
        <v>4.0406127384146827E-4</v>
      </c>
      <c r="X190" s="245">
        <v>1.6633281164600218</v>
      </c>
    </row>
    <row r="191" spans="1:24" x14ac:dyDescent="0.3">
      <c r="A191" s="227" t="s">
        <v>386</v>
      </c>
      <c r="B191" s="228">
        <v>6014688.7299999893</v>
      </c>
      <c r="C191" s="229">
        <v>1.9474165591607209E-4</v>
      </c>
      <c r="D191" s="229">
        <v>-0.38453369940332344</v>
      </c>
      <c r="E191" s="230">
        <v>1.2442637045336886</v>
      </c>
      <c r="F191" s="228">
        <v>9772571.9899999797</v>
      </c>
      <c r="G191" s="229">
        <v>3.4328564963449835E-4</v>
      </c>
      <c r="H191" s="230">
        <v>2.0280931791182173</v>
      </c>
      <c r="I191" s="222"/>
      <c r="J191" s="228">
        <v>3535552</v>
      </c>
      <c r="K191" s="244">
        <v>3.9923336136124402E-4</v>
      </c>
      <c r="L191" s="244">
        <v>-2.5806879325215845E-2</v>
      </c>
      <c r="M191" s="245">
        <v>0.85878645902365991</v>
      </c>
      <c r="N191" s="246">
        <v>3629210.599999994</v>
      </c>
      <c r="O191" s="244">
        <v>4.4341192557684298E-4</v>
      </c>
      <c r="P191" s="245">
        <v>0.8883918234181567</v>
      </c>
      <c r="Q191" s="240"/>
      <c r="R191" s="246">
        <v>9550240.7300000191</v>
      </c>
      <c r="S191" s="244">
        <v>2.4031004898719926E-4</v>
      </c>
      <c r="T191" s="244">
        <v>-0.28739026574523491</v>
      </c>
      <c r="U191" s="245">
        <v>1.0669646218438946</v>
      </c>
      <c r="V191" s="246">
        <v>13401782.589999974</v>
      </c>
      <c r="W191" s="244">
        <v>3.6564449299335581E-4</v>
      </c>
      <c r="X191" s="245">
        <v>1.5051844984858354</v>
      </c>
    </row>
    <row r="192" spans="1:24" x14ac:dyDescent="0.3">
      <c r="A192" s="227" t="s">
        <v>387</v>
      </c>
      <c r="B192" s="228">
        <v>6723957.6500000358</v>
      </c>
      <c r="C192" s="229">
        <v>2.1770613673478495E-4</v>
      </c>
      <c r="D192" s="229">
        <v>8.6270960068646305E-2</v>
      </c>
      <c r="E192" s="230">
        <v>1.390990761165573</v>
      </c>
      <c r="F192" s="228">
        <v>6189945.1399999857</v>
      </c>
      <c r="G192" s="229">
        <v>2.1743706168255155E-4</v>
      </c>
      <c r="H192" s="230">
        <v>1.2845938132147703</v>
      </c>
      <c r="I192" s="222"/>
      <c r="J192" s="228">
        <v>3184640.900000006</v>
      </c>
      <c r="K192" s="244">
        <v>3.5960859612176537E-4</v>
      </c>
      <c r="L192" s="244">
        <v>1.2703670593718253</v>
      </c>
      <c r="M192" s="245">
        <v>0.77355006566808415</v>
      </c>
      <c r="N192" s="246">
        <v>1402698.6899999976</v>
      </c>
      <c r="O192" s="244">
        <v>1.7137978356423161E-4</v>
      </c>
      <c r="P192" s="245">
        <v>0.34336559220767171</v>
      </c>
      <c r="Q192" s="240"/>
      <c r="R192" s="246">
        <v>9908598.5500000715</v>
      </c>
      <c r="S192" s="244">
        <v>2.4932730705574621E-4</v>
      </c>
      <c r="T192" s="244">
        <v>0.30502612421370695</v>
      </c>
      <c r="U192" s="245">
        <v>1.1070007975499239</v>
      </c>
      <c r="V192" s="246">
        <v>7592643.8300000429</v>
      </c>
      <c r="W192" s="244">
        <v>2.0715217435112132E-4</v>
      </c>
      <c r="X192" s="245">
        <v>0.85274699232680284</v>
      </c>
    </row>
    <row r="193" spans="1:24" x14ac:dyDescent="0.3">
      <c r="A193" s="227" t="s">
        <v>380</v>
      </c>
      <c r="B193" s="228">
        <v>3937011.2299999893</v>
      </c>
      <c r="C193" s="229">
        <v>1.2747128250647995E-4</v>
      </c>
      <c r="D193" s="229">
        <v>2.0812444701720886E-2</v>
      </c>
      <c r="E193" s="230">
        <v>0.81445281671800318</v>
      </c>
      <c r="F193" s="228">
        <v>3856742.9799999893</v>
      </c>
      <c r="G193" s="229">
        <v>1.3547759184760839E-4</v>
      </c>
      <c r="H193" s="230">
        <v>0.8003864427249987</v>
      </c>
      <c r="I193" s="222"/>
      <c r="J193" s="228">
        <v>4649400.4800000191</v>
      </c>
      <c r="K193" s="244">
        <v>5.2500876297251154E-4</v>
      </c>
      <c r="L193" s="244">
        <v>0.35998218351566791</v>
      </c>
      <c r="M193" s="245">
        <v>1.1293405314932776</v>
      </c>
      <c r="N193" s="246">
        <v>3418721.6100000143</v>
      </c>
      <c r="O193" s="244">
        <v>4.1769467225221752E-4</v>
      </c>
      <c r="P193" s="245">
        <v>0.83686637663490071</v>
      </c>
      <c r="Q193" s="240"/>
      <c r="R193" s="246">
        <v>8586411.7100000381</v>
      </c>
      <c r="S193" s="244">
        <v>2.1605748765815314E-4</v>
      </c>
      <c r="T193" s="244">
        <v>0.18018740985997556</v>
      </c>
      <c r="U193" s="245">
        <v>0.95928446016838365</v>
      </c>
      <c r="V193" s="246">
        <v>7275464.5899999738</v>
      </c>
      <c r="W193" s="244">
        <v>1.984984865585451E-4</v>
      </c>
      <c r="X193" s="245">
        <v>0.81712387487331906</v>
      </c>
    </row>
    <row r="194" spans="1:24" x14ac:dyDescent="0.3">
      <c r="A194" s="227" t="s">
        <v>388</v>
      </c>
      <c r="B194" s="228">
        <v>500197.16000000015</v>
      </c>
      <c r="C194" s="229">
        <v>1.619522266165828E-5</v>
      </c>
      <c r="D194" s="229">
        <v>1.0119740083017541</v>
      </c>
      <c r="E194" s="230">
        <v>0.10347620620740443</v>
      </c>
      <c r="F194" s="228">
        <v>248610.14999999991</v>
      </c>
      <c r="G194" s="229">
        <v>8.7330435565796459E-6</v>
      </c>
      <c r="H194" s="230">
        <v>5.1593843462140382E-2</v>
      </c>
      <c r="I194" s="222"/>
      <c r="J194" s="228">
        <v>328424.00999999978</v>
      </c>
      <c r="K194" s="244">
        <v>3.7085530481248401E-5</v>
      </c>
      <c r="L194" s="244">
        <v>0.47828211689826805</v>
      </c>
      <c r="M194" s="245">
        <v>7.9774273608831339E-2</v>
      </c>
      <c r="N194" s="246">
        <v>222165.99000000022</v>
      </c>
      <c r="O194" s="244">
        <v>2.7143933014960858E-5</v>
      </c>
      <c r="P194" s="245">
        <v>5.4383851121122727E-2</v>
      </c>
      <c r="Q194" s="240"/>
      <c r="R194" s="246">
        <v>828621.16999999993</v>
      </c>
      <c r="S194" s="244">
        <v>2.0850363837323915E-5</v>
      </c>
      <c r="T194" s="244">
        <v>0.76011717586196892</v>
      </c>
      <c r="U194" s="245">
        <v>9.2574574641208399E-2</v>
      </c>
      <c r="V194" s="246">
        <v>470776.1400000006</v>
      </c>
      <c r="W194" s="244">
        <v>1.2844313946124808E-5</v>
      </c>
      <c r="X194" s="245">
        <v>5.2873932510570577E-2</v>
      </c>
    </row>
    <row r="195" spans="1:24" x14ac:dyDescent="0.3">
      <c r="A195" s="231"/>
      <c r="B195" s="228"/>
      <c r="C195" s="229"/>
      <c r="D195" s="229"/>
      <c r="E195" s="230"/>
      <c r="F195" s="228"/>
      <c r="G195" s="229"/>
      <c r="H195" s="230"/>
      <c r="I195" s="222"/>
      <c r="J195" s="228"/>
      <c r="K195" s="244"/>
      <c r="L195" s="244"/>
      <c r="M195" s="245"/>
      <c r="N195" s="246"/>
      <c r="O195" s="244"/>
      <c r="P195" s="245"/>
      <c r="Q195" s="240"/>
      <c r="R195" s="246"/>
      <c r="S195" s="244"/>
      <c r="T195" s="244"/>
      <c r="U195" s="245"/>
      <c r="V195" s="246"/>
      <c r="W195" s="244"/>
      <c r="X195" s="245"/>
    </row>
    <row r="196" spans="1:24" x14ac:dyDescent="0.3">
      <c r="A196" s="223" t="s">
        <v>390</v>
      </c>
      <c r="B196" s="224">
        <v>1108530562.3100014</v>
      </c>
      <c r="C196" s="225">
        <v>3.5891645773965863E-2</v>
      </c>
      <c r="D196" s="225">
        <v>5.379270415527599E-2</v>
      </c>
      <c r="E196" s="226">
        <v>229.32264759919795</v>
      </c>
      <c r="F196" s="224">
        <v>1051943667.800019</v>
      </c>
      <c r="G196" s="225">
        <v>3.6952111046012079E-2</v>
      </c>
      <c r="H196" s="226">
        <v>218.30893439975802</v>
      </c>
      <c r="I196" s="222"/>
      <c r="J196" s="224">
        <v>416109828.8400104</v>
      </c>
      <c r="K196" s="241">
        <v>4.6986984115422223E-2</v>
      </c>
      <c r="L196" s="241">
        <v>4.9932386734906832E-2</v>
      </c>
      <c r="M196" s="242">
        <v>101.07318078604237</v>
      </c>
      <c r="N196" s="243">
        <v>396320595.59000182</v>
      </c>
      <c r="O196" s="241">
        <v>4.8421901566231586E-2</v>
      </c>
      <c r="P196" s="242">
        <v>97.015030368965668</v>
      </c>
      <c r="Q196" s="240"/>
      <c r="R196" s="243">
        <v>1524640391.1500256</v>
      </c>
      <c r="S196" s="241">
        <v>3.8364101748158193E-2</v>
      </c>
      <c r="T196" s="241">
        <v>5.2736320083767267E-2</v>
      </c>
      <c r="U196" s="242">
        <v>170.33469672458313</v>
      </c>
      <c r="V196" s="243">
        <v>1448264263.3900087</v>
      </c>
      <c r="W196" s="241">
        <v>3.9513389263811115E-2</v>
      </c>
      <c r="X196" s="242">
        <v>162.65783333869555</v>
      </c>
    </row>
    <row r="197" spans="1:24" x14ac:dyDescent="0.3">
      <c r="A197" s="227" t="s">
        <v>384</v>
      </c>
      <c r="B197" s="228">
        <v>221585123.19000053</v>
      </c>
      <c r="C197" s="229">
        <v>7.1744118030838827E-3</v>
      </c>
      <c r="D197" s="229">
        <v>8.4444360298171775E-2</v>
      </c>
      <c r="E197" s="230">
        <v>45.839500367618243</v>
      </c>
      <c r="F197" s="228">
        <v>204330559.78001022</v>
      </c>
      <c r="G197" s="229">
        <v>7.1776139409397855E-3</v>
      </c>
      <c r="H197" s="230">
        <v>42.404539459959175</v>
      </c>
      <c r="I197" s="222"/>
      <c r="J197" s="228">
        <v>177054458.79999924</v>
      </c>
      <c r="K197" s="244">
        <v>1.9992930872101328E-2</v>
      </c>
      <c r="L197" s="244">
        <v>0.12729750104930804</v>
      </c>
      <c r="M197" s="245">
        <v>43.006572022473947</v>
      </c>
      <c r="N197" s="246">
        <v>157060987.5700016</v>
      </c>
      <c r="O197" s="244">
        <v>1.9189493971888853E-2</v>
      </c>
      <c r="P197" s="245">
        <v>38.446844924119418</v>
      </c>
      <c r="Q197" s="240"/>
      <c r="R197" s="246">
        <v>398639581.98999786</v>
      </c>
      <c r="S197" s="244">
        <v>1.0030856832260482E-2</v>
      </c>
      <c r="T197" s="244">
        <v>0.10306836148529401</v>
      </c>
      <c r="U197" s="245">
        <v>44.536503620675269</v>
      </c>
      <c r="V197" s="246">
        <v>361391547.34999847</v>
      </c>
      <c r="W197" s="244">
        <v>9.8599442436466799E-3</v>
      </c>
      <c r="X197" s="245">
        <v>40.588701637416172</v>
      </c>
    </row>
    <row r="198" spans="1:24" x14ac:dyDescent="0.3">
      <c r="A198" s="227" t="s">
        <v>381</v>
      </c>
      <c r="B198" s="228">
        <v>335243097.07999992</v>
      </c>
      <c r="C198" s="229">
        <v>1.0854393101701177E-2</v>
      </c>
      <c r="D198" s="229">
        <v>0.22471300214830531</v>
      </c>
      <c r="E198" s="230">
        <v>69.352020797277135</v>
      </c>
      <c r="F198" s="228">
        <v>273731965.3599987</v>
      </c>
      <c r="G198" s="229">
        <v>9.615509166930717E-3</v>
      </c>
      <c r="H198" s="230">
        <v>56.807351475262827</v>
      </c>
      <c r="I198" s="222"/>
      <c r="J198" s="228">
        <v>66562228.869999886</v>
      </c>
      <c r="K198" s="244">
        <v>7.5161848479294024E-3</v>
      </c>
      <c r="L198" s="244">
        <v>-2.1083940051940767E-2</v>
      </c>
      <c r="M198" s="245">
        <v>16.167981926440234</v>
      </c>
      <c r="N198" s="246">
        <v>67995849.28000021</v>
      </c>
      <c r="O198" s="244">
        <v>8.3076387081195378E-3</v>
      </c>
      <c r="P198" s="245">
        <v>16.644654495036921</v>
      </c>
      <c r="Q198" s="240"/>
      <c r="R198" s="246">
        <v>401805325.94999886</v>
      </c>
      <c r="S198" s="244">
        <v>1.0110515566277416E-2</v>
      </c>
      <c r="T198" s="244">
        <v>0.17580515467635968</v>
      </c>
      <c r="U198" s="245">
        <v>44.890184423351435</v>
      </c>
      <c r="V198" s="246">
        <v>341727814.63999939</v>
      </c>
      <c r="W198" s="244">
        <v>9.323453256061983E-3</v>
      </c>
      <c r="X198" s="245">
        <v>38.380223365313448</v>
      </c>
    </row>
    <row r="199" spans="1:24" x14ac:dyDescent="0.3">
      <c r="A199" s="227" t="s">
        <v>383</v>
      </c>
      <c r="B199" s="228">
        <v>150203205.91000938</v>
      </c>
      <c r="C199" s="229">
        <v>4.8632310591437749E-3</v>
      </c>
      <c r="D199" s="229">
        <v>9.7483730290046325E-2</v>
      </c>
      <c r="E199" s="230">
        <v>31.072663242944749</v>
      </c>
      <c r="F199" s="228">
        <v>136861442.00999975</v>
      </c>
      <c r="G199" s="229">
        <v>4.8075950812532303E-3</v>
      </c>
      <c r="H199" s="230">
        <v>28.402733416422191</v>
      </c>
      <c r="I199" s="222"/>
      <c r="J199" s="228">
        <v>58687825.210010529</v>
      </c>
      <c r="K199" s="244">
        <v>6.6270097935410537E-3</v>
      </c>
      <c r="L199" s="244">
        <v>0.14606597620801154</v>
      </c>
      <c r="M199" s="245">
        <v>14.255287321443559</v>
      </c>
      <c r="N199" s="246">
        <v>51208068.670000076</v>
      </c>
      <c r="O199" s="244">
        <v>6.2565309199846316E-3</v>
      </c>
      <c r="P199" s="245">
        <v>12.535185888485948</v>
      </c>
      <c r="Q199" s="240"/>
      <c r="R199" s="246">
        <v>208891031.12001991</v>
      </c>
      <c r="S199" s="244">
        <v>5.2562668670487478E-3</v>
      </c>
      <c r="T199" s="244">
        <v>0.11071183396359956</v>
      </c>
      <c r="U199" s="245">
        <v>23.337562510380071</v>
      </c>
      <c r="V199" s="246">
        <v>188069510.68000031</v>
      </c>
      <c r="W199" s="244">
        <v>5.1311518015080236E-3</v>
      </c>
      <c r="X199" s="245">
        <v>21.122511890662842</v>
      </c>
    </row>
    <row r="200" spans="1:24" x14ac:dyDescent="0.3">
      <c r="A200" s="227" t="s">
        <v>385</v>
      </c>
      <c r="B200" s="228">
        <v>91247692.170000076</v>
      </c>
      <c r="C200" s="229">
        <v>2.9543884096735048E-3</v>
      </c>
      <c r="D200" s="229">
        <v>-0.37526878314635964</v>
      </c>
      <c r="E200" s="230">
        <v>18.876486645651262</v>
      </c>
      <c r="F200" s="228">
        <v>146059120.64000034</v>
      </c>
      <c r="G200" s="229">
        <v>5.1306861863236264E-3</v>
      </c>
      <c r="H200" s="230">
        <v>30.311519487511102</v>
      </c>
      <c r="I200" s="222"/>
      <c r="J200" s="228">
        <v>27878317.489999771</v>
      </c>
      <c r="K200" s="244">
        <v>3.1480103815835739E-3</v>
      </c>
      <c r="L200" s="244">
        <v>-0.39390803963422777</v>
      </c>
      <c r="M200" s="245">
        <v>6.77165024323621</v>
      </c>
      <c r="N200" s="246">
        <v>45996844.230000019</v>
      </c>
      <c r="O200" s="244">
        <v>5.6198307341223021E-3</v>
      </c>
      <c r="P200" s="245">
        <v>11.259534047699161</v>
      </c>
      <c r="Q200" s="240"/>
      <c r="R200" s="246">
        <v>119126009.66000938</v>
      </c>
      <c r="S200" s="244">
        <v>2.9975346199515506E-3</v>
      </c>
      <c r="T200" s="244">
        <v>-0.37973283078896508</v>
      </c>
      <c r="U200" s="245">
        <v>13.308904083370031</v>
      </c>
      <c r="V200" s="246">
        <v>192055964.87000084</v>
      </c>
      <c r="W200" s="244">
        <v>5.2399153194471687E-3</v>
      </c>
      <c r="X200" s="245">
        <v>21.570239572440787</v>
      </c>
    </row>
    <row r="201" spans="1:24" x14ac:dyDescent="0.3">
      <c r="A201" s="227" t="s">
        <v>382</v>
      </c>
      <c r="B201" s="228">
        <v>145937119.93999004</v>
      </c>
      <c r="C201" s="229">
        <v>4.7251051006152621E-3</v>
      </c>
      <c r="D201" s="229">
        <v>0.19165018216067589</v>
      </c>
      <c r="E201" s="230">
        <v>30.190134458630506</v>
      </c>
      <c r="F201" s="228">
        <v>122466410.13000965</v>
      </c>
      <c r="G201" s="229">
        <v>4.301934148236995E-3</v>
      </c>
      <c r="H201" s="230">
        <v>25.415345244826099</v>
      </c>
      <c r="I201" s="222"/>
      <c r="J201" s="228">
        <v>21954236.899999857</v>
      </c>
      <c r="K201" s="244">
        <v>2.479065162585079E-3</v>
      </c>
      <c r="L201" s="244">
        <v>0.11866124685132169</v>
      </c>
      <c r="M201" s="245">
        <v>5.332689596396107</v>
      </c>
      <c r="N201" s="246">
        <v>19625455.839999914</v>
      </c>
      <c r="O201" s="244">
        <v>2.3978110182797533E-3</v>
      </c>
      <c r="P201" s="245">
        <v>4.8041010623935856</v>
      </c>
      <c r="Q201" s="240"/>
      <c r="R201" s="246">
        <v>167891356.83998966</v>
      </c>
      <c r="S201" s="244">
        <v>4.2246034762251682E-3</v>
      </c>
      <c r="T201" s="244">
        <v>0.18156909048843903</v>
      </c>
      <c r="U201" s="245">
        <v>18.75702855310513</v>
      </c>
      <c r="V201" s="246">
        <v>142091865.9700098</v>
      </c>
      <c r="W201" s="244">
        <v>3.8767311693185887E-3</v>
      </c>
      <c r="X201" s="245">
        <v>15.958658677135439</v>
      </c>
    </row>
    <row r="202" spans="1:24" x14ac:dyDescent="0.3">
      <c r="A202" s="227" t="s">
        <v>386</v>
      </c>
      <c r="B202" s="228">
        <v>69970344.16000104</v>
      </c>
      <c r="C202" s="229">
        <v>2.2654772837656209E-3</v>
      </c>
      <c r="D202" s="229">
        <v>-9.3552344422315026E-2</v>
      </c>
      <c r="E202" s="230">
        <v>14.474823808882324</v>
      </c>
      <c r="F202" s="228">
        <v>77191819.880000114</v>
      </c>
      <c r="G202" s="229">
        <v>2.711552707014142E-3</v>
      </c>
      <c r="H202" s="230">
        <v>16.019549770781538</v>
      </c>
      <c r="I202" s="222"/>
      <c r="J202" s="228">
        <v>19507019.460000992</v>
      </c>
      <c r="K202" s="244">
        <v>2.202726179435459E-3</v>
      </c>
      <c r="L202" s="244">
        <v>-0.15680457690458097</v>
      </c>
      <c r="M202" s="245">
        <v>4.738259872336732</v>
      </c>
      <c r="N202" s="246">
        <v>23134636.319999933</v>
      </c>
      <c r="O202" s="244">
        <v>2.8265578300061055E-3</v>
      </c>
      <c r="P202" s="245">
        <v>5.6631108000292647</v>
      </c>
      <c r="Q202" s="240"/>
      <c r="R202" s="246">
        <v>89477363.619999886</v>
      </c>
      <c r="S202" s="244">
        <v>2.2514939929443611E-3</v>
      </c>
      <c r="T202" s="244">
        <v>-0.10813790291139733</v>
      </c>
      <c r="U202" s="245">
        <v>9.9965209398864676</v>
      </c>
      <c r="V202" s="246">
        <v>100326456.20000005</v>
      </c>
      <c r="W202" s="244">
        <v>2.7372340929065326E-3</v>
      </c>
      <c r="X202" s="245">
        <v>11.267891091811727</v>
      </c>
    </row>
    <row r="203" spans="1:24" x14ac:dyDescent="0.3">
      <c r="A203" s="227" t="s">
        <v>387</v>
      </c>
      <c r="B203" s="228">
        <v>49344779.550000191</v>
      </c>
      <c r="C203" s="229">
        <v>1.5976693910111264E-3</v>
      </c>
      <c r="D203" s="229">
        <v>-4.252965701283553E-2</v>
      </c>
      <c r="E203" s="230">
        <v>10.207995950986069</v>
      </c>
      <c r="F203" s="228">
        <v>51536614.070000172</v>
      </c>
      <c r="G203" s="229">
        <v>1.8103504439860847E-3</v>
      </c>
      <c r="H203" s="230">
        <v>10.695347711653492</v>
      </c>
      <c r="I203" s="222"/>
      <c r="J203" s="228">
        <v>21254671.129999995</v>
      </c>
      <c r="K203" s="244">
        <v>2.4000704274347228E-3</v>
      </c>
      <c r="L203" s="244">
        <v>0.52931871329990265</v>
      </c>
      <c r="M203" s="245">
        <v>5.1627648970924787</v>
      </c>
      <c r="N203" s="246">
        <v>13898130.549999952</v>
      </c>
      <c r="O203" s="244">
        <v>1.6980543452324967E-3</v>
      </c>
      <c r="P203" s="245">
        <v>3.4021132698714331</v>
      </c>
      <c r="Q203" s="240"/>
      <c r="R203" s="246">
        <v>70599450.680010319</v>
      </c>
      <c r="S203" s="244">
        <v>1.7764743246825574E-3</v>
      </c>
      <c r="T203" s="244">
        <v>7.8929108534059447E-2</v>
      </c>
      <c r="U203" s="245">
        <v>7.8874573245635604</v>
      </c>
      <c r="V203" s="246">
        <v>65434744.619999886</v>
      </c>
      <c r="W203" s="244">
        <v>1.7852740006827422E-3</v>
      </c>
      <c r="X203" s="245">
        <v>7.349124088753288</v>
      </c>
    </row>
    <row r="204" spans="1:24" x14ac:dyDescent="0.3">
      <c r="A204" s="227" t="s">
        <v>380</v>
      </c>
      <c r="B204" s="228">
        <v>34806612.100000143</v>
      </c>
      <c r="C204" s="229">
        <v>1.1269572843185904E-3</v>
      </c>
      <c r="D204" s="229">
        <v>8.2468730061164106E-2</v>
      </c>
      <c r="E204" s="230">
        <v>7.2004730515478172</v>
      </c>
      <c r="F204" s="228">
        <v>32154843.029999971</v>
      </c>
      <c r="G204" s="229">
        <v>1.1295180214322355E-3</v>
      </c>
      <c r="H204" s="230">
        <v>6.6730659944475912</v>
      </c>
      <c r="I204" s="222"/>
      <c r="J204" s="228">
        <v>20993858.600000143</v>
      </c>
      <c r="K204" s="244">
        <v>2.3706195628916552E-3</v>
      </c>
      <c r="L204" s="244">
        <v>0.30881046473493728</v>
      </c>
      <c r="M204" s="245">
        <v>5.0994134687702326</v>
      </c>
      <c r="N204" s="246">
        <v>16040411.630000114</v>
      </c>
      <c r="O204" s="244">
        <v>1.9597952810739474E-3</v>
      </c>
      <c r="P204" s="245">
        <v>3.9265206974634186</v>
      </c>
      <c r="Q204" s="240"/>
      <c r="R204" s="246">
        <v>55800470.699999809</v>
      </c>
      <c r="S204" s="244">
        <v>1.4040917110395921E-3</v>
      </c>
      <c r="T204" s="244">
        <v>0.15780010072883774</v>
      </c>
      <c r="U204" s="245">
        <v>6.234097108370638</v>
      </c>
      <c r="V204" s="246">
        <v>48195254.659999847</v>
      </c>
      <c r="W204" s="244">
        <v>1.3149242898471275E-3</v>
      </c>
      <c r="X204" s="245">
        <v>5.4129180000978607</v>
      </c>
    </row>
    <row r="205" spans="1:24" x14ac:dyDescent="0.3">
      <c r="A205" s="227" t="s">
        <v>388</v>
      </c>
      <c r="B205" s="228">
        <v>10192588.210000008</v>
      </c>
      <c r="C205" s="229">
        <v>3.3001234065291991E-4</v>
      </c>
      <c r="D205" s="229">
        <v>0.33921056884138528</v>
      </c>
      <c r="E205" s="230">
        <v>2.1085492756598612</v>
      </c>
      <c r="F205" s="228">
        <v>7610892.9000001103</v>
      </c>
      <c r="G205" s="229">
        <v>2.6735134989526276E-4</v>
      </c>
      <c r="H205" s="230">
        <v>1.5794818388940335</v>
      </c>
      <c r="I205" s="222"/>
      <c r="J205" s="228">
        <v>2217212.3799999952</v>
      </c>
      <c r="K205" s="244">
        <v>2.50366887919952E-4</v>
      </c>
      <c r="L205" s="244">
        <v>0.63004972388484826</v>
      </c>
      <c r="M205" s="245">
        <v>0.53856143785287769</v>
      </c>
      <c r="N205" s="246">
        <v>1360211.5</v>
      </c>
      <c r="O205" s="244">
        <v>1.6618875752395492E-4</v>
      </c>
      <c r="P205" s="245">
        <v>0.33296518386652679</v>
      </c>
      <c r="Q205" s="240"/>
      <c r="R205" s="246">
        <v>12409800.590000004</v>
      </c>
      <c r="S205" s="244">
        <v>3.1226435772831759E-4</v>
      </c>
      <c r="T205" s="244">
        <v>0.38330801166465028</v>
      </c>
      <c r="U205" s="245">
        <v>1.3864381608805234</v>
      </c>
      <c r="V205" s="246">
        <v>8971104.400000006</v>
      </c>
      <c r="W205" s="244">
        <v>2.4476109039226493E-4</v>
      </c>
      <c r="X205" s="245">
        <v>1.0075650150640227</v>
      </c>
    </row>
    <row r="206" spans="1:24" x14ac:dyDescent="0.3">
      <c r="A206" s="231"/>
      <c r="B206" s="228"/>
      <c r="C206" s="229"/>
      <c r="D206" s="229"/>
      <c r="E206" s="230"/>
      <c r="F206" s="228"/>
      <c r="G206" s="229"/>
      <c r="H206" s="230"/>
      <c r="I206" s="222"/>
      <c r="J206" s="228"/>
      <c r="K206" s="244"/>
      <c r="L206" s="244"/>
      <c r="M206" s="245"/>
      <c r="N206" s="246"/>
      <c r="O206" s="244"/>
      <c r="P206" s="245"/>
      <c r="Q206" s="240"/>
      <c r="R206" s="246"/>
      <c r="S206" s="244"/>
      <c r="T206" s="244"/>
      <c r="U206" s="245"/>
      <c r="V206" s="246"/>
      <c r="W206" s="244"/>
      <c r="X206" s="245"/>
    </row>
    <row r="207" spans="1:24" x14ac:dyDescent="0.3">
      <c r="A207" s="223" t="s">
        <v>152</v>
      </c>
      <c r="B207" s="224">
        <v>8430926.3900000099</v>
      </c>
      <c r="C207" s="225">
        <v>2.7297382122301725E-4</v>
      </c>
      <c r="D207" s="225">
        <v>0.46949591959548276</v>
      </c>
      <c r="E207" s="226">
        <v>1.7441128167362818</v>
      </c>
      <c r="F207" s="224">
        <v>5737291.46</v>
      </c>
      <c r="G207" s="225">
        <v>2.0153648681267618E-4</v>
      </c>
      <c r="H207" s="226">
        <v>1.1906549973278042</v>
      </c>
      <c r="I207" s="222"/>
      <c r="J207" s="224">
        <v>7091037.3599999975</v>
      </c>
      <c r="K207" s="241">
        <v>8.0071759113455575E-4</v>
      </c>
      <c r="L207" s="241">
        <v>0.61572954622662668</v>
      </c>
      <c r="M207" s="242">
        <v>1.722414736142724</v>
      </c>
      <c r="N207" s="243">
        <v>4388752.6700000009</v>
      </c>
      <c r="O207" s="241">
        <v>5.36211723917376E-4</v>
      </c>
      <c r="P207" s="242">
        <v>1.074319574353886</v>
      </c>
      <c r="Q207" s="240"/>
      <c r="R207" s="243">
        <v>15521963.749999985</v>
      </c>
      <c r="S207" s="241">
        <v>3.9057485299012144E-4</v>
      </c>
      <c r="T207" s="241">
        <v>0.53287538062507067</v>
      </c>
      <c r="U207" s="242">
        <v>1.7341328507845208</v>
      </c>
      <c r="V207" s="243">
        <v>10126044.129999982</v>
      </c>
      <c r="W207" s="241">
        <v>2.7627162633610502E-4</v>
      </c>
      <c r="X207" s="242">
        <v>1.1372789069740827</v>
      </c>
    </row>
    <row r="208" spans="1:24" x14ac:dyDescent="0.3">
      <c r="A208" s="227" t="s">
        <v>384</v>
      </c>
      <c r="B208" s="228">
        <v>3604936.1700000018</v>
      </c>
      <c r="C208" s="229">
        <v>1.1671946308974569E-4</v>
      </c>
      <c r="D208" s="229">
        <v>0.48309358772989652</v>
      </c>
      <c r="E208" s="230">
        <v>0.74575617040978559</v>
      </c>
      <c r="F208" s="228">
        <v>2430686.9100000039</v>
      </c>
      <c r="G208" s="229">
        <v>8.5383861670322122E-5</v>
      </c>
      <c r="H208" s="230">
        <v>0.50443829401178497</v>
      </c>
      <c r="I208" s="222"/>
      <c r="J208" s="228">
        <v>4653448.5900000036</v>
      </c>
      <c r="K208" s="244">
        <v>5.254658742135437E-4</v>
      </c>
      <c r="L208" s="244">
        <v>0.73412147276690265</v>
      </c>
      <c r="M208" s="245">
        <v>1.1303238184178159</v>
      </c>
      <c r="N208" s="246">
        <v>2683461.7199999988</v>
      </c>
      <c r="O208" s="244">
        <v>3.278616370394566E-4</v>
      </c>
      <c r="P208" s="245">
        <v>0.65688264288207077</v>
      </c>
      <c r="Q208" s="240"/>
      <c r="R208" s="246">
        <v>8258384.7600000203</v>
      </c>
      <c r="S208" s="244">
        <v>2.078034368282087E-4</v>
      </c>
      <c r="T208" s="244">
        <v>0.61481125353997146</v>
      </c>
      <c r="U208" s="245">
        <v>0.92263688650440812</v>
      </c>
      <c r="V208" s="246">
        <v>5114148.6299999952</v>
      </c>
      <c r="W208" s="244">
        <v>1.3953071319813265E-4</v>
      </c>
      <c r="X208" s="245">
        <v>0.57438159357788687</v>
      </c>
    </row>
    <row r="209" spans="1:24" x14ac:dyDescent="0.3">
      <c r="A209" s="227" t="s">
        <v>386</v>
      </c>
      <c r="B209" s="228">
        <v>3812188.2100000009</v>
      </c>
      <c r="C209" s="229">
        <v>1.2342980293830239E-4</v>
      </c>
      <c r="D209" s="229">
        <v>0.60665319243444615</v>
      </c>
      <c r="E209" s="230">
        <v>0.78863057383091884</v>
      </c>
      <c r="F209" s="228">
        <v>2372751.1499999985</v>
      </c>
      <c r="G209" s="229">
        <v>8.3348725471886167E-5</v>
      </c>
      <c r="H209" s="230">
        <v>0.4924149372329068</v>
      </c>
      <c r="I209" s="222"/>
      <c r="J209" s="228">
        <v>1093695.599999994</v>
      </c>
      <c r="K209" s="244">
        <v>1.2349974507347092E-4</v>
      </c>
      <c r="L209" s="244">
        <v>0.10985751156198474</v>
      </c>
      <c r="M209" s="245">
        <v>0.26565893291167886</v>
      </c>
      <c r="N209" s="246">
        <v>985437.85000000149</v>
      </c>
      <c r="O209" s="244">
        <v>1.2039943193288522E-4</v>
      </c>
      <c r="P209" s="245">
        <v>0.24122461463844802</v>
      </c>
      <c r="Q209" s="240"/>
      <c r="R209" s="246">
        <v>4905883.8100000024</v>
      </c>
      <c r="S209" s="244">
        <v>1.2344538865949675E-4</v>
      </c>
      <c r="T209" s="244">
        <v>0.46087185980300766</v>
      </c>
      <c r="U209" s="245">
        <v>0.54809136357201826</v>
      </c>
      <c r="V209" s="246">
        <v>3358189</v>
      </c>
      <c r="W209" s="244">
        <v>9.1622387248476244E-5</v>
      </c>
      <c r="X209" s="245">
        <v>0.37716579804520312</v>
      </c>
    </row>
    <row r="210" spans="1:24" x14ac:dyDescent="0.3">
      <c r="A210" s="227" t="s">
        <v>387</v>
      </c>
      <c r="B210" s="228">
        <v>366761.43000000715</v>
      </c>
      <c r="C210" s="229">
        <v>1.1874883541038719E-5</v>
      </c>
      <c r="D210" s="229">
        <v>0.16691978571345623</v>
      </c>
      <c r="E210" s="230">
        <v>7.5872244775646566E-2</v>
      </c>
      <c r="F210" s="228">
        <v>314298.75</v>
      </c>
      <c r="G210" s="229">
        <v>1.1040517346248888E-5</v>
      </c>
      <c r="H210" s="230">
        <v>6.5226140235410346E-2</v>
      </c>
      <c r="I210" s="222"/>
      <c r="J210" s="228">
        <v>572820.1099999994</v>
      </c>
      <c r="K210" s="244">
        <v>6.4682657183550771E-5</v>
      </c>
      <c r="L210" s="244">
        <v>9.4465622752281764</v>
      </c>
      <c r="M210" s="245">
        <v>0.13913814700630703</v>
      </c>
      <c r="N210" s="246">
        <v>54833.359999999404</v>
      </c>
      <c r="O210" s="244">
        <v>6.6994639945799825E-6</v>
      </c>
      <c r="P210" s="245">
        <v>1.3422618316650944E-2</v>
      </c>
      <c r="Q210" s="240"/>
      <c r="R210" s="246">
        <v>939581.53999996185</v>
      </c>
      <c r="S210" s="244">
        <v>2.3642428739579898E-5</v>
      </c>
      <c r="T210" s="244">
        <v>1.5453801350416285</v>
      </c>
      <c r="U210" s="245">
        <v>0.10497120343452969</v>
      </c>
      <c r="V210" s="246">
        <v>369132.1099999845</v>
      </c>
      <c r="W210" s="244">
        <v>1.0071132127544254E-5</v>
      </c>
      <c r="X210" s="245">
        <v>4.1458061726797939E-2</v>
      </c>
    </row>
    <row r="211" spans="1:24" x14ac:dyDescent="0.3">
      <c r="A211" s="227" t="s">
        <v>381</v>
      </c>
      <c r="B211" s="228">
        <v>236442.62000000104</v>
      </c>
      <c r="C211" s="229">
        <v>7.6554630530206798E-6</v>
      </c>
      <c r="D211" s="229">
        <v>0.15021235202686362</v>
      </c>
      <c r="E211" s="230">
        <v>4.891308319971082E-2</v>
      </c>
      <c r="F211" s="228">
        <v>205564.31999999844</v>
      </c>
      <c r="G211" s="229">
        <v>7.2209528059842427E-6</v>
      </c>
      <c r="H211" s="230">
        <v>4.2660580621834053E-2</v>
      </c>
      <c r="I211" s="222"/>
      <c r="J211" s="228">
        <v>687500.08000000007</v>
      </c>
      <c r="K211" s="244">
        <v>7.7632281430035314E-5</v>
      </c>
      <c r="L211" s="244">
        <v>7.1307841504720111</v>
      </c>
      <c r="M211" s="245">
        <v>0.16699394020556987</v>
      </c>
      <c r="N211" s="246">
        <v>84555.200000001118</v>
      </c>
      <c r="O211" s="244">
        <v>1.0330837248611484E-5</v>
      </c>
      <c r="P211" s="245">
        <v>2.0698205914941401E-2</v>
      </c>
      <c r="Q211" s="240"/>
      <c r="R211" s="246">
        <v>923942.69999999925</v>
      </c>
      <c r="S211" s="244">
        <v>2.3248912962046824E-5</v>
      </c>
      <c r="T211" s="244">
        <v>2.1846967760045541</v>
      </c>
      <c r="U211" s="245">
        <v>0.10322401302557785</v>
      </c>
      <c r="V211" s="246">
        <v>290119.52000000328</v>
      </c>
      <c r="W211" s="244">
        <v>7.9154100647052173E-6</v>
      </c>
      <c r="X211" s="245">
        <v>3.2583979129611973E-2</v>
      </c>
    </row>
    <row r="212" spans="1:24" x14ac:dyDescent="0.3">
      <c r="A212" s="227" t="s">
        <v>382</v>
      </c>
      <c r="B212" s="228">
        <v>288883.58999999985</v>
      </c>
      <c r="C212" s="229">
        <v>9.3533799019354597E-6</v>
      </c>
      <c r="D212" s="229">
        <v>-6.4951679628615061E-2</v>
      </c>
      <c r="E212" s="230">
        <v>5.9761590667118641E-2</v>
      </c>
      <c r="F212" s="228">
        <v>308950.43999999948</v>
      </c>
      <c r="G212" s="229">
        <v>1.08526447908279E-5</v>
      </c>
      <c r="H212" s="230">
        <v>6.4116210214745353E-2</v>
      </c>
      <c r="I212" s="222"/>
      <c r="J212" s="228">
        <v>39544.400000000373</v>
      </c>
      <c r="K212" s="244">
        <v>4.4653405564431604E-6</v>
      </c>
      <c r="L212" s="244">
        <v>-0.92930887070311297</v>
      </c>
      <c r="M212" s="245">
        <v>9.6053445827456469E-3</v>
      </c>
      <c r="N212" s="246">
        <v>559396.91999999993</v>
      </c>
      <c r="O212" s="244">
        <v>6.8346341063523722E-5</v>
      </c>
      <c r="P212" s="245">
        <v>0.13693436522347352</v>
      </c>
      <c r="Q212" s="240"/>
      <c r="R212" s="246">
        <v>328427.99000000209</v>
      </c>
      <c r="S212" s="244">
        <v>8.264142087826484E-6</v>
      </c>
      <c r="T212" s="244">
        <v>-0.62177809811041251</v>
      </c>
      <c r="U212" s="245">
        <v>3.669237834524218E-2</v>
      </c>
      <c r="V212" s="246">
        <v>868347.3599999994</v>
      </c>
      <c r="W212" s="244">
        <v>2.3691358075472214E-5</v>
      </c>
      <c r="X212" s="245">
        <v>9.752605497035606E-2</v>
      </c>
    </row>
    <row r="213" spans="1:24" x14ac:dyDescent="0.3">
      <c r="A213" s="227" t="s">
        <v>385</v>
      </c>
      <c r="B213" s="228">
        <v>121714.36999999965</v>
      </c>
      <c r="C213" s="229">
        <v>3.9408286989743295E-6</v>
      </c>
      <c r="D213" s="229">
        <v>0.15874426372685685</v>
      </c>
      <c r="E213" s="230">
        <v>2.51791538531012E-2</v>
      </c>
      <c r="F213" s="228">
        <v>105039.88999999966</v>
      </c>
      <c r="G213" s="229">
        <v>3.6897847274068748E-6</v>
      </c>
      <c r="H213" s="230">
        <v>2.1798835011122553E-2</v>
      </c>
      <c r="I213" s="222"/>
      <c r="J213" s="228">
        <v>44028.580000000075</v>
      </c>
      <c r="K213" s="244">
        <v>4.971692677511877E-6</v>
      </c>
      <c r="L213" s="244">
        <v>1.0898696672903652</v>
      </c>
      <c r="M213" s="245">
        <v>1.0694553018606428E-2</v>
      </c>
      <c r="N213" s="246">
        <v>21067.620000000112</v>
      </c>
      <c r="O213" s="244">
        <v>2.5740126383189978E-6</v>
      </c>
      <c r="P213" s="245">
        <v>5.1571273783012081E-3</v>
      </c>
      <c r="Q213" s="240"/>
      <c r="R213" s="246">
        <v>165742.95000000019</v>
      </c>
      <c r="S213" s="244">
        <v>4.1705437129628125E-6</v>
      </c>
      <c r="T213" s="244">
        <v>0.31429880742233735</v>
      </c>
      <c r="U213" s="245">
        <v>1.8517005902744545E-2</v>
      </c>
      <c r="V213" s="246">
        <v>126107.50999999978</v>
      </c>
      <c r="W213" s="244">
        <v>3.4406256217744357E-6</v>
      </c>
      <c r="X213" s="245">
        <v>1.4163419524226702E-2</v>
      </c>
    </row>
    <row r="214" spans="1:24" x14ac:dyDescent="0.3">
      <c r="A214" s="231"/>
      <c r="B214" s="228"/>
      <c r="C214" s="229"/>
      <c r="D214" s="229"/>
      <c r="E214" s="230"/>
      <c r="F214" s="228"/>
      <c r="G214" s="229"/>
      <c r="H214" s="230"/>
      <c r="I214" s="222"/>
      <c r="J214" s="228"/>
      <c r="K214" s="244"/>
      <c r="L214" s="244"/>
      <c r="M214" s="245"/>
      <c r="N214" s="246"/>
      <c r="O214" s="244"/>
      <c r="P214" s="245"/>
      <c r="Q214" s="240"/>
      <c r="R214" s="246"/>
      <c r="S214" s="244"/>
      <c r="T214" s="244"/>
      <c r="U214" s="245"/>
      <c r="V214" s="246"/>
      <c r="W214" s="244"/>
      <c r="X214" s="245"/>
    </row>
    <row r="215" spans="1:24" x14ac:dyDescent="0.3">
      <c r="A215" s="223" t="s">
        <v>153</v>
      </c>
      <c r="B215" s="224">
        <v>13468504.300000001</v>
      </c>
      <c r="C215" s="225">
        <v>4.3607889748514751E-4</v>
      </c>
      <c r="D215" s="225">
        <v>0.16717098385567666</v>
      </c>
      <c r="E215" s="226">
        <v>2.7862407860374749</v>
      </c>
      <c r="F215" s="224">
        <v>11539444.079999004</v>
      </c>
      <c r="G215" s="225">
        <v>4.0535138154796366E-4</v>
      </c>
      <c r="H215" s="226">
        <v>2.3947705735409088</v>
      </c>
      <c r="I215" s="222"/>
      <c r="J215" s="224">
        <v>7527532.0900000054</v>
      </c>
      <c r="K215" s="241">
        <v>8.5000643154034582E-4</v>
      </c>
      <c r="L215" s="241">
        <v>-0.1250136048035331</v>
      </c>
      <c r="M215" s="242">
        <v>1.8284394144840959</v>
      </c>
      <c r="N215" s="243">
        <v>8603027.5800000243</v>
      </c>
      <c r="O215" s="241">
        <v>1.0511059967251569E-3</v>
      </c>
      <c r="P215" s="242">
        <v>2.1059288647269256</v>
      </c>
      <c r="Q215" s="240"/>
      <c r="R215" s="243">
        <v>20996036.390000004</v>
      </c>
      <c r="S215" s="241">
        <v>5.2831741901210793E-4</v>
      </c>
      <c r="T215" s="241">
        <v>4.2376364947062491E-2</v>
      </c>
      <c r="U215" s="242">
        <v>2.3457029681676893</v>
      </c>
      <c r="V215" s="243">
        <v>20142471.659999982</v>
      </c>
      <c r="W215" s="241">
        <v>5.4955255304986602E-4</v>
      </c>
      <c r="X215" s="242">
        <v>2.2622465258050632</v>
      </c>
    </row>
    <row r="216" spans="1:24" x14ac:dyDescent="0.3">
      <c r="A216" s="227" t="s">
        <v>391</v>
      </c>
      <c r="B216" s="228">
        <v>13021968</v>
      </c>
      <c r="C216" s="229">
        <v>4.2162108887821133E-4</v>
      </c>
      <c r="D216" s="229">
        <v>0.14624827050178735</v>
      </c>
      <c r="E216" s="230">
        <v>2.6938654469653951</v>
      </c>
      <c r="F216" s="228">
        <v>11360512.669999003</v>
      </c>
      <c r="G216" s="229">
        <v>3.9906597527163015E-4</v>
      </c>
      <c r="H216" s="230">
        <v>2.3576370970597593</v>
      </c>
      <c r="I216" s="222"/>
      <c r="J216" s="228">
        <v>5841985.1200000048</v>
      </c>
      <c r="K216" s="244">
        <v>6.5967502570460639E-4</v>
      </c>
      <c r="L216" s="244">
        <v>-0.19053474822659097</v>
      </c>
      <c r="M216" s="245">
        <v>1.4190196367847834</v>
      </c>
      <c r="N216" s="246">
        <v>7217091.9100000262</v>
      </c>
      <c r="O216" s="244">
        <v>8.8177429573201742E-4</v>
      </c>
      <c r="P216" s="245">
        <v>1.7666666799940904</v>
      </c>
      <c r="Q216" s="240"/>
      <c r="R216" s="246">
        <v>18863953.120000005</v>
      </c>
      <c r="S216" s="244">
        <v>4.7466840119740335E-4</v>
      </c>
      <c r="T216" s="244">
        <v>1.5413641665529611E-2</v>
      </c>
      <c r="U216" s="245">
        <v>2.1075040070913187</v>
      </c>
      <c r="V216" s="246">
        <v>18577604.579999983</v>
      </c>
      <c r="W216" s="244">
        <v>5.0685785730875317E-4</v>
      </c>
      <c r="X216" s="245">
        <v>2.0864927665428938</v>
      </c>
    </row>
    <row r="217" spans="1:24" x14ac:dyDescent="0.3">
      <c r="A217" s="227" t="s">
        <v>384</v>
      </c>
      <c r="B217" s="228">
        <v>430050.35</v>
      </c>
      <c r="C217" s="229">
        <v>1.3924031823719416E-5</v>
      </c>
      <c r="D217" s="229">
        <v>2.7827225464769625</v>
      </c>
      <c r="E217" s="230">
        <v>8.8964876762128012E-2</v>
      </c>
      <c r="F217" s="228">
        <v>113688.04999999993</v>
      </c>
      <c r="G217" s="229">
        <v>3.9935726377728523E-6</v>
      </c>
      <c r="H217" s="230">
        <v>2.3593579969345531E-2</v>
      </c>
      <c r="I217" s="222"/>
      <c r="J217" s="228">
        <v>1620080.1100000003</v>
      </c>
      <c r="K217" s="244">
        <v>1.8293890967797791E-4</v>
      </c>
      <c r="L217" s="244">
        <v>0.50169163686435081</v>
      </c>
      <c r="M217" s="245">
        <v>0.39351786114348247</v>
      </c>
      <c r="N217" s="246">
        <v>1078836.7400000002</v>
      </c>
      <c r="O217" s="244">
        <v>1.3181077897944109E-4</v>
      </c>
      <c r="P217" s="245">
        <v>0.26408766099688497</v>
      </c>
      <c r="Q217" s="240"/>
      <c r="R217" s="246">
        <v>2050130.459999999</v>
      </c>
      <c r="S217" s="244">
        <v>5.1586862069889219E-5</v>
      </c>
      <c r="T217" s="244">
        <v>0.71915123039077233</v>
      </c>
      <c r="U217" s="245">
        <v>0.22904309250689894</v>
      </c>
      <c r="V217" s="246">
        <v>1192524.790000001</v>
      </c>
      <c r="W217" s="244">
        <v>3.2535979396272185E-5</v>
      </c>
      <c r="X217" s="245">
        <v>0.1339351549627012</v>
      </c>
    </row>
    <row r="218" spans="1:24" x14ac:dyDescent="0.3">
      <c r="A218" s="227" t="s">
        <v>382</v>
      </c>
      <c r="B218" s="228">
        <v>227</v>
      </c>
      <c r="C218" s="229">
        <v>7.3497329416992861E-9</v>
      </c>
      <c r="D218" s="229"/>
      <c r="E218" s="230">
        <v>4.695968047695592E-5</v>
      </c>
      <c r="F218" s="228">
        <v>0</v>
      </c>
      <c r="G218" s="229">
        <v>0</v>
      </c>
      <c r="H218" s="230">
        <v>0</v>
      </c>
      <c r="I218" s="222"/>
      <c r="J218" s="228">
        <v>48650.240000000224</v>
      </c>
      <c r="K218" s="244">
        <v>5.4935689946665584E-6</v>
      </c>
      <c r="L218" s="244">
        <v>-0.78197270482028014</v>
      </c>
      <c r="M218" s="245">
        <v>1.181715538061706E-2</v>
      </c>
      <c r="N218" s="246">
        <v>223138.29999999702</v>
      </c>
      <c r="O218" s="244">
        <v>2.7262728504359076E-5</v>
      </c>
      <c r="P218" s="245">
        <v>5.4621862178906161E-2</v>
      </c>
      <c r="Q218" s="240"/>
      <c r="R218" s="246">
        <v>48877.240000000224</v>
      </c>
      <c r="S218" s="244">
        <v>1.2298843841561598E-6</v>
      </c>
      <c r="T218" s="244">
        <v>-0.78095539851293627</v>
      </c>
      <c r="U218" s="245">
        <v>5.4606252729896797E-3</v>
      </c>
      <c r="V218" s="246">
        <v>223138.29999999702</v>
      </c>
      <c r="W218" s="244">
        <v>6.0879431540530906E-6</v>
      </c>
      <c r="X218" s="245">
        <v>2.506116689499871E-2</v>
      </c>
    </row>
    <row r="219" spans="1:24" x14ac:dyDescent="0.3">
      <c r="A219" s="227" t="s">
        <v>386</v>
      </c>
      <c r="B219" s="228">
        <v>28425.950000000012</v>
      </c>
      <c r="C219" s="229">
        <v>9.2036626041452386E-7</v>
      </c>
      <c r="D219" s="229">
        <v>-0.17737514317679673</v>
      </c>
      <c r="E219" s="230">
        <v>5.8805001288719195E-3</v>
      </c>
      <c r="F219" s="228">
        <v>34555.179999999993</v>
      </c>
      <c r="G219" s="229">
        <v>1.2138357667434331E-6</v>
      </c>
      <c r="H219" s="230">
        <v>7.1712057923865313E-3</v>
      </c>
      <c r="I219" s="222"/>
      <c r="J219" s="228">
        <v>14632.089999999967</v>
      </c>
      <c r="K219" s="244">
        <v>1.6522507587047885E-6</v>
      </c>
      <c r="L219" s="244">
        <v>-0.78137856462284128</v>
      </c>
      <c r="M219" s="245">
        <v>3.5541382955802869E-3</v>
      </c>
      <c r="N219" s="246">
        <v>66928.890000000014</v>
      </c>
      <c r="O219" s="244">
        <v>8.1772791007556208E-6</v>
      </c>
      <c r="P219" s="245">
        <v>1.6383474308835463E-2</v>
      </c>
      <c r="Q219" s="240"/>
      <c r="R219" s="246">
        <v>43058.040000000037</v>
      </c>
      <c r="S219" s="244">
        <v>1.0834574744476387E-6</v>
      </c>
      <c r="T219" s="244">
        <v>-0.57571626758761241</v>
      </c>
      <c r="U219" s="245">
        <v>4.8104971031383871E-3</v>
      </c>
      <c r="V219" s="246">
        <v>101484.07000000007</v>
      </c>
      <c r="W219" s="244">
        <v>2.7688175862321854E-6</v>
      </c>
      <c r="X219" s="245">
        <v>1.1397905314568441E-2</v>
      </c>
    </row>
    <row r="220" spans="1:24" x14ac:dyDescent="0.3">
      <c r="A220" s="227" t="s">
        <v>381</v>
      </c>
      <c r="B220" s="228">
        <v>460</v>
      </c>
      <c r="C220" s="229">
        <v>1.4893731952342166E-8</v>
      </c>
      <c r="D220" s="229">
        <v>-0.96653445350762579</v>
      </c>
      <c r="E220" s="230">
        <v>9.5160585988545031E-5</v>
      </c>
      <c r="F220" s="228">
        <v>13745.479999999996</v>
      </c>
      <c r="G220" s="229">
        <v>4.8284382414030318E-7</v>
      </c>
      <c r="H220" s="230">
        <v>2.8525872472704009E-3</v>
      </c>
      <c r="I220" s="222"/>
      <c r="J220" s="228">
        <v>0</v>
      </c>
      <c r="K220" s="244">
        <v>0</v>
      </c>
      <c r="L220" s="244">
        <v>-1</v>
      </c>
      <c r="M220" s="245">
        <v>0</v>
      </c>
      <c r="N220" s="246">
        <v>13246.799999999996</v>
      </c>
      <c r="O220" s="244">
        <v>1.618475680560211E-6</v>
      </c>
      <c r="P220" s="245">
        <v>3.2426745382193177E-3</v>
      </c>
      <c r="Q220" s="240"/>
      <c r="R220" s="246">
        <v>460</v>
      </c>
      <c r="S220" s="244">
        <v>1.1574851949738385E-8</v>
      </c>
      <c r="T220" s="244">
        <v>-0.98295809023913505</v>
      </c>
      <c r="U220" s="245">
        <v>5.139176487001396E-5</v>
      </c>
      <c r="V220" s="246">
        <v>26992.28</v>
      </c>
      <c r="W220" s="244">
        <v>7.3643774393856339E-7</v>
      </c>
      <c r="X220" s="245">
        <v>3.0315639850108421E-3</v>
      </c>
    </row>
    <row r="221" spans="1:24" x14ac:dyDescent="0.3">
      <c r="A221" s="227" t="s">
        <v>383</v>
      </c>
      <c r="B221" s="228">
        <v>-12627</v>
      </c>
      <c r="C221" s="229">
        <v>-4.0883294209179245E-7</v>
      </c>
      <c r="D221" s="229">
        <v>-1.7462765957446809</v>
      </c>
      <c r="E221" s="230">
        <v>-2.6121580853855613E-3</v>
      </c>
      <c r="F221" s="228">
        <v>16920</v>
      </c>
      <c r="G221" s="229">
        <v>5.9435665429318825E-7</v>
      </c>
      <c r="H221" s="230">
        <v>3.5113925613230821E-3</v>
      </c>
      <c r="I221" s="222"/>
      <c r="J221" s="228">
        <v>1835</v>
      </c>
      <c r="K221" s="244">
        <v>2.0720759250546528E-7</v>
      </c>
      <c r="L221" s="244">
        <v>-0.47435963540323861</v>
      </c>
      <c r="M221" s="245">
        <v>4.4572195581012977E-4</v>
      </c>
      <c r="N221" s="246">
        <v>3490.9799999999959</v>
      </c>
      <c r="O221" s="244">
        <v>4.2652310228297249E-7</v>
      </c>
      <c r="P221" s="245">
        <v>8.5455445537283448E-4</v>
      </c>
      <c r="Q221" s="240"/>
      <c r="R221" s="246">
        <v>-10792</v>
      </c>
      <c r="S221" s="244">
        <v>-2.7155609182951444E-7</v>
      </c>
      <c r="T221" s="244">
        <v>-1.5287350239919888</v>
      </c>
      <c r="U221" s="245">
        <v>-1.2056954923417189E-3</v>
      </c>
      <c r="V221" s="246">
        <v>20410.979999999996</v>
      </c>
      <c r="W221" s="244">
        <v>5.5687833939093461E-7</v>
      </c>
      <c r="X221" s="245">
        <v>2.2924033044550733E-3</v>
      </c>
    </row>
    <row r="222" spans="1:24" x14ac:dyDescent="0.3">
      <c r="A222" s="227" t="s">
        <v>385</v>
      </c>
      <c r="B222" s="228">
        <v>0</v>
      </c>
      <c r="C222" s="229">
        <v>0</v>
      </c>
      <c r="D222" s="229">
        <v>-1</v>
      </c>
      <c r="E222" s="230">
        <v>0</v>
      </c>
      <c r="F222" s="228">
        <v>22.700000000000273</v>
      </c>
      <c r="G222" s="229">
        <v>7.973933837148661E-10</v>
      </c>
      <c r="H222" s="230">
        <v>4.7109108239973356E-6</v>
      </c>
      <c r="I222" s="222"/>
      <c r="J222" s="228">
        <v>349.53000000000065</v>
      </c>
      <c r="K222" s="244">
        <v>3.9468811884705952E-8</v>
      </c>
      <c r="L222" s="244">
        <v>0.18903932507824403</v>
      </c>
      <c r="M222" s="245">
        <v>8.490092382251495E-5</v>
      </c>
      <c r="N222" s="246">
        <v>293.96000000000004</v>
      </c>
      <c r="O222" s="244">
        <v>3.5915625740365961E-8</v>
      </c>
      <c r="P222" s="245">
        <v>7.1958254616582949E-5</v>
      </c>
      <c r="Q222" s="240"/>
      <c r="R222" s="246">
        <v>349.53000000000065</v>
      </c>
      <c r="S222" s="244">
        <v>8.795126091287099E-9</v>
      </c>
      <c r="T222" s="244">
        <v>0.10380218530916697</v>
      </c>
      <c r="U222" s="245">
        <v>3.9049920815252205E-5</v>
      </c>
      <c r="V222" s="246">
        <v>316.65999999999985</v>
      </c>
      <c r="W222" s="244">
        <v>8.6395212259055328E-9</v>
      </c>
      <c r="X222" s="245">
        <v>3.5564800435292341E-5</v>
      </c>
    </row>
    <row r="223" spans="1:24" x14ac:dyDescent="0.3">
      <c r="A223" s="227" t="s">
        <v>388</v>
      </c>
      <c r="B223" s="228"/>
      <c r="C223" s="229">
        <v>0</v>
      </c>
      <c r="D223" s="229"/>
      <c r="E223" s="230"/>
      <c r="F223" s="228"/>
      <c r="G223" s="229">
        <v>0</v>
      </c>
      <c r="H223" s="230"/>
      <c r="I223" s="222"/>
      <c r="J223" s="228"/>
      <c r="K223" s="244">
        <v>0</v>
      </c>
      <c r="L223" s="244"/>
      <c r="M223" s="245"/>
      <c r="N223" s="246">
        <v>0</v>
      </c>
      <c r="O223" s="244">
        <v>0</v>
      </c>
      <c r="P223" s="245">
        <v>0</v>
      </c>
      <c r="Q223" s="240"/>
      <c r="R223" s="246"/>
      <c r="S223" s="244">
        <v>0</v>
      </c>
      <c r="T223" s="244"/>
      <c r="U223" s="245"/>
      <c r="V223" s="246">
        <v>0</v>
      </c>
      <c r="W223" s="244">
        <v>0</v>
      </c>
      <c r="X223" s="245">
        <v>0</v>
      </c>
    </row>
    <row r="224" spans="1:24" x14ac:dyDescent="0.3">
      <c r="A224" s="231"/>
      <c r="B224" s="228"/>
      <c r="C224" s="229"/>
      <c r="D224" s="229"/>
      <c r="E224" s="230"/>
      <c r="F224" s="228"/>
      <c r="G224" s="229"/>
      <c r="H224" s="230"/>
      <c r="I224" s="222"/>
      <c r="J224" s="228"/>
      <c r="K224" s="244"/>
      <c r="L224" s="244"/>
      <c r="M224" s="245"/>
      <c r="N224" s="246"/>
      <c r="O224" s="244"/>
      <c r="P224" s="245"/>
      <c r="Q224" s="240"/>
      <c r="R224" s="246"/>
      <c r="S224" s="244"/>
      <c r="T224" s="244"/>
      <c r="U224" s="245"/>
      <c r="V224" s="246"/>
      <c r="W224" s="244"/>
      <c r="X224" s="245"/>
    </row>
    <row r="225" spans="1:24" x14ac:dyDescent="0.3">
      <c r="A225" s="223" t="s">
        <v>154</v>
      </c>
      <c r="B225" s="224">
        <v>10028172.240000037</v>
      </c>
      <c r="C225" s="225">
        <v>3.2468893329234624E-4</v>
      </c>
      <c r="D225" s="225">
        <v>0.22570449437609288</v>
      </c>
      <c r="E225" s="226">
        <v>2.0745364059836167</v>
      </c>
      <c r="F225" s="224">
        <v>8181557.859999991</v>
      </c>
      <c r="G225" s="225">
        <v>2.8739736149974773E-4</v>
      </c>
      <c r="H225" s="226">
        <v>1.6979114308296905</v>
      </c>
      <c r="I225" s="222"/>
      <c r="J225" s="224">
        <v>8415424.6800000016</v>
      </c>
      <c r="K225" s="241">
        <v>9.5026696885769802E-4</v>
      </c>
      <c r="L225" s="241">
        <v>-0.12350571762944332</v>
      </c>
      <c r="M225" s="242">
        <v>2.044108745145742</v>
      </c>
      <c r="N225" s="243">
        <v>9601231.6900000051</v>
      </c>
      <c r="O225" s="241">
        <v>1.1730651926268251E-3</v>
      </c>
      <c r="P225" s="242">
        <v>2.3502785228664624</v>
      </c>
      <c r="Q225" s="240"/>
      <c r="R225" s="243">
        <v>18443596.919999905</v>
      </c>
      <c r="S225" s="241">
        <v>4.6409109515141255E-4</v>
      </c>
      <c r="T225" s="241">
        <v>3.7159938722882528E-2</v>
      </c>
      <c r="U225" s="242">
        <v>2.0605412962390193</v>
      </c>
      <c r="V225" s="243">
        <v>17782789.54999999</v>
      </c>
      <c r="W225" s="241">
        <v>4.8517270186646899E-4</v>
      </c>
      <c r="X225" s="242">
        <v>1.9972252937805595</v>
      </c>
    </row>
    <row r="226" spans="1:24" x14ac:dyDescent="0.3">
      <c r="A226" s="227" t="s">
        <v>384</v>
      </c>
      <c r="B226" s="228">
        <v>5312840.1000000238</v>
      </c>
      <c r="C226" s="229">
        <v>1.7201742685881544E-4</v>
      </c>
      <c r="D226" s="229">
        <v>0.65087141507206325</v>
      </c>
      <c r="E226" s="230">
        <v>1.099071689520527</v>
      </c>
      <c r="F226" s="228">
        <v>3218203.4600000083</v>
      </c>
      <c r="G226" s="229">
        <v>1.1304731922697205E-4</v>
      </c>
      <c r="H226" s="230">
        <v>0.66787090368015567</v>
      </c>
      <c r="I226" s="222"/>
      <c r="J226" s="228">
        <v>3476703.8100000024</v>
      </c>
      <c r="K226" s="244">
        <v>3.9258824322870798E-4</v>
      </c>
      <c r="L226" s="244">
        <v>9.8391532203234169E-2</v>
      </c>
      <c r="M226" s="245">
        <v>0.84449221905489413</v>
      </c>
      <c r="N226" s="246">
        <v>3165268.2199999988</v>
      </c>
      <c r="O226" s="244">
        <v>3.8672808803032487E-4</v>
      </c>
      <c r="P226" s="245">
        <v>0.77482370562164304</v>
      </c>
      <c r="Q226" s="240"/>
      <c r="R226" s="246">
        <v>8789543.9099999666</v>
      </c>
      <c r="S226" s="244">
        <v>2.2116884666081361E-4</v>
      </c>
      <c r="T226" s="244">
        <v>0.37692220638158402</v>
      </c>
      <c r="U226" s="245">
        <v>0.98197863899430748</v>
      </c>
      <c r="V226" s="246">
        <v>6383471.6800000072</v>
      </c>
      <c r="W226" s="244">
        <v>1.7416200048735848E-4</v>
      </c>
      <c r="X226" s="245">
        <v>0.71694213472980706</v>
      </c>
    </row>
    <row r="227" spans="1:24" x14ac:dyDescent="0.3">
      <c r="A227" s="227" t="s">
        <v>381</v>
      </c>
      <c r="B227" s="228">
        <v>2929584.0700000077</v>
      </c>
      <c r="C227" s="229">
        <v>9.4853130153112444E-5</v>
      </c>
      <c r="D227" s="229">
        <v>-2.2168576270400801E-2</v>
      </c>
      <c r="E227" s="230">
        <v>0.60604551479110325</v>
      </c>
      <c r="F227" s="228">
        <v>2996001.1499999911</v>
      </c>
      <c r="G227" s="229">
        <v>1.0524191606220679E-4</v>
      </c>
      <c r="H227" s="230">
        <v>0.6217574557816411</v>
      </c>
      <c r="I227" s="222"/>
      <c r="J227" s="228">
        <v>3470734.7399999946</v>
      </c>
      <c r="K227" s="244">
        <v>3.9191421782042558E-4</v>
      </c>
      <c r="L227" s="244">
        <v>-0.28637051020574511</v>
      </c>
      <c r="M227" s="245">
        <v>0.84304233046918786</v>
      </c>
      <c r="N227" s="246">
        <v>4863496.8000000045</v>
      </c>
      <c r="O227" s="244">
        <v>5.9421530432122614E-4</v>
      </c>
      <c r="P227" s="245">
        <v>1.1905318446772919</v>
      </c>
      <c r="Q227" s="240"/>
      <c r="R227" s="246">
        <v>6400318.8099999726</v>
      </c>
      <c r="S227" s="244">
        <v>1.6104944055842486E-4</v>
      </c>
      <c r="T227" s="244">
        <v>-0.18565805974922889</v>
      </c>
      <c r="U227" s="245">
        <v>0.71505147690575255</v>
      </c>
      <c r="V227" s="246">
        <v>7859497.9500000179</v>
      </c>
      <c r="W227" s="244">
        <v>2.1443282815633867E-4</v>
      </c>
      <c r="X227" s="245">
        <v>0.88271798178911154</v>
      </c>
    </row>
    <row r="228" spans="1:24" x14ac:dyDescent="0.3">
      <c r="A228" s="227" t="s">
        <v>386</v>
      </c>
      <c r="B228" s="228">
        <v>897477</v>
      </c>
      <c r="C228" s="229">
        <v>2.9058221459548239E-5</v>
      </c>
      <c r="D228" s="229">
        <v>-0.19122650305214087</v>
      </c>
      <c r="E228" s="230">
        <v>0.18566182006791615</v>
      </c>
      <c r="F228" s="228">
        <v>1109676.5699999928</v>
      </c>
      <c r="G228" s="229">
        <v>3.8980121364818948E-5</v>
      </c>
      <c r="H228" s="230">
        <v>0.23029019227969783</v>
      </c>
      <c r="I228" s="222"/>
      <c r="J228" s="228">
        <v>656377.76000000536</v>
      </c>
      <c r="K228" s="244">
        <v>7.4117959358981588E-5</v>
      </c>
      <c r="L228" s="244">
        <v>-0.12476641478935221</v>
      </c>
      <c r="M228" s="245">
        <v>0.1594343209468525</v>
      </c>
      <c r="N228" s="246">
        <v>749945.81000000238</v>
      </c>
      <c r="O228" s="244">
        <v>9.1627340582105333E-5</v>
      </c>
      <c r="P228" s="245">
        <v>0.18357868942924108</v>
      </c>
      <c r="Q228" s="240"/>
      <c r="R228" s="246">
        <v>1553854.7599999905</v>
      </c>
      <c r="S228" s="244">
        <v>3.9099214779122086E-5</v>
      </c>
      <c r="T228" s="244">
        <v>-0.1644245752731896</v>
      </c>
      <c r="U228" s="245">
        <v>0.17359856188711192</v>
      </c>
      <c r="V228" s="246">
        <v>1859622.3800000101</v>
      </c>
      <c r="W228" s="244">
        <v>5.0736585057092965E-5</v>
      </c>
      <c r="X228" s="245">
        <v>0.20885839332313452</v>
      </c>
    </row>
    <row r="229" spans="1:24" x14ac:dyDescent="0.3">
      <c r="A229" s="227" t="s">
        <v>387</v>
      </c>
      <c r="B229" s="228">
        <v>591686.12000000477</v>
      </c>
      <c r="C229" s="229">
        <v>1.9157422763481374E-5</v>
      </c>
      <c r="D229" s="229">
        <v>0.30910823742662163</v>
      </c>
      <c r="E229" s="230">
        <v>0.12240260413149789</v>
      </c>
      <c r="F229" s="228">
        <v>451976.46999999881</v>
      </c>
      <c r="G229" s="229">
        <v>1.5876786201444732E-5</v>
      </c>
      <c r="H229" s="230">
        <v>9.379827509758043E-2</v>
      </c>
      <c r="I229" s="222"/>
      <c r="J229" s="228">
        <v>378086.90999999642</v>
      </c>
      <c r="K229" s="244">
        <v>4.2693448707863643E-5</v>
      </c>
      <c r="L229" s="244">
        <v>0.27450944435429453</v>
      </c>
      <c r="M229" s="245">
        <v>9.1837404354990146E-2</v>
      </c>
      <c r="N229" s="246">
        <v>296652.8900000006</v>
      </c>
      <c r="O229" s="244">
        <v>3.624463931160012E-5</v>
      </c>
      <c r="P229" s="245">
        <v>7.2617445201269615E-2</v>
      </c>
      <c r="Q229" s="240"/>
      <c r="R229" s="246">
        <v>969773.02999997139</v>
      </c>
      <c r="S229" s="244">
        <v>2.440212879804102E-5</v>
      </c>
      <c r="T229" s="244">
        <v>0.29539807255225747</v>
      </c>
      <c r="U229" s="245">
        <v>0.10834423377182506</v>
      </c>
      <c r="V229" s="246">
        <v>748629.3599999547</v>
      </c>
      <c r="W229" s="244">
        <v>2.0425059199316888E-5</v>
      </c>
      <c r="X229" s="245">
        <v>8.4080255758223421E-2</v>
      </c>
    </row>
    <row r="230" spans="1:24" x14ac:dyDescent="0.3">
      <c r="A230" s="227" t="s">
        <v>385</v>
      </c>
      <c r="B230" s="228">
        <v>282658.44000000041</v>
      </c>
      <c r="C230" s="229">
        <v>9.1518239987547769E-6</v>
      </c>
      <c r="D230" s="229">
        <v>-0.27539015159390184</v>
      </c>
      <c r="E230" s="230">
        <v>5.8473788663060952E-2</v>
      </c>
      <c r="F230" s="228">
        <v>390083.62999999989</v>
      </c>
      <c r="G230" s="229">
        <v>1.3702647826320442E-5</v>
      </c>
      <c r="H230" s="230">
        <v>8.0953709023398643E-2</v>
      </c>
      <c r="I230" s="222"/>
      <c r="J230" s="228">
        <v>189994.26999999955</v>
      </c>
      <c r="K230" s="244">
        <v>2.1454090068955452E-5</v>
      </c>
      <c r="L230" s="244">
        <v>-0.37722072169773863</v>
      </c>
      <c r="M230" s="245">
        <v>4.6149655377175837E-2</v>
      </c>
      <c r="N230" s="246">
        <v>305074.81000000006</v>
      </c>
      <c r="O230" s="244">
        <v>3.7273617834988621E-5</v>
      </c>
      <c r="P230" s="245">
        <v>7.4679040873199307E-2</v>
      </c>
      <c r="Q230" s="240"/>
      <c r="R230" s="246">
        <v>472652.71000000089</v>
      </c>
      <c r="S230" s="244">
        <v>1.189322856933183E-5</v>
      </c>
      <c r="T230" s="244">
        <v>-0.32007916065868203</v>
      </c>
      <c r="U230" s="245">
        <v>5.2805341168467267E-2</v>
      </c>
      <c r="V230" s="246">
        <v>695158.43999999948</v>
      </c>
      <c r="W230" s="244">
        <v>1.8966197491781014E-5</v>
      </c>
      <c r="X230" s="245">
        <v>7.8074815857731128E-2</v>
      </c>
    </row>
    <row r="231" spans="1:24" x14ac:dyDescent="0.3">
      <c r="A231" s="227" t="s">
        <v>388</v>
      </c>
      <c r="B231" s="228">
        <v>12924</v>
      </c>
      <c r="C231" s="229">
        <v>4.1844911250450034E-7</v>
      </c>
      <c r="D231" s="229">
        <v>-0.37391304347826088</v>
      </c>
      <c r="E231" s="230">
        <v>2.6735987245999045E-3</v>
      </c>
      <c r="F231" s="228">
        <v>20642.5</v>
      </c>
      <c r="G231" s="229">
        <v>7.2511863098387343E-7</v>
      </c>
      <c r="H231" s="230">
        <v>4.2839196777252793E-3</v>
      </c>
      <c r="I231" s="222"/>
      <c r="J231" s="228">
        <v>146783.0700000003</v>
      </c>
      <c r="K231" s="244">
        <v>1.6574695670442097E-5</v>
      </c>
      <c r="L231" s="244">
        <v>9.3482189563457183</v>
      </c>
      <c r="M231" s="245">
        <v>3.5653644163605079E-2</v>
      </c>
      <c r="N231" s="246">
        <v>14184.379999998957</v>
      </c>
      <c r="O231" s="244">
        <v>1.7330279066508866E-6</v>
      </c>
      <c r="P231" s="245">
        <v>3.4721840645607965E-3</v>
      </c>
      <c r="Q231" s="240"/>
      <c r="R231" s="246">
        <v>159707.0700000003</v>
      </c>
      <c r="S231" s="244">
        <v>4.0186645447315395E-6</v>
      </c>
      <c r="T231" s="244">
        <v>3.5857415306798965</v>
      </c>
      <c r="U231" s="245">
        <v>1.784266997721495E-2</v>
      </c>
      <c r="V231" s="246">
        <v>34826.879999998957</v>
      </c>
      <c r="W231" s="244">
        <v>9.5019127452806165E-7</v>
      </c>
      <c r="X231" s="245">
        <v>3.9114856217515245E-3</v>
      </c>
    </row>
    <row r="232" spans="1:24" x14ac:dyDescent="0.3">
      <c r="A232" s="227" t="s">
        <v>382</v>
      </c>
      <c r="B232" s="228">
        <v>84.819999999948777</v>
      </c>
      <c r="C232" s="229">
        <v>2.7462746612976077E-9</v>
      </c>
      <c r="D232" s="229">
        <v>-1.0168765121609473</v>
      </c>
      <c r="E232" s="230">
        <v>1.7546784572920687E-5</v>
      </c>
      <c r="F232" s="228">
        <v>-5025.9200000000419</v>
      </c>
      <c r="G232" s="229">
        <v>-1.7654781299912799E-7</v>
      </c>
      <c r="H232" s="230">
        <v>-1.0430247105085728E-3</v>
      </c>
      <c r="I232" s="222"/>
      <c r="J232" s="228">
        <v>24291.099999999977</v>
      </c>
      <c r="K232" s="244">
        <v>2.7429429701959143E-6</v>
      </c>
      <c r="L232" s="244">
        <v>-0.81930159845753536</v>
      </c>
      <c r="M232" s="245">
        <v>5.900314223858001E-3</v>
      </c>
      <c r="N232" s="246">
        <v>134428.9700000002</v>
      </c>
      <c r="O232" s="244">
        <v>1.6424345404758778E-5</v>
      </c>
      <c r="P232" s="245">
        <v>3.2906769802371089E-2</v>
      </c>
      <c r="Q232" s="240"/>
      <c r="R232" s="246">
        <v>24375.919999999925</v>
      </c>
      <c r="S232" s="244">
        <v>6.1336448943188268E-7</v>
      </c>
      <c r="T232" s="244">
        <v>-0.81162793303558178</v>
      </c>
      <c r="U232" s="245">
        <v>2.7233077155005801E-3</v>
      </c>
      <c r="V232" s="246">
        <v>129403.04999999981</v>
      </c>
      <c r="W232" s="244">
        <v>3.5305387392531857E-6</v>
      </c>
      <c r="X232" s="245">
        <v>1.4533549071458828E-2</v>
      </c>
    </row>
    <row r="233" spans="1:24" x14ac:dyDescent="0.3">
      <c r="A233" s="227" t="s">
        <v>380</v>
      </c>
      <c r="B233" s="228">
        <v>917.69</v>
      </c>
      <c r="C233" s="229">
        <v>2.9712671468141048E-8</v>
      </c>
      <c r="D233" s="229"/>
      <c r="E233" s="230">
        <v>1.8984330033875631E-4</v>
      </c>
      <c r="F233" s="228">
        <v>0</v>
      </c>
      <c r="G233" s="229">
        <v>0</v>
      </c>
      <c r="H233" s="230">
        <v>0</v>
      </c>
      <c r="I233" s="222"/>
      <c r="J233" s="228">
        <v>72453.020000003278</v>
      </c>
      <c r="K233" s="244">
        <v>8.1813710321258895E-6</v>
      </c>
      <c r="L233" s="244">
        <v>9.9333250690870567E-2</v>
      </c>
      <c r="M233" s="245">
        <v>1.7598856555178153E-2</v>
      </c>
      <c r="N233" s="246">
        <v>65906.329999998212</v>
      </c>
      <c r="O233" s="244">
        <v>8.0523441359402257E-6</v>
      </c>
      <c r="P233" s="245">
        <v>1.6133162590095285E-2</v>
      </c>
      <c r="Q233" s="240"/>
      <c r="R233" s="246">
        <v>73370.710000000894</v>
      </c>
      <c r="S233" s="244">
        <v>1.8462067515156521E-6</v>
      </c>
      <c r="T233" s="244">
        <v>0.11325740638270838</v>
      </c>
      <c r="U233" s="245">
        <v>8.1970658188391908E-3</v>
      </c>
      <c r="V233" s="246">
        <v>65906.329999998212</v>
      </c>
      <c r="W233" s="244">
        <v>1.798140393344658E-6</v>
      </c>
      <c r="X233" s="245">
        <v>7.4020889088374231E-3</v>
      </c>
    </row>
    <row r="234" spans="1:24" x14ac:dyDescent="0.3">
      <c r="A234" s="227" t="s">
        <v>383</v>
      </c>
      <c r="B234" s="228">
        <v>0</v>
      </c>
      <c r="C234" s="229">
        <v>0</v>
      </c>
      <c r="D234" s="229"/>
      <c r="E234" s="230">
        <v>0</v>
      </c>
      <c r="F234" s="228">
        <v>0</v>
      </c>
      <c r="G234" s="229">
        <v>0</v>
      </c>
      <c r="H234" s="230">
        <v>0</v>
      </c>
      <c r="I234" s="222"/>
      <c r="J234" s="228">
        <v>0</v>
      </c>
      <c r="K234" s="244">
        <v>0</v>
      </c>
      <c r="L234" s="244">
        <v>-1</v>
      </c>
      <c r="M234" s="245">
        <v>0</v>
      </c>
      <c r="N234" s="246">
        <v>6273.4799999999959</v>
      </c>
      <c r="O234" s="244">
        <v>7.6648509923006827E-7</v>
      </c>
      <c r="P234" s="245">
        <v>1.5356806067901771E-3</v>
      </c>
      <c r="Q234" s="240"/>
      <c r="R234" s="246">
        <v>0</v>
      </c>
      <c r="S234" s="244">
        <v>0</v>
      </c>
      <c r="T234" s="244">
        <v>-1</v>
      </c>
      <c r="U234" s="245">
        <v>0</v>
      </c>
      <c r="V234" s="246">
        <v>6273.4800000000978</v>
      </c>
      <c r="W234" s="244">
        <v>1.7116106745498236E-7</v>
      </c>
      <c r="X234" s="245">
        <v>7.0458872050401498E-4</v>
      </c>
    </row>
    <row r="235" spans="1:24" x14ac:dyDescent="0.3">
      <c r="A235" s="231"/>
      <c r="B235" s="228"/>
      <c r="C235" s="229"/>
      <c r="D235" s="229"/>
      <c r="E235" s="230"/>
      <c r="F235" s="228"/>
      <c r="G235" s="229"/>
      <c r="H235" s="230"/>
      <c r="I235" s="222"/>
      <c r="J235" s="228"/>
      <c r="K235" s="244"/>
      <c r="L235" s="244"/>
      <c r="M235" s="245"/>
      <c r="N235" s="246"/>
      <c r="O235" s="244"/>
      <c r="P235" s="245"/>
      <c r="Q235" s="240"/>
      <c r="R235" s="246"/>
      <c r="S235" s="244"/>
      <c r="T235" s="244"/>
      <c r="U235" s="245"/>
      <c r="V235" s="246"/>
      <c r="W235" s="244"/>
      <c r="X235" s="245"/>
    </row>
    <row r="236" spans="1:24" x14ac:dyDescent="0.3">
      <c r="A236" s="223" t="s">
        <v>155</v>
      </c>
      <c r="B236" s="224">
        <v>796426.99000000022</v>
      </c>
      <c r="C236" s="225">
        <v>2.5786456757979777E-5</v>
      </c>
      <c r="D236" s="225">
        <v>1.0287985118029204</v>
      </c>
      <c r="E236" s="226">
        <v>0.16475751970759372</v>
      </c>
      <c r="F236" s="224">
        <v>392560.91000000003</v>
      </c>
      <c r="G236" s="225">
        <v>1.3789668384981643E-5</v>
      </c>
      <c r="H236" s="226">
        <v>8.1467816739965712E-2</v>
      </c>
      <c r="I236" s="222"/>
      <c r="J236" s="224">
        <v>163429.4599999999</v>
      </c>
      <c r="K236" s="241">
        <v>1.8454400518293308E-5</v>
      </c>
      <c r="L236" s="241">
        <v>5.8506735656256359E-2</v>
      </c>
      <c r="M236" s="242">
        <v>3.9697056429533153E-2</v>
      </c>
      <c r="N236" s="243">
        <v>154396.24</v>
      </c>
      <c r="O236" s="241">
        <v>1.8863918803781873E-5</v>
      </c>
      <c r="P236" s="242">
        <v>3.7794543304405522E-2</v>
      </c>
      <c r="Q236" s="240"/>
      <c r="R236" s="243">
        <v>959856.45</v>
      </c>
      <c r="S236" s="241">
        <v>2.4152600655981444E-5</v>
      </c>
      <c r="T236" s="241">
        <v>0.7549024635659296</v>
      </c>
      <c r="U236" s="242">
        <v>0.10723634127688328</v>
      </c>
      <c r="V236" s="243">
        <v>546957.15000000014</v>
      </c>
      <c r="W236" s="241">
        <v>1.4922781238823344E-5</v>
      </c>
      <c r="X236" s="242">
        <v>6.142999395694522E-2</v>
      </c>
    </row>
    <row r="237" spans="1:24" x14ac:dyDescent="0.3">
      <c r="A237" s="227" t="s">
        <v>391</v>
      </c>
      <c r="B237" s="228">
        <v>630684.43000000017</v>
      </c>
      <c r="C237" s="229">
        <v>2.0420097493338497E-5</v>
      </c>
      <c r="D237" s="229">
        <v>1.7108339194343656</v>
      </c>
      <c r="E237" s="230">
        <v>0.13047021724489463</v>
      </c>
      <c r="F237" s="228">
        <v>232653.29000000004</v>
      </c>
      <c r="G237" s="229">
        <v>8.1725195658807845E-6</v>
      </c>
      <c r="H237" s="230">
        <v>4.8282330488968198E-2</v>
      </c>
      <c r="I237" s="222"/>
      <c r="J237" s="228">
        <v>40431.909999999974</v>
      </c>
      <c r="K237" s="244">
        <v>4.565557891824328E-6</v>
      </c>
      <c r="L237" s="244">
        <v>0.82783576927771652</v>
      </c>
      <c r="M237" s="245">
        <v>9.820920982201161E-3</v>
      </c>
      <c r="N237" s="246">
        <v>22120.099999999977</v>
      </c>
      <c r="O237" s="244">
        <v>2.702603187302586E-6</v>
      </c>
      <c r="P237" s="245">
        <v>5.41476319208149E-3</v>
      </c>
      <c r="Q237" s="240"/>
      <c r="R237" s="246">
        <v>671116.33999999985</v>
      </c>
      <c r="S237" s="244">
        <v>1.6887113644674539E-5</v>
      </c>
      <c r="T237" s="244">
        <v>1.6341696831054433</v>
      </c>
      <c r="U237" s="245">
        <v>7.4977941621096389E-2</v>
      </c>
      <c r="V237" s="246">
        <v>254773.39000000013</v>
      </c>
      <c r="W237" s="244">
        <v>6.9510519506755213E-6</v>
      </c>
      <c r="X237" s="245">
        <v>2.8614175366553765E-2</v>
      </c>
    </row>
    <row r="238" spans="1:24" x14ac:dyDescent="0.3">
      <c r="A238" s="227" t="s">
        <v>386</v>
      </c>
      <c r="B238" s="228">
        <v>106854.43</v>
      </c>
      <c r="C238" s="229">
        <v>3.4596983442180636E-6</v>
      </c>
      <c r="D238" s="229">
        <v>0.4555050066070514</v>
      </c>
      <c r="E238" s="230">
        <v>2.2105065596243405E-2</v>
      </c>
      <c r="F238" s="228">
        <v>73413.989999999991</v>
      </c>
      <c r="G238" s="229">
        <v>2.5788471320752704E-6</v>
      </c>
      <c r="H238" s="230">
        <v>1.5235540093560703E-2</v>
      </c>
      <c r="I238" s="222"/>
      <c r="J238" s="228">
        <v>2924.1399999999994</v>
      </c>
      <c r="K238" s="244">
        <v>3.3019292073511234E-7</v>
      </c>
      <c r="L238" s="244">
        <v>-0.69610989403846879</v>
      </c>
      <c r="M238" s="245">
        <v>7.1027433235020844E-4</v>
      </c>
      <c r="N238" s="246">
        <v>9622.36</v>
      </c>
      <c r="O238" s="244">
        <v>1.1756466202853035E-6</v>
      </c>
      <c r="P238" s="245">
        <v>2.3554505065057256E-3</v>
      </c>
      <c r="Q238" s="240"/>
      <c r="R238" s="246">
        <v>109778.57</v>
      </c>
      <c r="S238" s="244">
        <v>2.7623275978347648E-6</v>
      </c>
      <c r="T238" s="244">
        <v>0.32205437739014298</v>
      </c>
      <c r="U238" s="245">
        <v>1.2264596646100802E-2</v>
      </c>
      <c r="V238" s="246">
        <v>83036.350000000006</v>
      </c>
      <c r="W238" s="244">
        <v>2.2655034053771276E-6</v>
      </c>
      <c r="X238" s="245">
        <v>9.3260001788198349E-3</v>
      </c>
    </row>
    <row r="239" spans="1:24" x14ac:dyDescent="0.3">
      <c r="A239" s="227" t="s">
        <v>383</v>
      </c>
      <c r="B239" s="228">
        <v>40878.599999999991</v>
      </c>
      <c r="C239" s="229">
        <v>1.3235541543195964E-6</v>
      </c>
      <c r="D239" s="229">
        <v>-0.39536104157656443</v>
      </c>
      <c r="E239" s="230">
        <v>8.456590283459426E-3</v>
      </c>
      <c r="F239" s="228">
        <v>67608.28</v>
      </c>
      <c r="G239" s="229">
        <v>2.3749072756097559E-6</v>
      </c>
      <c r="H239" s="230">
        <v>1.403068625743783E-2</v>
      </c>
      <c r="I239" s="222"/>
      <c r="J239" s="228">
        <v>15138.949999999997</v>
      </c>
      <c r="K239" s="244">
        <v>1.7094852221038764E-6</v>
      </c>
      <c r="L239" s="244">
        <v>-0.41648396799921072</v>
      </c>
      <c r="M239" s="245">
        <v>3.6772547154832491E-3</v>
      </c>
      <c r="N239" s="246">
        <v>25944.36</v>
      </c>
      <c r="O239" s="244">
        <v>3.1698459784777552E-6</v>
      </c>
      <c r="P239" s="245">
        <v>6.3509010162753092E-3</v>
      </c>
      <c r="Q239" s="240"/>
      <c r="R239" s="246">
        <v>56017.55</v>
      </c>
      <c r="S239" s="244">
        <v>1.4095540170371032E-6</v>
      </c>
      <c r="T239" s="244">
        <v>-0.40121892872290926</v>
      </c>
      <c r="U239" s="245">
        <v>6.2583494743353278E-3</v>
      </c>
      <c r="V239" s="246">
        <v>93552.639999999985</v>
      </c>
      <c r="W239" s="244">
        <v>2.5524222163187622E-6</v>
      </c>
      <c r="X239" s="245">
        <v>1.0507108481635663E-2</v>
      </c>
    </row>
    <row r="240" spans="1:24" x14ac:dyDescent="0.3">
      <c r="A240" s="227" t="s">
        <v>384</v>
      </c>
      <c r="B240" s="228">
        <v>16859.78</v>
      </c>
      <c r="C240" s="229">
        <v>5.45880530642303E-7</v>
      </c>
      <c r="D240" s="229">
        <v>-9.2264495826031162E-2</v>
      </c>
      <c r="E240" s="230">
        <v>3.4877968357346777E-3</v>
      </c>
      <c r="F240" s="228">
        <v>18573.449999999997</v>
      </c>
      <c r="G240" s="229">
        <v>6.5243815606866517E-7</v>
      </c>
      <c r="H240" s="230">
        <v>3.8545315702190417E-3</v>
      </c>
      <c r="I240" s="222"/>
      <c r="J240" s="228">
        <v>39856.409999999989</v>
      </c>
      <c r="K240" s="244">
        <v>4.5005726223491823E-6</v>
      </c>
      <c r="L240" s="244">
        <v>-0.21825252521686356</v>
      </c>
      <c r="M240" s="245">
        <v>9.6811318892481794E-3</v>
      </c>
      <c r="N240" s="246">
        <v>50983.740000000005</v>
      </c>
      <c r="O240" s="244">
        <v>6.229122753722022E-6</v>
      </c>
      <c r="P240" s="245">
        <v>1.2480272636500424E-2</v>
      </c>
      <c r="Q240" s="240"/>
      <c r="R240" s="246">
        <v>56716.19</v>
      </c>
      <c r="S240" s="244">
        <v>1.4271337008765928E-6</v>
      </c>
      <c r="T240" s="244">
        <v>-0.18461067791841504</v>
      </c>
      <c r="U240" s="245">
        <v>6.3364023930500809E-3</v>
      </c>
      <c r="V240" s="246">
        <v>69557.19</v>
      </c>
      <c r="W240" s="244">
        <v>1.8977478033832639E-6</v>
      </c>
      <c r="X240" s="245">
        <v>7.8121252484990638E-3</v>
      </c>
    </row>
    <row r="241" spans="1:24" x14ac:dyDescent="0.3">
      <c r="A241" s="227" t="s">
        <v>385</v>
      </c>
      <c r="B241" s="228">
        <v>706.5</v>
      </c>
      <c r="C241" s="229">
        <v>2.2874829618108132E-8</v>
      </c>
      <c r="D241" s="229">
        <v>1.8221618598706153</v>
      </c>
      <c r="E241" s="230">
        <v>1.4615424782805884E-4</v>
      </c>
      <c r="F241" s="228">
        <v>250.33999999999651</v>
      </c>
      <c r="G241" s="229">
        <v>8.7938087964394005E-9</v>
      </c>
      <c r="H241" s="230">
        <v>5.19528376951305E-5</v>
      </c>
      <c r="I241" s="222"/>
      <c r="J241" s="228">
        <v>61791.01999999996</v>
      </c>
      <c r="K241" s="244">
        <v>6.97742152188395E-6</v>
      </c>
      <c r="L241" s="244">
        <v>0.35134174057116196</v>
      </c>
      <c r="M241" s="245">
        <v>1.5009054106759033E-2</v>
      </c>
      <c r="N241" s="246">
        <v>45725.679999999993</v>
      </c>
      <c r="O241" s="244">
        <v>5.5867002639942049E-6</v>
      </c>
      <c r="P241" s="245">
        <v>1.119315595304257E-2</v>
      </c>
      <c r="Q241" s="240"/>
      <c r="R241" s="246">
        <v>62497.520000000019</v>
      </c>
      <c r="S241" s="244">
        <v>1.5726076983169868E-6</v>
      </c>
      <c r="T241" s="244">
        <v>0.35935037439082529</v>
      </c>
      <c r="U241" s="245">
        <v>6.9822996799978176E-3</v>
      </c>
      <c r="V241" s="246">
        <v>45976.01999999996</v>
      </c>
      <c r="W241" s="244">
        <v>1.2543763047832285E-6</v>
      </c>
      <c r="X241" s="245">
        <v>5.1636707386755786E-3</v>
      </c>
    </row>
    <row r="242" spans="1:24" x14ac:dyDescent="0.3">
      <c r="A242" s="227" t="s">
        <v>381</v>
      </c>
      <c r="B242" s="228">
        <v>415.69</v>
      </c>
      <c r="C242" s="229">
        <v>1.3459077033193729E-8</v>
      </c>
      <c r="D242" s="229">
        <v>5.7525990903183946</v>
      </c>
      <c r="E242" s="230">
        <v>8.5994139107778888E-5</v>
      </c>
      <c r="F242" s="228">
        <v>61.559999999999945</v>
      </c>
      <c r="G242" s="229">
        <v>2.1624465507262785E-9</v>
      </c>
      <c r="H242" s="230">
        <v>1.2775492084813754E-5</v>
      </c>
      <c r="I242" s="222"/>
      <c r="J242" s="228">
        <v>3287.0299999999988</v>
      </c>
      <c r="K242" s="244">
        <v>3.7117033939686068E-7</v>
      </c>
      <c r="L242" s="244"/>
      <c r="M242" s="245">
        <v>7.984204034913189E-4</v>
      </c>
      <c r="N242" s="246"/>
      <c r="O242" s="244">
        <v>0</v>
      </c>
      <c r="P242" s="245"/>
      <c r="Q242" s="240"/>
      <c r="R242" s="246">
        <v>3702.7200000000012</v>
      </c>
      <c r="S242" s="244">
        <v>9.3170512633337663E-8</v>
      </c>
      <c r="T242" s="244">
        <v>59.148148148148223</v>
      </c>
      <c r="U242" s="245">
        <v>4.1367242525977858E-4</v>
      </c>
      <c r="V242" s="246">
        <v>61.559999999999945</v>
      </c>
      <c r="W242" s="244">
        <v>1.6795582854378336E-9</v>
      </c>
      <c r="X242" s="245">
        <v>6.9139427613105405E-6</v>
      </c>
    </row>
    <row r="243" spans="1:24" x14ac:dyDescent="0.3">
      <c r="A243" s="227" t="s">
        <v>382</v>
      </c>
      <c r="B243" s="228">
        <v>27.56</v>
      </c>
      <c r="C243" s="229">
        <v>8.9232881001423933E-10</v>
      </c>
      <c r="D243" s="229"/>
      <c r="E243" s="230">
        <v>5.7013603257484808E-6</v>
      </c>
      <c r="F243" s="228"/>
      <c r="G243" s="229">
        <v>0</v>
      </c>
      <c r="H243" s="230"/>
      <c r="I243" s="222"/>
      <c r="J243" s="228">
        <v>0</v>
      </c>
      <c r="K243" s="244">
        <v>0</v>
      </c>
      <c r="L243" s="244"/>
      <c r="M243" s="245">
        <v>0</v>
      </c>
      <c r="N243" s="246">
        <v>0</v>
      </c>
      <c r="O243" s="244">
        <v>0</v>
      </c>
      <c r="P243" s="245">
        <v>0</v>
      </c>
      <c r="Q243" s="240"/>
      <c r="R243" s="246">
        <v>27.560000000000002</v>
      </c>
      <c r="S243" s="244">
        <v>6.9348460811910847E-10</v>
      </c>
      <c r="T243" s="244"/>
      <c r="U243" s="245">
        <v>3.0790370430817064E-6</v>
      </c>
      <c r="V243" s="246">
        <v>0</v>
      </c>
      <c r="W243" s="244">
        <v>0</v>
      </c>
      <c r="X243" s="245">
        <v>0</v>
      </c>
    </row>
    <row r="244" spans="1:24" x14ac:dyDescent="0.3">
      <c r="A244" s="231"/>
      <c r="B244" s="228"/>
      <c r="C244" s="229"/>
      <c r="D244" s="229"/>
      <c r="E244" s="230"/>
      <c r="F244" s="228"/>
      <c r="G244" s="229"/>
      <c r="H244" s="230"/>
      <c r="I244" s="222"/>
      <c r="J244" s="228"/>
      <c r="K244" s="244"/>
      <c r="L244" s="244"/>
      <c r="M244" s="245"/>
      <c r="N244" s="246"/>
      <c r="O244" s="244"/>
      <c r="P244" s="245"/>
      <c r="Q244" s="240"/>
      <c r="R244" s="246"/>
      <c r="S244" s="244"/>
      <c r="T244" s="244"/>
      <c r="U244" s="245"/>
      <c r="V244" s="246"/>
      <c r="W244" s="244"/>
      <c r="X244" s="245"/>
    </row>
    <row r="245" spans="1:24" x14ac:dyDescent="0.3">
      <c r="A245" s="232" t="s">
        <v>35</v>
      </c>
      <c r="B245" s="233">
        <v>30885475948.669876</v>
      </c>
      <c r="C245" s="234">
        <v>1</v>
      </c>
      <c r="D245" s="234">
        <v>8.4928377724832207E-2</v>
      </c>
      <c r="E245" s="235">
        <v>6389.3043256750916</v>
      </c>
      <c r="F245" s="233">
        <v>28467755644.329994</v>
      </c>
      <c r="G245" s="234">
        <v>1</v>
      </c>
      <c r="H245" s="235">
        <v>5907.888026422198</v>
      </c>
      <c r="I245" s="222"/>
      <c r="J245" s="233">
        <v>8855853097.9100113</v>
      </c>
      <c r="K245" s="247">
        <v>1</v>
      </c>
      <c r="L245" s="247">
        <v>8.1995868404532588E-2</v>
      </c>
      <c r="M245" s="248">
        <v>2151.0889172575721</v>
      </c>
      <c r="N245" s="249">
        <v>8184738367.779994</v>
      </c>
      <c r="O245" s="247">
        <v>1</v>
      </c>
      <c r="P245" s="248">
        <v>2003.5361526698473</v>
      </c>
      <c r="Q245" s="240"/>
      <c r="R245" s="249">
        <v>39741329046.579895</v>
      </c>
      <c r="S245" s="247">
        <v>1</v>
      </c>
      <c r="T245" s="247">
        <v>8.4273529475220252E-2</v>
      </c>
      <c r="U245" s="248">
        <v>4439.950082573243</v>
      </c>
      <c r="V245" s="249">
        <v>36652494012.110008</v>
      </c>
      <c r="W245" s="247">
        <v>1</v>
      </c>
      <c r="X245" s="248">
        <v>4116.5244583984095</v>
      </c>
    </row>
  </sheetData>
  <mergeCells count="10">
    <mergeCell ref="B1:X1"/>
    <mergeCell ref="B2:H2"/>
    <mergeCell ref="J2:P2"/>
    <mergeCell ref="R2:X2"/>
    <mergeCell ref="B3:E3"/>
    <mergeCell ref="F3:H3"/>
    <mergeCell ref="J3:M3"/>
    <mergeCell ref="N3:P3"/>
    <mergeCell ref="R3:U3"/>
    <mergeCell ref="V3:X3"/>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088962-913C-453D-9F1E-4972A4DFD945}">
  <dimension ref="A1:X250"/>
  <sheetViews>
    <sheetView workbookViewId="0">
      <pane xSplit="1" ySplit="4" topLeftCell="B228" activePane="bottomRight" state="frozen"/>
      <selection pane="topRight" activeCell="I117" sqref="I117"/>
      <selection pane="bottomLeft" activeCell="I117" sqref="I117"/>
      <selection pane="bottomRight" sqref="A1:X1"/>
    </sheetView>
  </sheetViews>
  <sheetFormatPr defaultColWidth="8.88671875" defaultRowHeight="14.4" x14ac:dyDescent="0.3"/>
  <cols>
    <col min="1" max="1" width="61.109375" style="23" bestFit="1" customWidth="1"/>
    <col min="2" max="2" width="13.5546875" style="23" bestFit="1" customWidth="1"/>
    <col min="3" max="3" width="9.109375" style="23" bestFit="1" customWidth="1"/>
    <col min="4" max="4" width="9.88671875" style="23" bestFit="1" customWidth="1"/>
    <col min="5" max="5" width="9" style="23" bestFit="1" customWidth="1"/>
    <col min="6" max="6" width="12.33203125" style="23" bestFit="1" customWidth="1"/>
    <col min="7" max="7" width="9.109375" style="23" bestFit="1" customWidth="1"/>
    <col min="8" max="9" width="9" style="23" bestFit="1" customWidth="1"/>
    <col min="10" max="10" width="11.33203125" style="23" bestFit="1" customWidth="1"/>
    <col min="11" max="11" width="9.109375" style="23" bestFit="1" customWidth="1"/>
    <col min="12" max="12" width="9.88671875" style="23" bestFit="1" customWidth="1"/>
    <col min="13" max="13" width="9" style="23" bestFit="1" customWidth="1"/>
    <col min="14" max="14" width="11.33203125" style="23" bestFit="1" customWidth="1"/>
    <col min="15" max="15" width="9.109375" style="23" bestFit="1" customWidth="1"/>
    <col min="16" max="17" width="9" style="23" bestFit="1" customWidth="1"/>
    <col min="18" max="18" width="12.33203125" style="23" bestFit="1" customWidth="1"/>
    <col min="19" max="19" width="9.109375" style="23" bestFit="1" customWidth="1"/>
    <col min="20" max="20" width="10.88671875" style="23" bestFit="1" customWidth="1"/>
    <col min="21" max="21" width="9" style="23" bestFit="1" customWidth="1"/>
    <col min="22" max="22" width="12.33203125" style="23" bestFit="1" customWidth="1"/>
    <col min="23" max="23" width="9.109375" style="23" bestFit="1" customWidth="1"/>
    <col min="24" max="24" width="9" style="23" bestFit="1" customWidth="1"/>
    <col min="25" max="16384" width="8.88671875" style="23"/>
  </cols>
  <sheetData>
    <row r="1" spans="1:24" ht="18" x14ac:dyDescent="0.3">
      <c r="A1" s="330" t="s">
        <v>838</v>
      </c>
      <c r="B1" s="331"/>
      <c r="C1" s="331"/>
      <c r="D1" s="331"/>
      <c r="E1" s="331"/>
      <c r="F1" s="331"/>
      <c r="G1" s="331"/>
      <c r="H1" s="331"/>
      <c r="I1" s="331"/>
      <c r="J1" s="331"/>
      <c r="K1" s="331"/>
      <c r="L1" s="331"/>
      <c r="M1" s="331"/>
      <c r="N1" s="331"/>
      <c r="O1" s="331"/>
      <c r="P1" s="331"/>
      <c r="Q1" s="331"/>
      <c r="R1" s="331"/>
      <c r="S1" s="331"/>
      <c r="T1" s="331"/>
      <c r="U1" s="331"/>
      <c r="V1" s="331"/>
      <c r="W1" s="331"/>
      <c r="X1" s="332"/>
    </row>
    <row r="2" spans="1:24" s="213" customFormat="1" x14ac:dyDescent="0.3">
      <c r="A2" s="203"/>
      <c r="B2" s="329" t="s">
        <v>28</v>
      </c>
      <c r="C2" s="329"/>
      <c r="D2" s="329"/>
      <c r="E2" s="329"/>
      <c r="F2" s="329"/>
      <c r="G2" s="329"/>
      <c r="H2" s="329"/>
      <c r="I2" s="212"/>
      <c r="J2" s="329" t="s">
        <v>29</v>
      </c>
      <c r="K2" s="329"/>
      <c r="L2" s="329"/>
      <c r="M2" s="329"/>
      <c r="N2" s="329"/>
      <c r="O2" s="329"/>
      <c r="P2" s="329"/>
      <c r="Q2" s="212"/>
      <c r="R2" s="329" t="s">
        <v>1</v>
      </c>
      <c r="S2" s="329"/>
      <c r="T2" s="329"/>
      <c r="U2" s="329"/>
      <c r="V2" s="329"/>
      <c r="W2" s="329"/>
      <c r="X2" s="329"/>
    </row>
    <row r="3" spans="1:24" s="213" customFormat="1" x14ac:dyDescent="0.3">
      <c r="A3" s="203"/>
      <c r="B3" s="214">
        <v>2022</v>
      </c>
      <c r="C3" s="212"/>
      <c r="D3" s="212"/>
      <c r="E3" s="212"/>
      <c r="F3" s="214">
        <v>2021</v>
      </c>
      <c r="G3" s="212"/>
      <c r="H3" s="212"/>
      <c r="I3" s="212"/>
      <c r="J3" s="214">
        <v>2022</v>
      </c>
      <c r="K3" s="212"/>
      <c r="L3" s="212"/>
      <c r="M3" s="212"/>
      <c r="N3" s="214">
        <v>2021</v>
      </c>
      <c r="O3" s="212"/>
      <c r="P3" s="212"/>
      <c r="Q3" s="212"/>
      <c r="R3" s="214">
        <v>2022</v>
      </c>
      <c r="S3" s="212"/>
      <c r="T3" s="212"/>
      <c r="U3" s="212"/>
      <c r="V3" s="214">
        <v>2021</v>
      </c>
      <c r="W3" s="212"/>
      <c r="X3" s="212"/>
    </row>
    <row r="4" spans="1:24" s="213" customFormat="1" x14ac:dyDescent="0.3">
      <c r="A4" s="203"/>
      <c r="B4" s="212" t="s">
        <v>268</v>
      </c>
      <c r="C4" s="212" t="s">
        <v>269</v>
      </c>
      <c r="D4" s="212" t="s">
        <v>270</v>
      </c>
      <c r="E4" s="212" t="s">
        <v>271</v>
      </c>
      <c r="F4" s="212" t="s">
        <v>268</v>
      </c>
      <c r="G4" s="212" t="s">
        <v>269</v>
      </c>
      <c r="H4" s="212" t="s">
        <v>271</v>
      </c>
      <c r="I4" s="212"/>
      <c r="J4" s="212" t="s">
        <v>268</v>
      </c>
      <c r="K4" s="212" t="s">
        <v>269</v>
      </c>
      <c r="L4" s="212" t="s">
        <v>270</v>
      </c>
      <c r="M4" s="212" t="s">
        <v>271</v>
      </c>
      <c r="N4" s="212" t="s">
        <v>268</v>
      </c>
      <c r="O4" s="212" t="s">
        <v>269</v>
      </c>
      <c r="P4" s="212" t="s">
        <v>271</v>
      </c>
      <c r="Q4" s="212"/>
      <c r="R4" s="212" t="s">
        <v>268</v>
      </c>
      <c r="S4" s="212" t="s">
        <v>269</v>
      </c>
      <c r="T4" s="212" t="s">
        <v>270</v>
      </c>
      <c r="U4" s="212" t="s">
        <v>271</v>
      </c>
      <c r="V4" s="212" t="s">
        <v>268</v>
      </c>
      <c r="W4" s="212" t="s">
        <v>269</v>
      </c>
      <c r="X4" s="212" t="s">
        <v>271</v>
      </c>
    </row>
    <row r="5" spans="1:24" x14ac:dyDescent="0.3">
      <c r="A5" s="204" t="s">
        <v>272</v>
      </c>
      <c r="B5" s="205">
        <v>3369060341.4299998</v>
      </c>
      <c r="C5" s="206">
        <v>3.1187210702124414E-2</v>
      </c>
      <c r="D5" s="206">
        <v>7.6979338306765926E-2</v>
      </c>
      <c r="E5" s="207">
        <v>696.96033982879601</v>
      </c>
      <c r="F5" s="205">
        <v>3128249745.9299998</v>
      </c>
      <c r="G5" s="206">
        <v>3.1064345368954169E-2</v>
      </c>
      <c r="H5" s="207">
        <v>649.20288935102997</v>
      </c>
      <c r="I5" s="167"/>
      <c r="J5" s="205">
        <v>5350677675.7799997</v>
      </c>
      <c r="K5" s="206">
        <v>6.0070582423430038E-2</v>
      </c>
      <c r="L5" s="206">
        <v>9.8032912655782789E-2</v>
      </c>
      <c r="M5" s="207">
        <v>1299.6809365440099</v>
      </c>
      <c r="N5" s="205">
        <v>4872966569.6800098</v>
      </c>
      <c r="O5" s="206">
        <v>5.7608115137428431E-2</v>
      </c>
      <c r="P5" s="207">
        <v>1192.84994271034</v>
      </c>
      <c r="Q5" s="167"/>
      <c r="R5" s="205">
        <v>8719738017.2099991</v>
      </c>
      <c r="S5" s="206">
        <v>4.4240136030217238E-2</v>
      </c>
      <c r="T5" s="206">
        <v>8.9801559320198066E-2</v>
      </c>
      <c r="U5" s="207">
        <v>974.17983893169105</v>
      </c>
      <c r="V5" s="205">
        <v>8001216315.6100101</v>
      </c>
      <c r="W5" s="206">
        <v>4.3182020892726852E-2</v>
      </c>
      <c r="X5" s="207">
        <v>898.634691796487</v>
      </c>
    </row>
    <row r="6" spans="1:24" x14ac:dyDescent="0.3">
      <c r="A6" s="208" t="s">
        <v>272</v>
      </c>
      <c r="B6" s="209">
        <v>3369060341.4299998</v>
      </c>
      <c r="C6" s="210">
        <v>3.1187210702124414E-2</v>
      </c>
      <c r="D6" s="210">
        <v>7.6979338306765926E-2</v>
      </c>
      <c r="E6" s="211">
        <v>696.96033982879601</v>
      </c>
      <c r="F6" s="209">
        <v>3128249745.9299998</v>
      </c>
      <c r="G6" s="210">
        <v>3.1064345368954169E-2</v>
      </c>
      <c r="H6" s="211">
        <v>649.20288935102997</v>
      </c>
      <c r="I6" s="167"/>
      <c r="J6" s="209">
        <v>5350677675.7799997</v>
      </c>
      <c r="K6" s="210">
        <v>6.0070582423430038E-2</v>
      </c>
      <c r="L6" s="210">
        <v>9.8032912655782789E-2</v>
      </c>
      <c r="M6" s="211">
        <v>1299.6809365440099</v>
      </c>
      <c r="N6" s="209">
        <v>4872966569.6800098</v>
      </c>
      <c r="O6" s="210">
        <v>5.7608115137428431E-2</v>
      </c>
      <c r="P6" s="211">
        <v>1192.84994271034</v>
      </c>
      <c r="Q6" s="167"/>
      <c r="R6" s="209">
        <v>8719738017.2099991</v>
      </c>
      <c r="S6" s="210">
        <v>4.4240136030217238E-2</v>
      </c>
      <c r="T6" s="210">
        <v>8.9801559320198066E-2</v>
      </c>
      <c r="U6" s="211">
        <v>974.17983893169105</v>
      </c>
      <c r="V6" s="209">
        <v>8001216315.6100101</v>
      </c>
      <c r="W6" s="210">
        <v>4.3182020892726852E-2</v>
      </c>
      <c r="X6" s="211">
        <v>898.634691796487</v>
      </c>
    </row>
    <row r="7" spans="1:24" x14ac:dyDescent="0.3">
      <c r="A7" s="170" t="s">
        <v>273</v>
      </c>
      <c r="B7" s="171">
        <v>3369060341.4299998</v>
      </c>
      <c r="C7" s="172">
        <v>3.1187210702124414E-2</v>
      </c>
      <c r="D7" s="172">
        <v>7.6979338306765926E-2</v>
      </c>
      <c r="E7" s="173">
        <v>696.96033982879601</v>
      </c>
      <c r="F7" s="171">
        <v>3128249745.9299998</v>
      </c>
      <c r="G7" s="172">
        <v>3.1064345368954169E-2</v>
      </c>
      <c r="H7" s="173">
        <v>649.20288935102997</v>
      </c>
      <c r="I7" s="167"/>
      <c r="J7" s="171">
        <v>5350677675.7799997</v>
      </c>
      <c r="K7" s="172">
        <v>6.0070582423430038E-2</v>
      </c>
      <c r="L7" s="172">
        <v>9.8032912655782789E-2</v>
      </c>
      <c r="M7" s="173">
        <v>1299.6809365440099</v>
      </c>
      <c r="N7" s="171">
        <v>4872966569.6800098</v>
      </c>
      <c r="O7" s="172">
        <v>5.7608115137428431E-2</v>
      </c>
      <c r="P7" s="173">
        <v>1192.84994271034</v>
      </c>
      <c r="Q7" s="167"/>
      <c r="R7" s="171">
        <v>8719738017.2099991</v>
      </c>
      <c r="S7" s="172">
        <v>4.4240136030217238E-2</v>
      </c>
      <c r="T7" s="172">
        <v>8.9801559320198066E-2</v>
      </c>
      <c r="U7" s="173">
        <v>974.17983893169105</v>
      </c>
      <c r="V7" s="171">
        <v>8001216315.6100101</v>
      </c>
      <c r="W7" s="172">
        <v>4.3182020892726852E-2</v>
      </c>
      <c r="X7" s="173">
        <v>898.634691796487</v>
      </c>
    </row>
    <row r="8" spans="1:24" x14ac:dyDescent="0.3">
      <c r="A8" s="174"/>
      <c r="B8" s="171"/>
      <c r="C8" s="172"/>
      <c r="D8" s="172"/>
      <c r="E8" s="173"/>
      <c r="F8" s="171"/>
      <c r="G8" s="172"/>
      <c r="H8" s="173"/>
      <c r="I8" s="167"/>
      <c r="J8" s="171"/>
      <c r="K8" s="172"/>
      <c r="L8" s="172"/>
      <c r="M8" s="173"/>
      <c r="N8" s="171"/>
      <c r="O8" s="172"/>
      <c r="P8" s="173"/>
      <c r="Q8" s="167"/>
      <c r="R8" s="171"/>
      <c r="S8" s="172"/>
      <c r="T8" s="172"/>
      <c r="U8" s="173"/>
      <c r="V8" s="171"/>
      <c r="W8" s="172"/>
      <c r="X8" s="173"/>
    </row>
    <row r="9" spans="1:24" x14ac:dyDescent="0.3">
      <c r="A9" s="204" t="s">
        <v>274</v>
      </c>
      <c r="B9" s="205">
        <v>32248422627.519997</v>
      </c>
      <c r="C9" s="206">
        <v>0.29852191690598706</v>
      </c>
      <c r="D9" s="206">
        <v>0.10721653893345769</v>
      </c>
      <c r="E9" s="207">
        <v>6671.2582487849004</v>
      </c>
      <c r="F9" s="205">
        <v>29125669183.539974</v>
      </c>
      <c r="G9" s="206">
        <v>0.28922557982991587</v>
      </c>
      <c r="H9" s="207">
        <v>6044.4242384538475</v>
      </c>
      <c r="I9" s="167"/>
      <c r="J9" s="205">
        <v>22813976309.110004</v>
      </c>
      <c r="K9" s="206">
        <v>0.25612621939197533</v>
      </c>
      <c r="L9" s="206">
        <v>6.9071473162575128E-2</v>
      </c>
      <c r="M9" s="207">
        <v>5541.5205124264166</v>
      </c>
      <c r="N9" s="205">
        <v>21339991648.660007</v>
      </c>
      <c r="O9" s="206">
        <v>0.25228096239709979</v>
      </c>
      <c r="P9" s="207">
        <v>5223.8010360934431</v>
      </c>
      <c r="Q9" s="167"/>
      <c r="R9" s="205">
        <v>55062398936.630013</v>
      </c>
      <c r="S9" s="206">
        <v>0.27936252377064219</v>
      </c>
      <c r="T9" s="206">
        <v>9.1086454207234727E-2</v>
      </c>
      <c r="U9" s="207">
        <v>6151.6388246308616</v>
      </c>
      <c r="V9" s="205">
        <v>50465660832.199989</v>
      </c>
      <c r="W9" s="206">
        <v>0.27235974312677796</v>
      </c>
      <c r="X9" s="207">
        <v>5667.9124497326538</v>
      </c>
    </row>
    <row r="10" spans="1:24" x14ac:dyDescent="0.3">
      <c r="A10" s="208" t="s">
        <v>54</v>
      </c>
      <c r="B10" s="209">
        <v>3421303065.1300101</v>
      </c>
      <c r="C10" s="210">
        <v>3.1670818790602143E-2</v>
      </c>
      <c r="D10" s="210">
        <v>0.19105889254826228</v>
      </c>
      <c r="E10" s="211">
        <v>707.76783591777598</v>
      </c>
      <c r="F10" s="209">
        <v>2872488578.4699998</v>
      </c>
      <c r="G10" s="210">
        <v>2.852456949323285E-2</v>
      </c>
      <c r="H10" s="211">
        <v>596.12500159131696</v>
      </c>
      <c r="I10" s="167"/>
      <c r="J10" s="209">
        <v>1750957880.3900001</v>
      </c>
      <c r="K10" s="210">
        <v>1.9657521167837678E-2</v>
      </c>
      <c r="L10" s="210">
        <v>0.15538402872163626</v>
      </c>
      <c r="M10" s="211">
        <v>425.308104080975</v>
      </c>
      <c r="N10" s="209">
        <v>1515476964.25</v>
      </c>
      <c r="O10" s="210">
        <v>1.7915938924729261E-2</v>
      </c>
      <c r="P10" s="211">
        <v>370.97250394294298</v>
      </c>
      <c r="Q10" s="167"/>
      <c r="R10" s="209">
        <v>5172260945.52001</v>
      </c>
      <c r="S10" s="210">
        <v>2.624178930169279E-2</v>
      </c>
      <c r="T10" s="210">
        <v>0.17873782169990396</v>
      </c>
      <c r="U10" s="211">
        <v>577.85134425765295</v>
      </c>
      <c r="V10" s="209">
        <v>4387965542.7200003</v>
      </c>
      <c r="W10" s="210">
        <v>2.3681551937626198E-2</v>
      </c>
      <c r="X10" s="211">
        <v>492.82232945044001</v>
      </c>
    </row>
    <row r="11" spans="1:24" x14ac:dyDescent="0.3">
      <c r="A11" s="170" t="s">
        <v>275</v>
      </c>
      <c r="B11" s="171">
        <v>3421303065.1300101</v>
      </c>
      <c r="C11" s="172">
        <v>3.1670818790602143E-2</v>
      </c>
      <c r="D11" s="172">
        <v>0.19105889254826228</v>
      </c>
      <c r="E11" s="173">
        <v>707.76783591777598</v>
      </c>
      <c r="F11" s="171">
        <v>2872488578.4699998</v>
      </c>
      <c r="G11" s="172">
        <v>2.852456949323285E-2</v>
      </c>
      <c r="H11" s="173">
        <v>596.12500159131696</v>
      </c>
      <c r="I11" s="167"/>
      <c r="J11" s="171">
        <v>1750957880.3900001</v>
      </c>
      <c r="K11" s="172">
        <v>1.9657521167837678E-2</v>
      </c>
      <c r="L11" s="172">
        <v>0.15538402872163626</v>
      </c>
      <c r="M11" s="173">
        <v>425.308104080975</v>
      </c>
      <c r="N11" s="171">
        <v>1515476964.25</v>
      </c>
      <c r="O11" s="172">
        <v>1.7915938924729261E-2</v>
      </c>
      <c r="P11" s="173">
        <v>370.97250394294298</v>
      </c>
      <c r="Q11" s="167"/>
      <c r="R11" s="171">
        <v>5172260945.52001</v>
      </c>
      <c r="S11" s="172">
        <v>2.624178930169279E-2</v>
      </c>
      <c r="T11" s="172">
        <v>0.17873782169990396</v>
      </c>
      <c r="U11" s="173">
        <v>577.85134425765295</v>
      </c>
      <c r="V11" s="171">
        <v>4387965542.7200003</v>
      </c>
      <c r="W11" s="172">
        <v>2.3681551937626198E-2</v>
      </c>
      <c r="X11" s="173">
        <v>492.82232945044001</v>
      </c>
    </row>
    <row r="12" spans="1:24" x14ac:dyDescent="0.3">
      <c r="A12" s="174"/>
      <c r="B12" s="171"/>
      <c r="C12" s="172"/>
      <c r="D12" s="172"/>
      <c r="E12" s="173"/>
      <c r="F12" s="171"/>
      <c r="G12" s="172"/>
      <c r="H12" s="173"/>
      <c r="I12" s="167"/>
      <c r="J12" s="171"/>
      <c r="K12" s="172"/>
      <c r="L12" s="172"/>
      <c r="M12" s="173"/>
      <c r="N12" s="171"/>
      <c r="O12" s="172"/>
      <c r="P12" s="173"/>
      <c r="Q12" s="167"/>
      <c r="R12" s="171"/>
      <c r="S12" s="172"/>
      <c r="T12" s="172"/>
      <c r="U12" s="173"/>
      <c r="V12" s="171"/>
      <c r="W12" s="172"/>
      <c r="X12" s="173"/>
    </row>
    <row r="13" spans="1:24" x14ac:dyDescent="0.3">
      <c r="A13" s="208" t="s">
        <v>287</v>
      </c>
      <c r="B13" s="209">
        <v>8819547726.2200012</v>
      </c>
      <c r="C13" s="210">
        <v>8.1642079796741568E-2</v>
      </c>
      <c r="D13" s="210">
        <v>0.12251745632331981</v>
      </c>
      <c r="E13" s="211">
        <v>1824.507238654423</v>
      </c>
      <c r="F13" s="209">
        <v>7856935922.4999866</v>
      </c>
      <c r="G13" s="210">
        <v>7.8021446770939376E-2</v>
      </c>
      <c r="H13" s="211">
        <v>1630.5429286677631</v>
      </c>
      <c r="I13" s="167"/>
      <c r="J13" s="209">
        <v>6671907487.710001</v>
      </c>
      <c r="K13" s="210">
        <v>7.4903665095759825E-2</v>
      </c>
      <c r="L13" s="210">
        <v>7.6249864591619837E-2</v>
      </c>
      <c r="M13" s="211">
        <v>1620.6079860525051</v>
      </c>
      <c r="N13" s="209">
        <v>6199217957.8500004</v>
      </c>
      <c r="O13" s="210">
        <v>7.3287033015965855E-2</v>
      </c>
      <c r="P13" s="211">
        <v>1517.5020554996024</v>
      </c>
      <c r="Q13" s="167"/>
      <c r="R13" s="209">
        <v>15491455213.929998</v>
      </c>
      <c r="S13" s="210">
        <v>7.8596866628060286E-2</v>
      </c>
      <c r="T13" s="210">
        <v>0.10211195365373117</v>
      </c>
      <c r="U13" s="211">
        <v>1730.7243996709637</v>
      </c>
      <c r="V13" s="209">
        <v>14056153880.349987</v>
      </c>
      <c r="W13" s="210">
        <v>7.5860107587452638E-2</v>
      </c>
      <c r="X13" s="211">
        <v>1578.6784173637584</v>
      </c>
    </row>
    <row r="14" spans="1:24" x14ac:dyDescent="0.3">
      <c r="A14" s="170" t="s">
        <v>289</v>
      </c>
      <c r="B14" s="171">
        <v>3347516836.0599999</v>
      </c>
      <c r="C14" s="172">
        <v>3.098778362954448E-2</v>
      </c>
      <c r="D14" s="172">
        <v>6.3951021841189032E-2</v>
      </c>
      <c r="E14" s="173">
        <v>692.50361679563002</v>
      </c>
      <c r="F14" s="171">
        <v>3146307271.0499902</v>
      </c>
      <c r="G14" s="172">
        <v>3.1243661357892E-2</v>
      </c>
      <c r="H14" s="173">
        <v>652.95035148945999</v>
      </c>
      <c r="I14" s="167"/>
      <c r="J14" s="171">
        <v>2588539687.3099999</v>
      </c>
      <c r="K14" s="172">
        <v>2.9060821089397379E-2</v>
      </c>
      <c r="L14" s="172">
        <v>1.0282397178560179E-2</v>
      </c>
      <c r="M14" s="173">
        <v>628.75693303539697</v>
      </c>
      <c r="N14" s="171">
        <v>2562194189.0100002</v>
      </c>
      <c r="O14" s="172">
        <v>3.0290209410287566E-2</v>
      </c>
      <c r="P14" s="173">
        <v>627.19765216325595</v>
      </c>
      <c r="Q14" s="167"/>
      <c r="R14" s="171">
        <v>5936056523.3699999</v>
      </c>
      <c r="S14" s="172">
        <v>3.0116953922082801E-2</v>
      </c>
      <c r="T14" s="172">
        <v>3.9862486661712895E-2</v>
      </c>
      <c r="U14" s="173">
        <v>663.18352413944297</v>
      </c>
      <c r="V14" s="171">
        <v>5708501460.0599899</v>
      </c>
      <c r="W14" s="172">
        <v>3.080839457290423E-2</v>
      </c>
      <c r="X14" s="173">
        <v>641.13470350410103</v>
      </c>
    </row>
    <row r="15" spans="1:24" x14ac:dyDescent="0.3">
      <c r="A15" s="170" t="s">
        <v>288</v>
      </c>
      <c r="B15" s="171">
        <v>1216112842.71</v>
      </c>
      <c r="C15" s="172">
        <v>1.1257491294162468E-2</v>
      </c>
      <c r="D15" s="172">
        <v>0.10859845140110955</v>
      </c>
      <c r="E15" s="173">
        <v>251.578284218432</v>
      </c>
      <c r="F15" s="171">
        <v>1096982267.27</v>
      </c>
      <c r="G15" s="172">
        <v>1.0893323353875278E-2</v>
      </c>
      <c r="H15" s="173">
        <v>227.65575491697399</v>
      </c>
      <c r="I15" s="167"/>
      <c r="J15" s="171">
        <v>1205403879.9200001</v>
      </c>
      <c r="K15" s="172">
        <v>1.3532736881165469E-2</v>
      </c>
      <c r="L15" s="172">
        <v>5.8305559744249898E-2</v>
      </c>
      <c r="M15" s="173">
        <v>292.79290185234902</v>
      </c>
      <c r="N15" s="171">
        <v>1138994186.3399999</v>
      </c>
      <c r="O15" s="172">
        <v>1.3465166914092958E-2</v>
      </c>
      <c r="P15" s="173">
        <v>278.81355853674398</v>
      </c>
      <c r="Q15" s="167"/>
      <c r="R15" s="171">
        <v>2421516722.6300001</v>
      </c>
      <c r="S15" s="172">
        <v>1.2285716497119507E-2</v>
      </c>
      <c r="T15" s="172">
        <v>8.2979527230907943E-2</v>
      </c>
      <c r="U15" s="173">
        <v>270.53482182219102</v>
      </c>
      <c r="V15" s="171">
        <v>2235976453.6100001</v>
      </c>
      <c r="W15" s="172">
        <v>1.2067413019075598E-2</v>
      </c>
      <c r="X15" s="173">
        <v>251.12757010879901</v>
      </c>
    </row>
    <row r="16" spans="1:24" x14ac:dyDescent="0.3">
      <c r="A16" s="170" t="s">
        <v>297</v>
      </c>
      <c r="B16" s="171">
        <v>1227243673.8499999</v>
      </c>
      <c r="C16" s="172">
        <v>1.1360528800432125E-2</v>
      </c>
      <c r="D16" s="172">
        <v>0.16522391719272456</v>
      </c>
      <c r="E16" s="173">
        <v>253.88092859630601</v>
      </c>
      <c r="F16" s="171">
        <v>1053225612.47</v>
      </c>
      <c r="G16" s="172">
        <v>1.0458808226473515E-2</v>
      </c>
      <c r="H16" s="173">
        <v>218.57497523771301</v>
      </c>
      <c r="I16" s="167"/>
      <c r="J16" s="171">
        <v>719898551.49000001</v>
      </c>
      <c r="K16" s="172">
        <v>8.0821024726524769E-3</v>
      </c>
      <c r="L16" s="172">
        <v>0.14031540467726858</v>
      </c>
      <c r="M16" s="173">
        <v>174.863536978203</v>
      </c>
      <c r="N16" s="171">
        <v>631315290.96000004</v>
      </c>
      <c r="O16" s="172">
        <v>7.4633969779175045E-3</v>
      </c>
      <c r="P16" s="173">
        <v>154.53921094789001</v>
      </c>
      <c r="Q16" s="167"/>
      <c r="R16" s="171">
        <v>1947142225.3399999</v>
      </c>
      <c r="S16" s="172">
        <v>9.878947824946669E-3</v>
      </c>
      <c r="T16" s="172">
        <v>0.15588895548650716</v>
      </c>
      <c r="U16" s="173">
        <v>217.53712046336801</v>
      </c>
      <c r="V16" s="171">
        <v>1684540903.4300001</v>
      </c>
      <c r="W16" s="172">
        <v>9.0913528165275474E-3</v>
      </c>
      <c r="X16" s="173">
        <v>189.194596903856</v>
      </c>
    </row>
    <row r="17" spans="1:24" x14ac:dyDescent="0.3">
      <c r="A17" s="170" t="s">
        <v>290</v>
      </c>
      <c r="B17" s="171">
        <v>827780176.70000005</v>
      </c>
      <c r="C17" s="172">
        <v>7.6627166537560432E-3</v>
      </c>
      <c r="D17" s="172">
        <v>0.26722757875621639</v>
      </c>
      <c r="E17" s="173">
        <v>171.24357974885501</v>
      </c>
      <c r="F17" s="171">
        <v>653221402.83000004</v>
      </c>
      <c r="G17" s="172">
        <v>6.4866608832317716E-3</v>
      </c>
      <c r="H17" s="173">
        <v>135.562457139142</v>
      </c>
      <c r="I17" s="167"/>
      <c r="J17" s="171">
        <v>878600873.42999995</v>
      </c>
      <c r="K17" s="172">
        <v>9.8638096672456852E-3</v>
      </c>
      <c r="L17" s="172">
        <v>0.18973361446646961</v>
      </c>
      <c r="M17" s="173">
        <v>213.41237039875099</v>
      </c>
      <c r="N17" s="171">
        <v>738485374.15999997</v>
      </c>
      <c r="O17" s="172">
        <v>8.7303595979132328E-3</v>
      </c>
      <c r="P17" s="173">
        <v>180.77329767460799</v>
      </c>
      <c r="Q17" s="167"/>
      <c r="R17" s="171">
        <v>1706381050.1300001</v>
      </c>
      <c r="S17" s="172">
        <v>8.6574309489736694E-3</v>
      </c>
      <c r="T17" s="172">
        <v>0.22610673335986864</v>
      </c>
      <c r="U17" s="173">
        <v>190.63898631941001</v>
      </c>
      <c r="V17" s="171">
        <v>1391706776.99</v>
      </c>
      <c r="W17" s="172">
        <v>7.5109469298168799E-3</v>
      </c>
      <c r="X17" s="173">
        <v>156.30573418838301</v>
      </c>
    </row>
    <row r="18" spans="1:24" x14ac:dyDescent="0.3">
      <c r="A18" s="170" t="s">
        <v>292</v>
      </c>
      <c r="B18" s="171">
        <v>932413285.63000202</v>
      </c>
      <c r="C18" s="172">
        <v>8.6312997255668707E-3</v>
      </c>
      <c r="D18" s="172">
        <v>0.15754700152920059</v>
      </c>
      <c r="E18" s="173">
        <v>192.88911879142501</v>
      </c>
      <c r="F18" s="171">
        <v>805507927.01999903</v>
      </c>
      <c r="G18" s="172">
        <v>7.9989062493923731E-3</v>
      </c>
      <c r="H18" s="173">
        <v>167.16634415040201</v>
      </c>
      <c r="I18" s="167"/>
      <c r="J18" s="171">
        <v>739590577.26999998</v>
      </c>
      <c r="K18" s="172">
        <v>8.3031794145614016E-3</v>
      </c>
      <c r="L18" s="172">
        <v>0.15307920582527756</v>
      </c>
      <c r="M18" s="173">
        <v>179.64673493162201</v>
      </c>
      <c r="N18" s="171">
        <v>641404834.58000004</v>
      </c>
      <c r="O18" s="172">
        <v>7.5826753645499073E-3</v>
      </c>
      <c r="P18" s="173">
        <v>157.00902299297499</v>
      </c>
      <c r="Q18" s="167"/>
      <c r="R18" s="171">
        <v>1672003862.9000001</v>
      </c>
      <c r="S18" s="172">
        <v>8.4830161401354028E-3</v>
      </c>
      <c r="T18" s="172">
        <v>0.15556646348954298</v>
      </c>
      <c r="U18" s="173">
        <v>186.79832474763501</v>
      </c>
      <c r="V18" s="171">
        <v>1446912761.5999999</v>
      </c>
      <c r="W18" s="172">
        <v>7.8088898783385541E-3</v>
      </c>
      <c r="X18" s="173">
        <v>162.50604311748199</v>
      </c>
    </row>
    <row r="19" spans="1:24" x14ac:dyDescent="0.3">
      <c r="A19" s="170" t="s">
        <v>293</v>
      </c>
      <c r="B19" s="171">
        <v>542149389.73999906</v>
      </c>
      <c r="C19" s="172">
        <v>5.0186477938453464E-3</v>
      </c>
      <c r="D19" s="172">
        <v>0.21553204955669608</v>
      </c>
      <c r="E19" s="173">
        <v>112.154899176066</v>
      </c>
      <c r="F19" s="171">
        <v>446018177.74999899</v>
      </c>
      <c r="G19" s="172">
        <v>4.4290781874062029E-3</v>
      </c>
      <c r="H19" s="173">
        <v>92.561756002731798</v>
      </c>
      <c r="I19" s="167"/>
      <c r="J19" s="171">
        <v>123764281.42</v>
      </c>
      <c r="K19" s="172">
        <v>1.3894674504071891E-3</v>
      </c>
      <c r="L19" s="172">
        <v>0.11364886392796225</v>
      </c>
      <c r="M19" s="173">
        <v>30.062374699704499</v>
      </c>
      <c r="N19" s="171">
        <v>111134025.66</v>
      </c>
      <c r="O19" s="172">
        <v>1.3138242699513565E-3</v>
      </c>
      <c r="P19" s="173">
        <v>27.204417318710501</v>
      </c>
      <c r="Q19" s="167"/>
      <c r="R19" s="171">
        <v>665913671.15999901</v>
      </c>
      <c r="S19" s="172">
        <v>3.3785546467514026E-3</v>
      </c>
      <c r="T19" s="172">
        <v>0.19520961612344959</v>
      </c>
      <c r="U19" s="173">
        <v>74.396693069527103</v>
      </c>
      <c r="V19" s="171">
        <v>557152203.40999901</v>
      </c>
      <c r="W19" s="172">
        <v>3.0069125916695246E-3</v>
      </c>
      <c r="X19" s="173">
        <v>62.575023452156998</v>
      </c>
    </row>
    <row r="20" spans="1:24" x14ac:dyDescent="0.3">
      <c r="A20" s="170" t="s">
        <v>295</v>
      </c>
      <c r="B20" s="171">
        <v>358172759.919999</v>
      </c>
      <c r="C20" s="172">
        <v>3.3155860089597398E-3</v>
      </c>
      <c r="D20" s="172">
        <v>0.24762239558942165</v>
      </c>
      <c r="E20" s="173">
        <v>74.095499389394703</v>
      </c>
      <c r="F20" s="171">
        <v>287084266.19</v>
      </c>
      <c r="G20" s="172">
        <v>2.8508225107415994E-3</v>
      </c>
      <c r="H20" s="173">
        <v>59.578342598845197</v>
      </c>
      <c r="I20" s="167"/>
      <c r="J20" s="171">
        <v>203112626.06999999</v>
      </c>
      <c r="K20" s="172">
        <v>2.280289429655961E-3</v>
      </c>
      <c r="L20" s="172">
        <v>0.17318916815875096</v>
      </c>
      <c r="M20" s="173">
        <v>49.336107325150799</v>
      </c>
      <c r="N20" s="171">
        <v>173128623.74000001</v>
      </c>
      <c r="O20" s="172">
        <v>2.0467231915882768E-3</v>
      </c>
      <c r="P20" s="173">
        <v>42.380029896929699</v>
      </c>
      <c r="Q20" s="167"/>
      <c r="R20" s="171">
        <v>561285385.98999906</v>
      </c>
      <c r="S20" s="172">
        <v>2.8477165000784827E-3</v>
      </c>
      <c r="T20" s="172">
        <v>0.21962117592006988</v>
      </c>
      <c r="U20" s="173">
        <v>62.707492569071903</v>
      </c>
      <c r="V20" s="171">
        <v>460212889.92999899</v>
      </c>
      <c r="W20" s="172">
        <v>2.4837377023901042E-3</v>
      </c>
      <c r="X20" s="173">
        <v>51.687550016135901</v>
      </c>
    </row>
    <row r="21" spans="1:24" x14ac:dyDescent="0.3">
      <c r="A21" s="170" t="s">
        <v>291</v>
      </c>
      <c r="B21" s="171">
        <v>84599358.5200001</v>
      </c>
      <c r="C21" s="172">
        <v>7.8313171983970136E-4</v>
      </c>
      <c r="D21" s="172">
        <v>0.16971469973567624</v>
      </c>
      <c r="E21" s="173">
        <v>17.501140284822199</v>
      </c>
      <c r="F21" s="171">
        <v>72324780.169999793</v>
      </c>
      <c r="G21" s="172">
        <v>7.1820415005472392E-4</v>
      </c>
      <c r="H21" s="173">
        <v>15.009497345642099</v>
      </c>
      <c r="I21" s="167"/>
      <c r="J21" s="171">
        <v>71768245.170000106</v>
      </c>
      <c r="K21" s="172">
        <v>8.0572229315625202E-4</v>
      </c>
      <c r="L21" s="172">
        <v>3.9755393221726852E-2</v>
      </c>
      <c r="M21" s="173">
        <v>17.4325245788737</v>
      </c>
      <c r="N21" s="171">
        <v>69024162.450000003</v>
      </c>
      <c r="O21" s="172">
        <v>8.1600229363881663E-4</v>
      </c>
      <c r="P21" s="173">
        <v>16.896374528076901</v>
      </c>
      <c r="Q21" s="167"/>
      <c r="R21" s="171">
        <v>156367603.69</v>
      </c>
      <c r="S21" s="172">
        <v>7.933408141748415E-4</v>
      </c>
      <c r="T21" s="172">
        <v>0.10625237650610443</v>
      </c>
      <c r="U21" s="173">
        <v>17.469580700269599</v>
      </c>
      <c r="V21" s="171">
        <v>141348942.62</v>
      </c>
      <c r="W21" s="172">
        <v>7.6285064077990031E-4</v>
      </c>
      <c r="X21" s="173">
        <v>15.8752192762581</v>
      </c>
    </row>
    <row r="22" spans="1:24" x14ac:dyDescent="0.3">
      <c r="A22" s="170" t="s">
        <v>294</v>
      </c>
      <c r="B22" s="171">
        <v>74033393.489999995</v>
      </c>
      <c r="C22" s="172">
        <v>6.8532314882371729E-4</v>
      </c>
      <c r="D22" s="172">
        <v>0.10953369935621367</v>
      </c>
      <c r="E22" s="173">
        <v>15.3153502331064</v>
      </c>
      <c r="F22" s="171">
        <v>66724781.350000001</v>
      </c>
      <c r="G22" s="172">
        <v>6.6259468420675578E-4</v>
      </c>
      <c r="H22" s="173">
        <v>13.847334567866399</v>
      </c>
      <c r="I22" s="167"/>
      <c r="J22" s="171">
        <v>65592087.329999998</v>
      </c>
      <c r="K22" s="172">
        <v>7.3638427261593674E-4</v>
      </c>
      <c r="L22" s="172">
        <v>0.11854017123057466</v>
      </c>
      <c r="M22" s="173">
        <v>15.9323343053931</v>
      </c>
      <c r="N22" s="171">
        <v>58640797.189999998</v>
      </c>
      <c r="O22" s="172">
        <v>6.9325035334563006E-4</v>
      </c>
      <c r="P22" s="173">
        <v>14.3546380974194</v>
      </c>
      <c r="Q22" s="167"/>
      <c r="R22" s="171">
        <v>139625480.81999999</v>
      </c>
      <c r="S22" s="172">
        <v>7.0839860699596115E-4</v>
      </c>
      <c r="T22" s="172">
        <v>0.11374655185314782</v>
      </c>
      <c r="U22" s="173">
        <v>15.599130174269799</v>
      </c>
      <c r="V22" s="171">
        <v>125365578.54000001</v>
      </c>
      <c r="W22" s="172">
        <v>6.7658951066995902E-4</v>
      </c>
      <c r="X22" s="173">
        <v>14.0800915247586</v>
      </c>
    </row>
    <row r="23" spans="1:24" x14ac:dyDescent="0.3">
      <c r="A23" s="170" t="s">
        <v>296</v>
      </c>
      <c r="B23" s="171">
        <v>75763846.730000004</v>
      </c>
      <c r="C23" s="172">
        <v>7.0134186156162789E-4</v>
      </c>
      <c r="D23" s="172">
        <v>-0.13253488425839532</v>
      </c>
      <c r="E23" s="173">
        <v>15.6733305468981</v>
      </c>
      <c r="F23" s="171">
        <v>87339358.5</v>
      </c>
      <c r="G23" s="172">
        <v>8.6730287448335153E-4</v>
      </c>
      <c r="H23" s="173">
        <v>18.1254594413493</v>
      </c>
      <c r="I23" s="167"/>
      <c r="J23" s="171">
        <v>22576445.27</v>
      </c>
      <c r="K23" s="172">
        <v>2.5345952393252577E-4</v>
      </c>
      <c r="L23" s="172">
        <v>-1.347835445112875E-2</v>
      </c>
      <c r="M23" s="173">
        <v>5.4838241640243801</v>
      </c>
      <c r="N23" s="171">
        <v>22884896.010000002</v>
      </c>
      <c r="O23" s="172">
        <v>2.7054479143260945E-4</v>
      </c>
      <c r="P23" s="173">
        <v>5.6019770511688698</v>
      </c>
      <c r="Q23" s="167"/>
      <c r="R23" s="171">
        <v>98340292</v>
      </c>
      <c r="S23" s="172">
        <v>4.9893562016939071E-4</v>
      </c>
      <c r="T23" s="172">
        <v>-0.10781622033036152</v>
      </c>
      <c r="U23" s="173">
        <v>10.9866981819837</v>
      </c>
      <c r="V23" s="171">
        <v>110224254.51000001</v>
      </c>
      <c r="W23" s="172">
        <v>5.9487281350587809E-4</v>
      </c>
      <c r="X23" s="173">
        <v>12.3795351947737</v>
      </c>
    </row>
    <row r="24" spans="1:24" x14ac:dyDescent="0.3">
      <c r="A24" s="170" t="s">
        <v>299</v>
      </c>
      <c r="B24" s="171">
        <v>57929929.020000003</v>
      </c>
      <c r="C24" s="172">
        <v>5.3625424278955127E-4</v>
      </c>
      <c r="D24" s="172">
        <v>-0.11937134876280378</v>
      </c>
      <c r="E24" s="173">
        <v>11.984013025691301</v>
      </c>
      <c r="F24" s="171">
        <v>65782471.350000001</v>
      </c>
      <c r="G24" s="172">
        <v>6.5323729727730627E-4</v>
      </c>
      <c r="H24" s="173">
        <v>13.651777811101599</v>
      </c>
      <c r="I24" s="167"/>
      <c r="J24" s="171">
        <v>29542172.949999999</v>
      </c>
      <c r="K24" s="172">
        <v>3.3166182728461665E-4</v>
      </c>
      <c r="L24" s="172">
        <v>-6.9030736694257133E-2</v>
      </c>
      <c r="M24" s="173">
        <v>7.1758011477684498</v>
      </c>
      <c r="N24" s="171">
        <v>31732704.949999999</v>
      </c>
      <c r="O24" s="172">
        <v>3.7514341505151907E-4</v>
      </c>
      <c r="P24" s="173">
        <v>7.76782576699211</v>
      </c>
      <c r="Q24" s="167"/>
      <c r="R24" s="171">
        <v>87472101.970000103</v>
      </c>
      <c r="S24" s="172">
        <v>4.4379517852074487E-4</v>
      </c>
      <c r="T24" s="172">
        <v>-0.10298985974350225</v>
      </c>
      <c r="U24" s="173">
        <v>9.7724906459307199</v>
      </c>
      <c r="V24" s="171">
        <v>97515176.299999997</v>
      </c>
      <c r="W24" s="172">
        <v>5.262827817977203E-4</v>
      </c>
      <c r="X24" s="173">
        <v>10.9521498911193</v>
      </c>
    </row>
    <row r="25" spans="1:24" x14ac:dyDescent="0.3">
      <c r="A25" s="170" t="s">
        <v>300</v>
      </c>
      <c r="B25" s="171">
        <v>58961537.770000003</v>
      </c>
      <c r="C25" s="172">
        <v>5.4580378960317395E-4</v>
      </c>
      <c r="D25" s="172">
        <v>-5.3876515484831085E-2</v>
      </c>
      <c r="E25" s="173">
        <v>12.1974227934324</v>
      </c>
      <c r="F25" s="171">
        <v>62319072.2299999</v>
      </c>
      <c r="G25" s="172">
        <v>6.1884483019433354E-4</v>
      </c>
      <c r="H25" s="173">
        <v>12.933021670034099</v>
      </c>
      <c r="I25" s="167"/>
      <c r="J25" s="171">
        <v>11905577.939999999</v>
      </c>
      <c r="K25" s="172">
        <v>1.3366063969440752E-4</v>
      </c>
      <c r="L25" s="172">
        <v>1.1152752879426587E-2</v>
      </c>
      <c r="M25" s="173">
        <v>2.8918678389464501</v>
      </c>
      <c r="N25" s="171">
        <v>11774262.5</v>
      </c>
      <c r="O25" s="172">
        <v>1.3919510016315319E-4</v>
      </c>
      <c r="P25" s="173">
        <v>2.88221315450226</v>
      </c>
      <c r="Q25" s="167"/>
      <c r="R25" s="171">
        <v>70867115.709999993</v>
      </c>
      <c r="S25" s="172">
        <v>3.5954874250713852E-4</v>
      </c>
      <c r="T25" s="172">
        <v>-4.3542634863937793E-2</v>
      </c>
      <c r="U25" s="173">
        <v>7.9173611904008503</v>
      </c>
      <c r="V25" s="171">
        <v>74093334.7299999</v>
      </c>
      <c r="W25" s="172">
        <v>3.9987669400720746E-4</v>
      </c>
      <c r="X25" s="173">
        <v>8.3215899174438306</v>
      </c>
    </row>
    <row r="26" spans="1:24" x14ac:dyDescent="0.3">
      <c r="A26" s="170" t="s">
        <v>298</v>
      </c>
      <c r="B26" s="171">
        <v>10853208.75</v>
      </c>
      <c r="C26" s="172">
        <v>1.0046757071044971E-4</v>
      </c>
      <c r="D26" s="172">
        <v>0.16141978075322622</v>
      </c>
      <c r="E26" s="173">
        <v>2.2452124011000101</v>
      </c>
      <c r="F26" s="171">
        <v>9344776.9099999908</v>
      </c>
      <c r="G26" s="172">
        <v>9.2796100345168478E-5</v>
      </c>
      <c r="H26" s="173">
        <v>1.9393132463946601</v>
      </c>
      <c r="I26" s="167"/>
      <c r="J26" s="171">
        <v>3921631.66</v>
      </c>
      <c r="K26" s="172">
        <v>4.4027076968717177E-5</v>
      </c>
      <c r="L26" s="172">
        <v>0.24679739690923735</v>
      </c>
      <c r="M26" s="173">
        <v>0.95256530433903297</v>
      </c>
      <c r="N26" s="171">
        <v>3145364.01</v>
      </c>
      <c r="O26" s="172">
        <v>3.7184431587246086E-5</v>
      </c>
      <c r="P26" s="173">
        <v>0.76995136853114698</v>
      </c>
      <c r="Q26" s="167"/>
      <c r="R26" s="171">
        <v>14774840.41</v>
      </c>
      <c r="S26" s="172">
        <v>7.496107661412195E-5</v>
      </c>
      <c r="T26" s="172">
        <v>0.18292023321703246</v>
      </c>
      <c r="U26" s="173">
        <v>1.6506633137884801</v>
      </c>
      <c r="V26" s="171">
        <v>12490140.92</v>
      </c>
      <c r="W26" s="172">
        <v>6.7408442027532255E-5</v>
      </c>
      <c r="X26" s="173">
        <v>1.4027959616891299</v>
      </c>
    </row>
    <row r="27" spans="1:24" x14ac:dyDescent="0.3">
      <c r="A27" s="170" t="s">
        <v>301</v>
      </c>
      <c r="B27" s="171">
        <v>5815040.6600000001</v>
      </c>
      <c r="C27" s="172">
        <v>5.3829519191058604E-5</v>
      </c>
      <c r="D27" s="172">
        <v>0.26504755055330714</v>
      </c>
      <c r="E27" s="173">
        <v>1.20296234076699</v>
      </c>
      <c r="F27" s="171">
        <v>4596697.3</v>
      </c>
      <c r="G27" s="172">
        <v>4.5646417032246243E-5</v>
      </c>
      <c r="H27" s="173">
        <v>0.95394850507528905</v>
      </c>
      <c r="I27" s="167"/>
      <c r="J27" s="171">
        <v>7229632.8200000003</v>
      </c>
      <c r="K27" s="172">
        <v>8.1165093567636034E-5</v>
      </c>
      <c r="L27" s="172">
        <v>0.45564653309560949</v>
      </c>
      <c r="M27" s="173">
        <v>1.7560796078035401</v>
      </c>
      <c r="N27" s="171">
        <v>4966612.88</v>
      </c>
      <c r="O27" s="172">
        <v>5.87151999798889E-5</v>
      </c>
      <c r="P27" s="173">
        <v>1.2157735549089701</v>
      </c>
      <c r="Q27" s="167"/>
      <c r="R27" s="171">
        <v>13044673.48</v>
      </c>
      <c r="S27" s="172">
        <v>6.6182966516420389E-5</v>
      </c>
      <c r="T27" s="172">
        <v>0.36403329333400342</v>
      </c>
      <c r="U27" s="173">
        <v>1.4573669397614499</v>
      </c>
      <c r="V27" s="171">
        <v>9563310.1799999997</v>
      </c>
      <c r="W27" s="172">
        <v>5.1612535357994907E-5</v>
      </c>
      <c r="X27" s="173">
        <v>1.0740769849444201</v>
      </c>
    </row>
    <row r="28" spans="1:24" x14ac:dyDescent="0.3">
      <c r="A28" s="170" t="s">
        <v>302</v>
      </c>
      <c r="B28" s="171">
        <v>196451.35</v>
      </c>
      <c r="C28" s="172">
        <v>1.8185395998476767E-6</v>
      </c>
      <c r="D28" s="172">
        <v>0.2508035936050218</v>
      </c>
      <c r="E28" s="173">
        <v>4.06400556179147E-2</v>
      </c>
      <c r="F28" s="171">
        <v>157060.10999999999</v>
      </c>
      <c r="G28" s="172">
        <v>1.5596483327693709E-6</v>
      </c>
      <c r="H28" s="173">
        <v>3.2594545031594799E-2</v>
      </c>
      <c r="I28" s="167"/>
      <c r="J28" s="171">
        <v>446931.9</v>
      </c>
      <c r="K28" s="172">
        <v>5.0175811669867558E-6</v>
      </c>
      <c r="L28" s="172">
        <v>0.16344762116934111</v>
      </c>
      <c r="M28" s="173">
        <v>0.10855986952694099</v>
      </c>
      <c r="N28" s="171">
        <v>384144.41</v>
      </c>
      <c r="O28" s="172">
        <v>4.5413476748174571E-6</v>
      </c>
      <c r="P28" s="173">
        <v>9.4034430753561798E-2</v>
      </c>
      <c r="Q28" s="167"/>
      <c r="R28" s="171">
        <v>643383.25</v>
      </c>
      <c r="S28" s="172">
        <v>3.2642451462860016E-6</v>
      </c>
      <c r="T28" s="172">
        <v>0.18879873730544597</v>
      </c>
      <c r="U28" s="173">
        <v>7.1879566750663995E-2</v>
      </c>
      <c r="V28" s="171">
        <v>541204.52</v>
      </c>
      <c r="W28" s="172">
        <v>2.9208440277116125E-6</v>
      </c>
      <c r="X28" s="173">
        <v>6.07839030773644E-2</v>
      </c>
    </row>
    <row r="29" spans="1:24" x14ac:dyDescent="0.3">
      <c r="A29" s="170" t="s">
        <v>304</v>
      </c>
      <c r="B29" s="171">
        <v>4622.49</v>
      </c>
      <c r="C29" s="172">
        <v>4.2790141757233469E-8</v>
      </c>
      <c r="D29" s="172"/>
      <c r="E29" s="173">
        <v>9.5625838505693304E-4</v>
      </c>
      <c r="F29" s="171"/>
      <c r="G29" s="172">
        <v>0</v>
      </c>
      <c r="H29" s="173"/>
      <c r="I29" s="167"/>
      <c r="J29" s="171">
        <v>14285.76</v>
      </c>
      <c r="K29" s="172">
        <v>1.6038228717192198E-7</v>
      </c>
      <c r="L29" s="172">
        <v>0.68285546000706798</v>
      </c>
      <c r="M29" s="173">
        <v>3.4700146525526499E-3</v>
      </c>
      <c r="N29" s="171">
        <v>8489</v>
      </c>
      <c r="O29" s="172">
        <v>1.0035679137313334E-7</v>
      </c>
      <c r="P29" s="173">
        <v>2.0780161363456698E-3</v>
      </c>
      <c r="Q29" s="167"/>
      <c r="R29" s="171">
        <v>18908.25</v>
      </c>
      <c r="S29" s="172">
        <v>9.5932188609607556E-8</v>
      </c>
      <c r="T29" s="172">
        <v>1.227382494993521</v>
      </c>
      <c r="U29" s="173">
        <v>2.1124529089205299E-3</v>
      </c>
      <c r="V29" s="171">
        <v>8489</v>
      </c>
      <c r="W29" s="172">
        <v>4.581455629979564E-8</v>
      </c>
      <c r="X29" s="173">
        <v>9.5341878006441295E-4</v>
      </c>
    </row>
    <row r="30" spans="1:24" x14ac:dyDescent="0.3">
      <c r="A30" s="170" t="s">
        <v>303</v>
      </c>
      <c r="B30" s="171">
        <v>1372.83</v>
      </c>
      <c r="C30" s="172">
        <v>1.2708213605347512E-8</v>
      </c>
      <c r="D30" s="172"/>
      <c r="E30" s="173">
        <v>2.8399849404924801E-4</v>
      </c>
      <c r="F30" s="171">
        <v>0</v>
      </c>
      <c r="G30" s="172">
        <v>0</v>
      </c>
      <c r="H30" s="173">
        <v>0</v>
      </c>
      <c r="I30" s="167"/>
      <c r="J30" s="171"/>
      <c r="K30" s="172">
        <v>0</v>
      </c>
      <c r="L30" s="172"/>
      <c r="M30" s="173"/>
      <c r="N30" s="171"/>
      <c r="O30" s="172">
        <v>0</v>
      </c>
      <c r="P30" s="173"/>
      <c r="Q30" s="167"/>
      <c r="R30" s="171">
        <v>1372.83</v>
      </c>
      <c r="S30" s="172">
        <v>6.9651388409253914E-9</v>
      </c>
      <c r="T30" s="172"/>
      <c r="U30" s="173">
        <v>1.53374253405438E-4</v>
      </c>
      <c r="V30" s="171">
        <v>0</v>
      </c>
      <c r="W30" s="172">
        <v>0</v>
      </c>
      <c r="X30" s="173">
        <v>0</v>
      </c>
    </row>
    <row r="31" spans="1:24" x14ac:dyDescent="0.3">
      <c r="A31" s="174"/>
      <c r="B31" s="171"/>
      <c r="C31" s="172"/>
      <c r="D31" s="172"/>
      <c r="E31" s="173"/>
      <c r="F31" s="171"/>
      <c r="G31" s="172"/>
      <c r="H31" s="173"/>
      <c r="I31" s="167"/>
      <c r="J31" s="171"/>
      <c r="K31" s="172"/>
      <c r="L31" s="172"/>
      <c r="M31" s="173"/>
      <c r="N31" s="171"/>
      <c r="O31" s="172"/>
      <c r="P31" s="173"/>
      <c r="Q31" s="167"/>
      <c r="R31" s="171"/>
      <c r="S31" s="172"/>
      <c r="T31" s="172"/>
      <c r="U31" s="173"/>
      <c r="V31" s="171"/>
      <c r="W31" s="172"/>
      <c r="X31" s="173"/>
    </row>
    <row r="32" spans="1:24" x14ac:dyDescent="0.3">
      <c r="A32" s="208" t="s">
        <v>305</v>
      </c>
      <c r="B32" s="209">
        <v>6174333720.1399803</v>
      </c>
      <c r="C32" s="210">
        <v>5.7155475759007902E-2</v>
      </c>
      <c r="D32" s="210">
        <v>-0.13370936289057203</v>
      </c>
      <c r="E32" s="211">
        <v>1277.2895976029408</v>
      </c>
      <c r="F32" s="209">
        <v>7127323620.5599804</v>
      </c>
      <c r="G32" s="210">
        <v>7.0776204103729021E-2</v>
      </c>
      <c r="H32" s="211">
        <v>1479.1271361333665</v>
      </c>
      <c r="I32" s="167"/>
      <c r="J32" s="209">
        <v>5570290832.5699997</v>
      </c>
      <c r="K32" s="210">
        <v>6.253611876024559E-2</v>
      </c>
      <c r="L32" s="210">
        <v>-0.10378476875116098</v>
      </c>
      <c r="M32" s="211">
        <v>1353.0250268797488</v>
      </c>
      <c r="N32" s="209">
        <v>6215349436.5500002</v>
      </c>
      <c r="O32" s="210">
        <v>7.3477739040519519E-2</v>
      </c>
      <c r="P32" s="211">
        <v>1521.450868438902</v>
      </c>
      <c r="Q32" s="167"/>
      <c r="R32" s="209">
        <v>11744624552.709999</v>
      </c>
      <c r="S32" s="210">
        <v>5.958708699851141E-2</v>
      </c>
      <c r="T32" s="210">
        <v>-0.11976974160724403</v>
      </c>
      <c r="U32" s="211">
        <v>1312.1238771727506</v>
      </c>
      <c r="V32" s="209">
        <v>13342673057.110001</v>
      </c>
      <c r="W32" s="210">
        <v>7.2009500054745268E-2</v>
      </c>
      <c r="X32" s="211">
        <v>1498.5457732251243</v>
      </c>
    </row>
    <row r="33" spans="1:24" x14ac:dyDescent="0.3">
      <c r="A33" s="170" t="s">
        <v>306</v>
      </c>
      <c r="B33" s="171">
        <v>5950624430.5099802</v>
      </c>
      <c r="C33" s="172">
        <v>5.5084610875432663E-2</v>
      </c>
      <c r="D33" s="172">
        <v>-0.14456643570714534</v>
      </c>
      <c r="E33" s="173">
        <v>1231.0106691414801</v>
      </c>
      <c r="F33" s="171">
        <v>6956267182.9799805</v>
      </c>
      <c r="G33" s="172">
        <v>6.9077568545145018E-2</v>
      </c>
      <c r="H33" s="173">
        <v>1443.6279456791799</v>
      </c>
      <c r="I33" s="167"/>
      <c r="J33" s="171">
        <v>5464782256.4799995</v>
      </c>
      <c r="K33" s="172">
        <v>6.1351603078226083E-2</v>
      </c>
      <c r="L33" s="172">
        <v>-0.10865067146524504</v>
      </c>
      <c r="M33" s="173">
        <v>1327.3969675393801</v>
      </c>
      <c r="N33" s="171">
        <v>6130909713.5500002</v>
      </c>
      <c r="O33" s="172">
        <v>7.2479494292643901E-2</v>
      </c>
      <c r="P33" s="173">
        <v>1500.7809300548099</v>
      </c>
      <c r="Q33" s="167"/>
      <c r="R33" s="171">
        <v>11415406686.99</v>
      </c>
      <c r="S33" s="172">
        <v>5.7916779572498779E-2</v>
      </c>
      <c r="T33" s="172">
        <v>-0.12774108753609514</v>
      </c>
      <c r="U33" s="173">
        <v>1275.34325294212</v>
      </c>
      <c r="V33" s="171">
        <v>13087176896.530001</v>
      </c>
      <c r="W33" s="172">
        <v>7.0630604633226346E-2</v>
      </c>
      <c r="X33" s="173">
        <v>1469.85042186085</v>
      </c>
    </row>
    <row r="34" spans="1:24" x14ac:dyDescent="0.3">
      <c r="A34" s="170" t="s">
        <v>307</v>
      </c>
      <c r="B34" s="171">
        <v>223709289.63</v>
      </c>
      <c r="C34" s="172">
        <v>2.0708648835752372E-3</v>
      </c>
      <c r="D34" s="172">
        <v>0.30780982461051892</v>
      </c>
      <c r="E34" s="173">
        <v>46.278928461460701</v>
      </c>
      <c r="F34" s="171">
        <v>171056437.58000001</v>
      </c>
      <c r="G34" s="172">
        <v>1.6986355585840033E-3</v>
      </c>
      <c r="H34" s="173">
        <v>35.499190454186603</v>
      </c>
      <c r="I34" s="167"/>
      <c r="J34" s="171">
        <v>105508576.09</v>
      </c>
      <c r="K34" s="172">
        <v>1.1845156820195048E-3</v>
      </c>
      <c r="L34" s="172">
        <v>0.24951352682670302</v>
      </c>
      <c r="M34" s="173">
        <v>25.6280593403688</v>
      </c>
      <c r="N34" s="171">
        <v>84439723.000000104</v>
      </c>
      <c r="O34" s="172">
        <v>9.9824474787562484E-4</v>
      </c>
      <c r="P34" s="173">
        <v>20.669938384092202</v>
      </c>
      <c r="Q34" s="167"/>
      <c r="R34" s="171">
        <v>329217865.72000003</v>
      </c>
      <c r="S34" s="172">
        <v>1.6703074260126399E-3</v>
      </c>
      <c r="T34" s="172">
        <v>0.28854329933038875</v>
      </c>
      <c r="U34" s="173">
        <v>36.7806242306306</v>
      </c>
      <c r="V34" s="171">
        <v>255496160.58000001</v>
      </c>
      <c r="W34" s="172">
        <v>1.3788954215189113E-3</v>
      </c>
      <c r="X34" s="173">
        <v>28.695351364274401</v>
      </c>
    </row>
    <row r="35" spans="1:24" x14ac:dyDescent="0.3">
      <c r="A35" s="174"/>
      <c r="B35" s="171"/>
      <c r="C35" s="172"/>
      <c r="D35" s="172"/>
      <c r="E35" s="173"/>
      <c r="F35" s="171"/>
      <c r="G35" s="172"/>
      <c r="H35" s="173"/>
      <c r="I35" s="167"/>
      <c r="J35" s="171"/>
      <c r="K35" s="172"/>
      <c r="L35" s="172"/>
      <c r="M35" s="173"/>
      <c r="N35" s="171"/>
      <c r="O35" s="172"/>
      <c r="P35" s="173"/>
      <c r="Q35" s="167"/>
      <c r="R35" s="171"/>
      <c r="S35" s="172"/>
      <c r="T35" s="172"/>
      <c r="U35" s="173"/>
      <c r="V35" s="171"/>
      <c r="W35" s="172"/>
      <c r="X35" s="173"/>
    </row>
    <row r="36" spans="1:24" x14ac:dyDescent="0.3">
      <c r="A36" s="208" t="s">
        <v>308</v>
      </c>
      <c r="B36" s="209">
        <v>5492055576.6199999</v>
      </c>
      <c r="C36" s="210">
        <v>5.083966361466967E-2</v>
      </c>
      <c r="D36" s="210">
        <v>0.20196655532118685</v>
      </c>
      <c r="E36" s="211">
        <v>1136.1461455495971</v>
      </c>
      <c r="F36" s="209">
        <v>4569224952.4800005</v>
      </c>
      <c r="G36" s="210">
        <v>4.537360937276589E-2</v>
      </c>
      <c r="H36" s="211">
        <v>948.24719321217833</v>
      </c>
      <c r="I36" s="167"/>
      <c r="J36" s="209">
        <v>4037232819.6199999</v>
      </c>
      <c r="K36" s="210">
        <v>4.5324899302256451E-2</v>
      </c>
      <c r="L36" s="210">
        <v>0.18459531518606218</v>
      </c>
      <c r="M36" s="211">
        <v>980.64485472581578</v>
      </c>
      <c r="N36" s="209">
        <v>3408111418.1899996</v>
      </c>
      <c r="O36" s="210">
        <v>4.0290626289514353E-2</v>
      </c>
      <c r="P36" s="211">
        <v>834.2691154980256</v>
      </c>
      <c r="Q36" s="167"/>
      <c r="R36" s="209">
        <v>9529288396.2400112</v>
      </c>
      <c r="S36" s="210">
        <v>4.8347440495204022E-2</v>
      </c>
      <c r="T36" s="210">
        <v>0.19454514056546759</v>
      </c>
      <c r="U36" s="211">
        <v>1064.6238013872121</v>
      </c>
      <c r="V36" s="209">
        <v>7977336370.6699991</v>
      </c>
      <c r="W36" s="210">
        <v>4.3053142452169645E-2</v>
      </c>
      <c r="X36" s="211">
        <v>895.95268119774528</v>
      </c>
    </row>
    <row r="37" spans="1:24" x14ac:dyDescent="0.3">
      <c r="A37" s="170" t="s">
        <v>309</v>
      </c>
      <c r="B37" s="171">
        <v>5326376948.3400002</v>
      </c>
      <c r="C37" s="172">
        <v>4.9305985447654667E-2</v>
      </c>
      <c r="D37" s="172">
        <v>0.20163322639765413</v>
      </c>
      <c r="E37" s="173">
        <v>1101.87206869546</v>
      </c>
      <c r="F37" s="171">
        <v>4432614571.0100002</v>
      </c>
      <c r="G37" s="172">
        <v>4.4017032239981033E-2</v>
      </c>
      <c r="H37" s="173">
        <v>919.896562166477</v>
      </c>
      <c r="I37" s="167"/>
      <c r="J37" s="171">
        <v>3918037480.3800001</v>
      </c>
      <c r="K37" s="172">
        <v>4.3986726105482578E-2</v>
      </c>
      <c r="L37" s="172">
        <v>0.18556565085460996</v>
      </c>
      <c r="M37" s="173">
        <v>951.69227721654897</v>
      </c>
      <c r="N37" s="171">
        <v>3304783229.4699998</v>
      </c>
      <c r="O37" s="172">
        <v>3.9069082470650322E-2</v>
      </c>
      <c r="P37" s="173">
        <v>808.97548332703605</v>
      </c>
      <c r="Q37" s="167"/>
      <c r="R37" s="171">
        <v>9244414428.7200108</v>
      </c>
      <c r="S37" s="172">
        <v>4.6902114609302582E-2</v>
      </c>
      <c r="T37" s="172">
        <v>0.19477047285154725</v>
      </c>
      <c r="U37" s="173">
        <v>1032.79733191683</v>
      </c>
      <c r="V37" s="171">
        <v>7737397800.4799995</v>
      </c>
      <c r="W37" s="172">
        <v>4.175821028908068E-2</v>
      </c>
      <c r="X37" s="173">
        <v>869.00463797935095</v>
      </c>
    </row>
    <row r="38" spans="1:24" x14ac:dyDescent="0.3">
      <c r="A38" s="170" t="s">
        <v>310</v>
      </c>
      <c r="B38" s="171">
        <v>165678628.28</v>
      </c>
      <c r="C38" s="172">
        <v>1.5336781670150048E-3</v>
      </c>
      <c r="D38" s="172">
        <v>0.21278212166023025</v>
      </c>
      <c r="E38" s="173">
        <v>34.274076854137199</v>
      </c>
      <c r="F38" s="171">
        <v>136610381.47</v>
      </c>
      <c r="G38" s="172">
        <v>1.3565771327848507E-3</v>
      </c>
      <c r="H38" s="173">
        <v>28.350631045701299</v>
      </c>
      <c r="I38" s="167"/>
      <c r="J38" s="171">
        <v>119195339.23999999</v>
      </c>
      <c r="K38" s="172">
        <v>1.3381731967738741E-3</v>
      </c>
      <c r="L38" s="172">
        <v>0.15356071481129893</v>
      </c>
      <c r="M38" s="173">
        <v>28.952577509266799</v>
      </c>
      <c r="N38" s="171">
        <v>103328188.72</v>
      </c>
      <c r="O38" s="172">
        <v>1.2215438188640346E-3</v>
      </c>
      <c r="P38" s="173">
        <v>25.2936321709896</v>
      </c>
      <c r="Q38" s="167"/>
      <c r="R38" s="171">
        <v>284873967.51999998</v>
      </c>
      <c r="S38" s="172">
        <v>1.4453258859014374E-3</v>
      </c>
      <c r="T38" s="172">
        <v>0.18727875761873974</v>
      </c>
      <c r="U38" s="173">
        <v>31.8264694703822</v>
      </c>
      <c r="V38" s="171">
        <v>239938570.19</v>
      </c>
      <c r="W38" s="172">
        <v>1.2949321630889648E-3</v>
      </c>
      <c r="X38" s="173">
        <v>26.9480432183943</v>
      </c>
    </row>
    <row r="39" spans="1:24" x14ac:dyDescent="0.3">
      <c r="A39" s="174"/>
      <c r="B39" s="171"/>
      <c r="C39" s="172"/>
      <c r="D39" s="172"/>
      <c r="E39" s="173"/>
      <c r="F39" s="171"/>
      <c r="G39" s="172"/>
      <c r="H39" s="173"/>
      <c r="I39" s="167"/>
      <c r="J39" s="171"/>
      <c r="K39" s="172"/>
      <c r="L39" s="172"/>
      <c r="M39" s="173"/>
      <c r="N39" s="171"/>
      <c r="O39" s="172"/>
      <c r="P39" s="173"/>
      <c r="Q39" s="167"/>
      <c r="R39" s="171"/>
      <c r="S39" s="172"/>
      <c r="T39" s="172"/>
      <c r="U39" s="173"/>
      <c r="V39" s="171"/>
      <c r="W39" s="172"/>
      <c r="X39" s="173"/>
    </row>
    <row r="40" spans="1:24" x14ac:dyDescent="0.3">
      <c r="A40" s="208" t="s">
        <v>276</v>
      </c>
      <c r="B40" s="209">
        <v>8341182539.4099998</v>
      </c>
      <c r="C40" s="210">
        <v>7.7213878944965703E-2</v>
      </c>
      <c r="D40" s="210">
        <v>0.24500908743384101</v>
      </c>
      <c r="E40" s="211">
        <v>1725.547431060163</v>
      </c>
      <c r="F40" s="209">
        <v>6699696109.5299997</v>
      </c>
      <c r="G40" s="210">
        <v>6.6529750089248663E-2</v>
      </c>
      <c r="H40" s="211">
        <v>1390.3819788492212</v>
      </c>
      <c r="I40" s="167"/>
      <c r="J40" s="209">
        <v>4783587288.8200006</v>
      </c>
      <c r="K40" s="210">
        <v>5.3704015065875736E-2</v>
      </c>
      <c r="L40" s="210">
        <v>0.19534819568811176</v>
      </c>
      <c r="M40" s="211">
        <v>1161.9345406873708</v>
      </c>
      <c r="N40" s="209">
        <v>4001835871.8200016</v>
      </c>
      <c r="O40" s="210">
        <v>4.730962512637072E-2</v>
      </c>
      <c r="P40" s="211">
        <v>979.6064927139696</v>
      </c>
      <c r="Q40" s="167"/>
      <c r="R40" s="209">
        <v>13124769828.230001</v>
      </c>
      <c r="S40" s="210">
        <v>6.6589340347173703E-2</v>
      </c>
      <c r="T40" s="210">
        <v>0.2264384063051047</v>
      </c>
      <c r="U40" s="211">
        <v>1466.3154021422824</v>
      </c>
      <c r="V40" s="209">
        <v>10701531981.349998</v>
      </c>
      <c r="W40" s="210">
        <v>5.7755441094784206E-2</v>
      </c>
      <c r="X40" s="211">
        <v>1201.913248495586</v>
      </c>
    </row>
    <row r="41" spans="1:24" x14ac:dyDescent="0.3">
      <c r="A41" s="170" t="s">
        <v>278</v>
      </c>
      <c r="B41" s="171">
        <v>2559268211.3400002</v>
      </c>
      <c r="C41" s="172">
        <v>2.369100843009286E-2</v>
      </c>
      <c r="D41" s="172">
        <v>0.34729659523830164</v>
      </c>
      <c r="E41" s="173">
        <v>529.43796237602101</v>
      </c>
      <c r="F41" s="171">
        <v>1899558137.6700001</v>
      </c>
      <c r="G41" s="172">
        <v>1.8863113507404949E-2</v>
      </c>
      <c r="H41" s="173">
        <v>394.213611963071</v>
      </c>
      <c r="I41" s="167"/>
      <c r="J41" s="171">
        <v>1299254321.74</v>
      </c>
      <c r="K41" s="172">
        <v>1.4586369905322879E-2</v>
      </c>
      <c r="L41" s="172">
        <v>0.23601864936555939</v>
      </c>
      <c r="M41" s="173">
        <v>315.58919748267903</v>
      </c>
      <c r="N41" s="171">
        <v>1051160775.29</v>
      </c>
      <c r="O41" s="172">
        <v>1.2426802052703453E-2</v>
      </c>
      <c r="P41" s="173">
        <v>257.31288172296399</v>
      </c>
      <c r="Q41" s="167"/>
      <c r="R41" s="171">
        <v>3858522533.0799999</v>
      </c>
      <c r="S41" s="172">
        <v>1.9576455324942881E-2</v>
      </c>
      <c r="T41" s="172">
        <v>0.3076550653919593</v>
      </c>
      <c r="U41" s="173">
        <v>431.078875577605</v>
      </c>
      <c r="V41" s="171">
        <v>2950718912.96</v>
      </c>
      <c r="W41" s="172">
        <v>1.5924829516159467E-2</v>
      </c>
      <c r="X41" s="173">
        <v>331.40191145097401</v>
      </c>
    </row>
    <row r="42" spans="1:24" x14ac:dyDescent="0.3">
      <c r="A42" s="170" t="s">
        <v>281</v>
      </c>
      <c r="B42" s="171">
        <v>1819311902.3900001</v>
      </c>
      <c r="C42" s="172">
        <v>1.6841272605000811E-2</v>
      </c>
      <c r="D42" s="172">
        <v>0.2057093447979059</v>
      </c>
      <c r="E42" s="173">
        <v>376.36257984210101</v>
      </c>
      <c r="F42" s="171">
        <v>1508914159.3199999</v>
      </c>
      <c r="G42" s="172">
        <v>1.4983915730579426E-2</v>
      </c>
      <c r="H42" s="173">
        <v>313.14361434464098</v>
      </c>
      <c r="I42" s="167"/>
      <c r="J42" s="171">
        <v>1133902387.6400001</v>
      </c>
      <c r="K42" s="172">
        <v>1.2730009349128537E-2</v>
      </c>
      <c r="L42" s="172">
        <v>0.17907864865332532</v>
      </c>
      <c r="M42" s="173">
        <v>275.42517161671799</v>
      </c>
      <c r="N42" s="171">
        <v>961685116.54000103</v>
      </c>
      <c r="O42" s="172">
        <v>1.1369022571239522E-2</v>
      </c>
      <c r="P42" s="173">
        <v>235.410200289031</v>
      </c>
      <c r="Q42" s="167"/>
      <c r="R42" s="171">
        <v>2953214290.0300002</v>
      </c>
      <c r="S42" s="172">
        <v>1.49833173496091E-2</v>
      </c>
      <c r="T42" s="172">
        <v>0.19534329945191325</v>
      </c>
      <c r="U42" s="173">
        <v>329.936726965189</v>
      </c>
      <c r="V42" s="171">
        <v>2470599275.8600001</v>
      </c>
      <c r="W42" s="172">
        <v>1.3333656451657712E-2</v>
      </c>
      <c r="X42" s="173">
        <v>277.478589659379</v>
      </c>
    </row>
    <row r="43" spans="1:24" x14ac:dyDescent="0.3">
      <c r="A43" s="170" t="s">
        <v>277</v>
      </c>
      <c r="B43" s="171">
        <v>1562619839.6600001</v>
      </c>
      <c r="C43" s="172">
        <v>1.4465087961621732E-2</v>
      </c>
      <c r="D43" s="172">
        <v>0.20032198330558687</v>
      </c>
      <c r="E43" s="173">
        <v>323.26047743341701</v>
      </c>
      <c r="F43" s="171">
        <v>1301833892.4000001</v>
      </c>
      <c r="G43" s="172">
        <v>1.2927554041725305E-2</v>
      </c>
      <c r="H43" s="173">
        <v>270.16843060588798</v>
      </c>
      <c r="I43" s="167"/>
      <c r="J43" s="171">
        <v>940320607.87</v>
      </c>
      <c r="K43" s="172">
        <v>1.0556720102051454E-2</v>
      </c>
      <c r="L43" s="172">
        <v>0.1759661884146988</v>
      </c>
      <c r="M43" s="173">
        <v>228.40410922527801</v>
      </c>
      <c r="N43" s="171">
        <v>799615343.64999998</v>
      </c>
      <c r="O43" s="172">
        <v>9.453036897330588E-3</v>
      </c>
      <c r="P43" s="173">
        <v>195.737258449085</v>
      </c>
      <c r="Q43" s="167"/>
      <c r="R43" s="171">
        <v>2502940447.5300002</v>
      </c>
      <c r="S43" s="172">
        <v>1.2698824856402021E-2</v>
      </c>
      <c r="T43" s="172">
        <v>0.19105444214044651</v>
      </c>
      <c r="U43" s="173">
        <v>279.63158035458503</v>
      </c>
      <c r="V43" s="171">
        <v>2101449236.05</v>
      </c>
      <c r="W43" s="172">
        <v>1.1341378765010632E-2</v>
      </c>
      <c r="X43" s="173">
        <v>236.018514195086</v>
      </c>
    </row>
    <row r="44" spans="1:24" x14ac:dyDescent="0.3">
      <c r="A44" s="170" t="s">
        <v>282</v>
      </c>
      <c r="B44" s="171">
        <v>587156319.97999799</v>
      </c>
      <c r="C44" s="172">
        <v>5.43527453073985E-3</v>
      </c>
      <c r="D44" s="172">
        <v>0.22452074057256147</v>
      </c>
      <c r="E44" s="173">
        <v>121.46552060037899</v>
      </c>
      <c r="F44" s="171">
        <v>479498877.010001</v>
      </c>
      <c r="G44" s="172">
        <v>4.7615503649744914E-3</v>
      </c>
      <c r="H44" s="173">
        <v>99.509975762156401</v>
      </c>
      <c r="I44" s="167"/>
      <c r="J44" s="171">
        <v>364895535.45999998</v>
      </c>
      <c r="K44" s="172">
        <v>4.0965815298519611E-3</v>
      </c>
      <c r="L44" s="172">
        <v>0.20830000742887103</v>
      </c>
      <c r="M44" s="173">
        <v>88.633216202515399</v>
      </c>
      <c r="N44" s="171">
        <v>301990841.02999997</v>
      </c>
      <c r="O44" s="172">
        <v>3.570129795010576E-3</v>
      </c>
      <c r="P44" s="173">
        <v>73.924118351860002</v>
      </c>
      <c r="Q44" s="167"/>
      <c r="R44" s="171">
        <v>952051855.43999803</v>
      </c>
      <c r="S44" s="172">
        <v>4.8302946154295994E-3</v>
      </c>
      <c r="T44" s="172">
        <v>0.21825256745254665</v>
      </c>
      <c r="U44" s="173">
        <v>106.364402388767</v>
      </c>
      <c r="V44" s="171">
        <v>781489718.04000103</v>
      </c>
      <c r="W44" s="172">
        <v>4.21764691775887E-3</v>
      </c>
      <c r="X44" s="173">
        <v>87.770876853172297</v>
      </c>
    </row>
    <row r="45" spans="1:24" x14ac:dyDescent="0.3">
      <c r="A45" s="170" t="s">
        <v>279</v>
      </c>
      <c r="B45" s="171">
        <v>575853012.74000001</v>
      </c>
      <c r="C45" s="172">
        <v>5.330640422472427E-3</v>
      </c>
      <c r="D45" s="172">
        <v>0.22612927140733036</v>
      </c>
      <c r="E45" s="173">
        <v>119.127195946973</v>
      </c>
      <c r="F45" s="171">
        <v>469651142.14999998</v>
      </c>
      <c r="G45" s="172">
        <v>4.663759759479847E-3</v>
      </c>
      <c r="H45" s="173">
        <v>97.4662840994324</v>
      </c>
      <c r="I45" s="167"/>
      <c r="J45" s="171">
        <v>341336897.18000001</v>
      </c>
      <c r="K45" s="172">
        <v>3.8320951959080625E-3</v>
      </c>
      <c r="L45" s="172">
        <v>0.19687942235685141</v>
      </c>
      <c r="M45" s="173">
        <v>82.910817112387306</v>
      </c>
      <c r="N45" s="171">
        <v>285189043.11000001</v>
      </c>
      <c r="O45" s="172">
        <v>3.3714992697954763E-3</v>
      </c>
      <c r="P45" s="173">
        <v>69.811218458188193</v>
      </c>
      <c r="Q45" s="167"/>
      <c r="R45" s="171">
        <v>917189909.91999996</v>
      </c>
      <c r="S45" s="172">
        <v>4.6534203550976112E-3</v>
      </c>
      <c r="T45" s="172">
        <v>0.21507827462058179</v>
      </c>
      <c r="U45" s="173">
        <v>102.46958302556099</v>
      </c>
      <c r="V45" s="171">
        <v>754840185.25999904</v>
      </c>
      <c r="W45" s="172">
        <v>4.0738211997811751E-3</v>
      </c>
      <c r="X45" s="173">
        <v>84.777807583246997</v>
      </c>
    </row>
    <row r="46" spans="1:24" x14ac:dyDescent="0.3">
      <c r="A46" s="170" t="s">
        <v>285</v>
      </c>
      <c r="B46" s="171">
        <v>455101051.44000101</v>
      </c>
      <c r="C46" s="172">
        <v>4.2128459996633076E-3</v>
      </c>
      <c r="D46" s="172">
        <v>6.8484819600461017E-2</v>
      </c>
      <c r="E46" s="173">
        <v>94.147136389203098</v>
      </c>
      <c r="F46" s="171">
        <v>425931228.12</v>
      </c>
      <c r="G46" s="172">
        <v>4.2296094776182735E-3</v>
      </c>
      <c r="H46" s="173">
        <v>88.393129199513695</v>
      </c>
      <c r="I46" s="167"/>
      <c r="J46" s="171">
        <v>295881377.24000001</v>
      </c>
      <c r="K46" s="172">
        <v>3.3217786112415063E-3</v>
      </c>
      <c r="L46" s="172">
        <v>0.11131414407845004</v>
      </c>
      <c r="M46" s="173">
        <v>71.869660027906093</v>
      </c>
      <c r="N46" s="171">
        <v>266244588.730001</v>
      </c>
      <c r="O46" s="172">
        <v>3.1475383019675339E-3</v>
      </c>
      <c r="P46" s="173">
        <v>65.173819247927497</v>
      </c>
      <c r="Q46" s="167"/>
      <c r="R46" s="171">
        <v>750982428.68000102</v>
      </c>
      <c r="S46" s="172">
        <v>3.8101563069364436E-3</v>
      </c>
      <c r="T46" s="172">
        <v>8.4959067332951652E-2</v>
      </c>
      <c r="U46" s="173">
        <v>83.900679122249301</v>
      </c>
      <c r="V46" s="171">
        <v>692175816.85000098</v>
      </c>
      <c r="W46" s="172">
        <v>3.7356258605762051E-3</v>
      </c>
      <c r="X46" s="173">
        <v>77.739830709296299</v>
      </c>
    </row>
    <row r="47" spans="1:24" x14ac:dyDescent="0.3">
      <c r="A47" s="170" t="s">
        <v>280</v>
      </c>
      <c r="B47" s="171">
        <v>383191748.63000101</v>
      </c>
      <c r="C47" s="172">
        <v>3.5471854442259295E-3</v>
      </c>
      <c r="D47" s="172">
        <v>0.37386177667133313</v>
      </c>
      <c r="E47" s="173">
        <v>79.271198577404604</v>
      </c>
      <c r="F47" s="171">
        <v>278915794.25</v>
      </c>
      <c r="G47" s="172">
        <v>2.7697074291177909E-3</v>
      </c>
      <c r="H47" s="173">
        <v>57.883146877362101</v>
      </c>
      <c r="I47" s="167"/>
      <c r="J47" s="171">
        <v>230519217.02000001</v>
      </c>
      <c r="K47" s="172">
        <v>2.5879756668702432E-3</v>
      </c>
      <c r="L47" s="172">
        <v>0.24771327002635077</v>
      </c>
      <c r="M47" s="173">
        <v>55.993175074645301</v>
      </c>
      <c r="N47" s="171">
        <v>184753358.44999999</v>
      </c>
      <c r="O47" s="172">
        <v>2.1841505771530651E-3</v>
      </c>
      <c r="P47" s="173">
        <v>45.225640252462597</v>
      </c>
      <c r="Q47" s="167"/>
      <c r="R47" s="171">
        <v>613710965.65000105</v>
      </c>
      <c r="S47" s="172">
        <v>3.1137009563825466E-3</v>
      </c>
      <c r="T47" s="172">
        <v>0.32359671131083723</v>
      </c>
      <c r="U47" s="173">
        <v>68.564542706161006</v>
      </c>
      <c r="V47" s="171">
        <v>463669152.69999897</v>
      </c>
      <c r="W47" s="172">
        <v>2.5023909177585872E-3</v>
      </c>
      <c r="X47" s="173">
        <v>52.075730700993503</v>
      </c>
    </row>
    <row r="48" spans="1:24" x14ac:dyDescent="0.3">
      <c r="A48" s="170" t="s">
        <v>283</v>
      </c>
      <c r="B48" s="171">
        <v>334112506.82999998</v>
      </c>
      <c r="C48" s="172">
        <v>3.092861537855211E-3</v>
      </c>
      <c r="D48" s="172">
        <v>0.19607384428157487</v>
      </c>
      <c r="E48" s="173">
        <v>69.118134643575104</v>
      </c>
      <c r="F48" s="171">
        <v>279341036.02999997</v>
      </c>
      <c r="G48" s="172">
        <v>2.7739301921936655E-3</v>
      </c>
      <c r="H48" s="173">
        <v>57.971396926006101</v>
      </c>
      <c r="I48" s="167"/>
      <c r="J48" s="171">
        <v>148783251.56</v>
      </c>
      <c r="K48" s="172">
        <v>1.6703485273494884E-3</v>
      </c>
      <c r="L48" s="172">
        <v>0.17669761396009992</v>
      </c>
      <c r="M48" s="173">
        <v>36.139488761369897</v>
      </c>
      <c r="N48" s="171">
        <v>126441364.2</v>
      </c>
      <c r="O48" s="172">
        <v>1.4947873257101863E-3</v>
      </c>
      <c r="P48" s="173">
        <v>30.951489587602701</v>
      </c>
      <c r="Q48" s="167"/>
      <c r="R48" s="171">
        <v>482895758.38999999</v>
      </c>
      <c r="S48" s="172">
        <v>2.4500018231538591E-3</v>
      </c>
      <c r="T48" s="172">
        <v>0.19003623152776669</v>
      </c>
      <c r="U48" s="173">
        <v>53.9497071128391</v>
      </c>
      <c r="V48" s="171">
        <v>405782400.22999901</v>
      </c>
      <c r="W48" s="172">
        <v>2.1899800472144535E-3</v>
      </c>
      <c r="X48" s="173">
        <v>45.5743386734474</v>
      </c>
    </row>
    <row r="49" spans="1:24" x14ac:dyDescent="0.3">
      <c r="A49" s="170" t="s">
        <v>284</v>
      </c>
      <c r="B49" s="171">
        <v>53507143.909999996</v>
      </c>
      <c r="C49" s="172">
        <v>4.9531275847726898E-4</v>
      </c>
      <c r="D49" s="172">
        <v>0.11831912772916257</v>
      </c>
      <c r="E49" s="173">
        <v>11.0690677588022</v>
      </c>
      <c r="F49" s="171">
        <v>47846041.959999897</v>
      </c>
      <c r="G49" s="172">
        <v>4.7512382088951298E-4</v>
      </c>
      <c r="H49" s="173">
        <v>9.92944656188509</v>
      </c>
      <c r="I49" s="167"/>
      <c r="J49" s="171">
        <v>6942719.7400000002</v>
      </c>
      <c r="K49" s="172">
        <v>7.794399955584102E-5</v>
      </c>
      <c r="L49" s="172">
        <v>7.8688125937042275E-2</v>
      </c>
      <c r="M49" s="173">
        <v>1.6863883494029399</v>
      </c>
      <c r="N49" s="171">
        <v>6436262.3200000003</v>
      </c>
      <c r="O49" s="172">
        <v>7.608936681246309E-5</v>
      </c>
      <c r="P49" s="173">
        <v>1.5755279725189799</v>
      </c>
      <c r="Q49" s="167"/>
      <c r="R49" s="171">
        <v>60449863.649999999</v>
      </c>
      <c r="S49" s="172">
        <v>3.06696162844095E-4</v>
      </c>
      <c r="T49" s="172">
        <v>0.11362007290969987</v>
      </c>
      <c r="U49" s="173">
        <v>6.7535329980982803</v>
      </c>
      <c r="V49" s="171">
        <v>54282304.279999897</v>
      </c>
      <c r="W49" s="172">
        <v>2.9295790853088621E-4</v>
      </c>
      <c r="X49" s="173">
        <v>6.09656830318327</v>
      </c>
    </row>
    <row r="50" spans="1:24" x14ac:dyDescent="0.3">
      <c r="A50" s="170" t="s">
        <v>286</v>
      </c>
      <c r="B50" s="171">
        <v>11060802.49</v>
      </c>
      <c r="C50" s="172">
        <v>1.0238925481631349E-4</v>
      </c>
      <c r="D50" s="172">
        <v>0.34792484026988219</v>
      </c>
      <c r="E50" s="173">
        <v>2.2881574922868602</v>
      </c>
      <c r="F50" s="171">
        <v>8205800.6200000001</v>
      </c>
      <c r="G50" s="172">
        <v>8.1485765265418902E-5</v>
      </c>
      <c r="H50" s="173">
        <v>1.7029425092652699</v>
      </c>
      <c r="I50" s="167"/>
      <c r="J50" s="171">
        <v>21750973.370000001</v>
      </c>
      <c r="K50" s="172">
        <v>2.4419217859576021E-4</v>
      </c>
      <c r="L50" s="172">
        <v>0.18733344783992367</v>
      </c>
      <c r="M50" s="173">
        <v>5.2833168344689101</v>
      </c>
      <c r="N50" s="171">
        <v>18319178.5</v>
      </c>
      <c r="O50" s="172">
        <v>2.1656896864786072E-4</v>
      </c>
      <c r="P50" s="173">
        <v>4.4843383823296703</v>
      </c>
      <c r="Q50" s="167"/>
      <c r="R50" s="171">
        <v>32811775.859999999</v>
      </c>
      <c r="S50" s="172">
        <v>1.6647259637553386E-4</v>
      </c>
      <c r="T50" s="172">
        <v>0.23701420127640041</v>
      </c>
      <c r="U50" s="173">
        <v>3.6657718912276498</v>
      </c>
      <c r="V50" s="171">
        <v>26524979.120000001</v>
      </c>
      <c r="W50" s="172">
        <v>1.4315351033621673E-4</v>
      </c>
      <c r="X50" s="173">
        <v>2.9790803668069801</v>
      </c>
    </row>
    <row r="51" spans="1:24" x14ac:dyDescent="0.3">
      <c r="A51" s="174"/>
      <c r="B51" s="171"/>
      <c r="C51" s="172"/>
      <c r="D51" s="172"/>
      <c r="E51" s="173"/>
      <c r="F51" s="171"/>
      <c r="G51" s="172"/>
      <c r="H51" s="173"/>
      <c r="I51" s="167"/>
      <c r="J51" s="171"/>
      <c r="K51" s="172"/>
      <c r="L51" s="172"/>
      <c r="M51" s="173"/>
      <c r="N51" s="171"/>
      <c r="O51" s="172"/>
      <c r="P51" s="173"/>
      <c r="Q51" s="167"/>
      <c r="R51" s="171"/>
      <c r="S51" s="172"/>
      <c r="T51" s="172"/>
      <c r="U51" s="173"/>
      <c r="V51" s="171"/>
      <c r="W51" s="172"/>
      <c r="X51" s="173"/>
    </row>
    <row r="52" spans="1:24" x14ac:dyDescent="0.3">
      <c r="A52" s="204" t="s">
        <v>311</v>
      </c>
      <c r="B52" s="205">
        <v>359358499.01999998</v>
      </c>
      <c r="C52" s="206">
        <v>3.3265623321483539E-3</v>
      </c>
      <c r="D52" s="206">
        <v>0.12069267927467765</v>
      </c>
      <c r="E52" s="207">
        <v>74.34079423197214</v>
      </c>
      <c r="F52" s="205">
        <v>320657487.69999999</v>
      </c>
      <c r="G52" s="206">
        <v>3.1842134586644571E-3</v>
      </c>
      <c r="H52" s="207">
        <v>66.545763418577252</v>
      </c>
      <c r="I52" s="167"/>
      <c r="J52" s="205">
        <v>512442839.11000001</v>
      </c>
      <c r="K52" s="206">
        <v>5.7530544109193373E-3</v>
      </c>
      <c r="L52" s="206">
        <v>7.0470716376334133E-2</v>
      </c>
      <c r="M52" s="207">
        <v>124.47249290953931</v>
      </c>
      <c r="N52" s="205">
        <v>478707947.13999993</v>
      </c>
      <c r="O52" s="206">
        <v>5.6592759547402418E-3</v>
      </c>
      <c r="P52" s="207">
        <v>117.18257023840596</v>
      </c>
      <c r="Q52" s="167"/>
      <c r="R52" s="205">
        <v>871801338.13</v>
      </c>
      <c r="S52" s="206">
        <v>4.4231385982095332E-3</v>
      </c>
      <c r="T52" s="206">
        <v>9.0616756908558055E-2</v>
      </c>
      <c r="U52" s="207">
        <v>97.398716049001195</v>
      </c>
      <c r="V52" s="205">
        <v>799365434.83999991</v>
      </c>
      <c r="W52" s="206">
        <v>4.314120946941666E-3</v>
      </c>
      <c r="X52" s="207">
        <v>89.778539016469679</v>
      </c>
    </row>
    <row r="53" spans="1:24" x14ac:dyDescent="0.3">
      <c r="A53" s="208" t="s">
        <v>311</v>
      </c>
      <c r="B53" s="209">
        <v>359358499.01999998</v>
      </c>
      <c r="C53" s="210">
        <v>3.3265623321483539E-3</v>
      </c>
      <c r="D53" s="210">
        <v>0.12069267927467765</v>
      </c>
      <c r="E53" s="211">
        <v>74.34079423197214</v>
      </c>
      <c r="F53" s="209">
        <v>320657487.69999999</v>
      </c>
      <c r="G53" s="210">
        <v>3.1842134586644571E-3</v>
      </c>
      <c r="H53" s="211">
        <v>66.545763418577252</v>
      </c>
      <c r="I53" s="167"/>
      <c r="J53" s="209">
        <v>512442839.11000001</v>
      </c>
      <c r="K53" s="210">
        <v>5.7530544109193373E-3</v>
      </c>
      <c r="L53" s="210">
        <v>7.0470716376334133E-2</v>
      </c>
      <c r="M53" s="211">
        <v>124.47249290953931</v>
      </c>
      <c r="N53" s="209">
        <v>478707947.13999993</v>
      </c>
      <c r="O53" s="210">
        <v>5.6592759547402418E-3</v>
      </c>
      <c r="P53" s="211">
        <v>117.18257023840596</v>
      </c>
      <c r="Q53" s="167"/>
      <c r="R53" s="209">
        <v>871801338.13</v>
      </c>
      <c r="S53" s="210">
        <v>4.4231385982095332E-3</v>
      </c>
      <c r="T53" s="210">
        <v>9.0616756908558055E-2</v>
      </c>
      <c r="U53" s="211">
        <v>97.398716049001195</v>
      </c>
      <c r="V53" s="209">
        <v>799365434.83999991</v>
      </c>
      <c r="W53" s="210">
        <v>4.314120946941666E-3</v>
      </c>
      <c r="X53" s="211">
        <v>89.778539016469679</v>
      </c>
    </row>
    <row r="54" spans="1:24" x14ac:dyDescent="0.3">
      <c r="A54" s="170" t="s">
        <v>314</v>
      </c>
      <c r="B54" s="171">
        <v>198181890.63999999</v>
      </c>
      <c r="C54" s="172">
        <v>1.8345591216426948E-3</v>
      </c>
      <c r="D54" s="172">
        <v>0.1827020548113989</v>
      </c>
      <c r="E54" s="173">
        <v>40.9980540122178</v>
      </c>
      <c r="F54" s="171">
        <v>167567046.86000001</v>
      </c>
      <c r="G54" s="172">
        <v>1.6639849880551215E-3</v>
      </c>
      <c r="H54" s="173">
        <v>34.775040299472799</v>
      </c>
      <c r="I54" s="167"/>
      <c r="J54" s="171">
        <v>86100224.579999998</v>
      </c>
      <c r="K54" s="172">
        <v>9.6662347289584412E-4</v>
      </c>
      <c r="L54" s="172">
        <v>9.6425122547479203E-2</v>
      </c>
      <c r="M54" s="173">
        <v>20.9137659375962</v>
      </c>
      <c r="N54" s="171">
        <v>78528139.140000001</v>
      </c>
      <c r="O54" s="172">
        <v>9.2835811951859652E-4</v>
      </c>
      <c r="P54" s="173">
        <v>19.222846070222399</v>
      </c>
      <c r="Q54" s="167"/>
      <c r="R54" s="171">
        <v>284282115.22000003</v>
      </c>
      <c r="S54" s="172">
        <v>1.4423230862519393E-3</v>
      </c>
      <c r="T54" s="172">
        <v>0.15517137836251713</v>
      </c>
      <c r="U54" s="173">
        <v>31.760347004644501</v>
      </c>
      <c r="V54" s="171">
        <v>246095186</v>
      </c>
      <c r="W54" s="172">
        <v>1.3281590003658475E-3</v>
      </c>
      <c r="X54" s="173">
        <v>27.639506657538501</v>
      </c>
    </row>
    <row r="55" spans="1:24" x14ac:dyDescent="0.3">
      <c r="A55" s="170" t="s">
        <v>315</v>
      </c>
      <c r="B55" s="171">
        <v>29357100.739999998</v>
      </c>
      <c r="C55" s="172">
        <v>2.7175710542283129E-4</v>
      </c>
      <c r="D55" s="172">
        <v>0.16903301899036502</v>
      </c>
      <c r="E55" s="173">
        <v>6.0731280637894498</v>
      </c>
      <c r="F55" s="171">
        <v>25112293.890000001</v>
      </c>
      <c r="G55" s="172">
        <v>2.493717042319209E-4</v>
      </c>
      <c r="H55" s="173">
        <v>5.21153203091637</v>
      </c>
      <c r="I55" s="167"/>
      <c r="J55" s="171">
        <v>241559635.03</v>
      </c>
      <c r="K55" s="172">
        <v>2.7119233946619656E-3</v>
      </c>
      <c r="L55" s="172">
        <v>0.11278531106214999</v>
      </c>
      <c r="M55" s="173">
        <v>58.6748953516908</v>
      </c>
      <c r="N55" s="171">
        <v>217076584.88</v>
      </c>
      <c r="O55" s="172">
        <v>2.5662751255500567E-3</v>
      </c>
      <c r="P55" s="173">
        <v>53.138019343085098</v>
      </c>
      <c r="Q55" s="167"/>
      <c r="R55" s="171">
        <v>270916735.76999998</v>
      </c>
      <c r="S55" s="172">
        <v>1.374512997944646E-3</v>
      </c>
      <c r="T55" s="172">
        <v>0.11861757296990508</v>
      </c>
      <c r="U55" s="173">
        <v>30.2671504000947</v>
      </c>
      <c r="V55" s="171">
        <v>242188878.77000001</v>
      </c>
      <c r="W55" s="172">
        <v>1.3070769256205144E-3</v>
      </c>
      <c r="X55" s="173">
        <v>27.200780462016901</v>
      </c>
    </row>
    <row r="56" spans="1:24" x14ac:dyDescent="0.3">
      <c r="A56" s="170" t="s">
        <v>312</v>
      </c>
      <c r="B56" s="171">
        <v>69196179.980000004</v>
      </c>
      <c r="C56" s="172">
        <v>6.4054532306251409E-4</v>
      </c>
      <c r="D56" s="172">
        <v>-3.4680165985384544E-2</v>
      </c>
      <c r="E56" s="173">
        <v>14.314671815360001</v>
      </c>
      <c r="F56" s="171">
        <v>71682128.079999998</v>
      </c>
      <c r="G56" s="172">
        <v>7.1182244523662001E-4</v>
      </c>
      <c r="H56" s="173">
        <v>14.876128328600499</v>
      </c>
      <c r="I56" s="167"/>
      <c r="J56" s="171">
        <v>112169508.59999999</v>
      </c>
      <c r="K56" s="172">
        <v>1.2592961340676708E-3</v>
      </c>
      <c r="L56" s="172">
        <v>-8.5265134647793308E-3</v>
      </c>
      <c r="M56" s="173">
        <v>27.2460015016093</v>
      </c>
      <c r="N56" s="171">
        <v>113134148.44</v>
      </c>
      <c r="O56" s="172">
        <v>1.3374696821969818E-3</v>
      </c>
      <c r="P56" s="173">
        <v>27.694025919430501</v>
      </c>
      <c r="Q56" s="167"/>
      <c r="R56" s="171">
        <v>181365688.58000001</v>
      </c>
      <c r="S56" s="172">
        <v>9.2017016086459128E-4</v>
      </c>
      <c r="T56" s="172">
        <v>-1.8670368243386779E-2</v>
      </c>
      <c r="U56" s="173">
        <v>20.262397441286002</v>
      </c>
      <c r="V56" s="171">
        <v>184816276.52000001</v>
      </c>
      <c r="W56" s="172">
        <v>9.9744088888492643E-4</v>
      </c>
      <c r="X56" s="173">
        <v>20.757133807956802</v>
      </c>
    </row>
    <row r="57" spans="1:24" x14ac:dyDescent="0.3">
      <c r="A57" s="170" t="s">
        <v>313</v>
      </c>
      <c r="B57" s="171">
        <v>31797582.190000001</v>
      </c>
      <c r="C57" s="172">
        <v>2.9434851118063693E-4</v>
      </c>
      <c r="D57" s="172">
        <v>9.579785647619643E-2</v>
      </c>
      <c r="E57" s="173">
        <v>6.5779925091724296</v>
      </c>
      <c r="F57" s="171">
        <v>29017744.469999999</v>
      </c>
      <c r="G57" s="172">
        <v>2.8815385894841877E-4</v>
      </c>
      <c r="H57" s="173">
        <v>6.02202671857754</v>
      </c>
      <c r="I57" s="167"/>
      <c r="J57" s="171">
        <v>60867806.710000001</v>
      </c>
      <c r="K57" s="172">
        <v>6.8334607716273121E-4</v>
      </c>
      <c r="L57" s="172">
        <v>5.2090982571388618E-2</v>
      </c>
      <c r="M57" s="173">
        <v>14.7848053692938</v>
      </c>
      <c r="N57" s="171">
        <v>57854128.32</v>
      </c>
      <c r="O57" s="172">
        <v>6.8395036940566915E-4</v>
      </c>
      <c r="P57" s="173">
        <v>14.162069996839801</v>
      </c>
      <c r="Q57" s="167"/>
      <c r="R57" s="171">
        <v>92665388.900000006</v>
      </c>
      <c r="S57" s="172">
        <v>4.7014364446934195E-4</v>
      </c>
      <c r="T57" s="172">
        <v>6.6690355853211244E-2</v>
      </c>
      <c r="U57" s="173">
        <v>10.3526910389939</v>
      </c>
      <c r="V57" s="171">
        <v>86871872.790000007</v>
      </c>
      <c r="W57" s="172">
        <v>4.6884159580706092E-4</v>
      </c>
      <c r="X57" s="173">
        <v>9.7567764138712096</v>
      </c>
    </row>
    <row r="58" spans="1:24" x14ac:dyDescent="0.3">
      <c r="A58" s="170" t="s">
        <v>316</v>
      </c>
      <c r="B58" s="171">
        <v>22008105.82</v>
      </c>
      <c r="C58" s="172">
        <v>2.0372785400206273E-4</v>
      </c>
      <c r="D58" s="172">
        <v>0.19987297458191841</v>
      </c>
      <c r="E58" s="173">
        <v>4.5528353181067498</v>
      </c>
      <c r="F58" s="171">
        <v>18342029.77</v>
      </c>
      <c r="G58" s="172">
        <v>1.8214119517926398E-4</v>
      </c>
      <c r="H58" s="173">
        <v>3.8065051355759199</v>
      </c>
      <c r="I58" s="167"/>
      <c r="J58" s="171">
        <v>6941547.2400000002</v>
      </c>
      <c r="K58" s="172">
        <v>7.7930836221744065E-5</v>
      </c>
      <c r="L58" s="172">
        <v>4.8800274402903326E-2</v>
      </c>
      <c r="M58" s="173">
        <v>1.68610354886169</v>
      </c>
      <c r="N58" s="171">
        <v>6618559.71</v>
      </c>
      <c r="O58" s="172">
        <v>7.8244482978807384E-5</v>
      </c>
      <c r="P58" s="173">
        <v>1.6201524180406801</v>
      </c>
      <c r="Q58" s="167"/>
      <c r="R58" s="171">
        <v>28949653.059999999</v>
      </c>
      <c r="S58" s="172">
        <v>1.4687787487126637E-4</v>
      </c>
      <c r="T58" s="172">
        <v>0.15981447806736646</v>
      </c>
      <c r="U58" s="173">
        <v>3.2342907894086999</v>
      </c>
      <c r="V58" s="171">
        <v>24960589.48</v>
      </c>
      <c r="W58" s="172">
        <v>1.3471060572594498E-4</v>
      </c>
      <c r="X58" s="173">
        <v>2.8033802299105002</v>
      </c>
    </row>
    <row r="59" spans="1:24" x14ac:dyDescent="0.3">
      <c r="A59" s="170" t="s">
        <v>317</v>
      </c>
      <c r="B59" s="171">
        <v>8809365.0499999896</v>
      </c>
      <c r="C59" s="172">
        <v>8.1547819309661602E-5</v>
      </c>
      <c r="D59" s="172">
        <v>-1.4198310952014665E-2</v>
      </c>
      <c r="E59" s="173">
        <v>1.82240073988045</v>
      </c>
      <c r="F59" s="171">
        <v>8936244.6300000008</v>
      </c>
      <c r="G59" s="172">
        <v>8.8739267013112025E-5</v>
      </c>
      <c r="H59" s="173">
        <v>1.8545309054341199</v>
      </c>
      <c r="I59" s="167"/>
      <c r="J59" s="171">
        <v>4803459.8499999996</v>
      </c>
      <c r="K59" s="172">
        <v>5.3927118828924552E-5</v>
      </c>
      <c r="L59" s="172">
        <v>-0.12606951514228001</v>
      </c>
      <c r="M59" s="173">
        <v>1.1667615907342901</v>
      </c>
      <c r="N59" s="171">
        <v>5496386.6500000004</v>
      </c>
      <c r="O59" s="172">
        <v>6.4978175090131372E-5</v>
      </c>
      <c r="P59" s="173">
        <v>1.34545649078748</v>
      </c>
      <c r="Q59" s="167"/>
      <c r="R59" s="171">
        <v>13612824.9</v>
      </c>
      <c r="S59" s="172">
        <v>6.9065518269346036E-5</v>
      </c>
      <c r="T59" s="172">
        <v>-5.6802281170727657E-2</v>
      </c>
      <c r="U59" s="173">
        <v>1.52084151408146</v>
      </c>
      <c r="V59" s="171">
        <v>14432631.279999999</v>
      </c>
      <c r="W59" s="172">
        <v>7.7891930537372082E-5</v>
      </c>
      <c r="X59" s="173">
        <v>1.6209614451757699</v>
      </c>
    </row>
    <row r="60" spans="1:24" x14ac:dyDescent="0.3">
      <c r="A60" s="170" t="s">
        <v>318</v>
      </c>
      <c r="B60" s="171">
        <v>8274.6</v>
      </c>
      <c r="C60" s="172">
        <v>7.6597527952338254E-8</v>
      </c>
      <c r="D60" s="172"/>
      <c r="E60" s="173">
        <v>1.7117734452626399E-3</v>
      </c>
      <c r="F60" s="171">
        <v>0</v>
      </c>
      <c r="G60" s="172">
        <v>0</v>
      </c>
      <c r="H60" s="173">
        <v>0</v>
      </c>
      <c r="I60" s="167"/>
      <c r="J60" s="171">
        <v>657.1</v>
      </c>
      <c r="K60" s="172">
        <v>7.3770804563894347E-9</v>
      </c>
      <c r="L60" s="172"/>
      <c r="M60" s="173">
        <v>1.59609753222254E-4</v>
      </c>
      <c r="N60" s="171"/>
      <c r="O60" s="172">
        <v>0</v>
      </c>
      <c r="P60" s="173"/>
      <c r="Q60" s="167"/>
      <c r="R60" s="171">
        <v>8931.7000000000007</v>
      </c>
      <c r="S60" s="172">
        <v>4.5315538402783541E-8</v>
      </c>
      <c r="T60" s="172"/>
      <c r="U60" s="173">
        <v>9.9786049193370399E-4</v>
      </c>
      <c r="V60" s="171">
        <v>0</v>
      </c>
      <c r="W60" s="172">
        <v>0</v>
      </c>
      <c r="X60" s="173">
        <v>0</v>
      </c>
    </row>
    <row r="61" spans="1:24" x14ac:dyDescent="0.3">
      <c r="A61" s="174"/>
      <c r="B61" s="171"/>
      <c r="C61" s="172"/>
      <c r="D61" s="172"/>
      <c r="E61" s="173"/>
      <c r="F61" s="171"/>
      <c r="G61" s="172"/>
      <c r="H61" s="173"/>
      <c r="I61" s="167"/>
      <c r="J61" s="171"/>
      <c r="K61" s="172"/>
      <c r="L61" s="172"/>
      <c r="M61" s="173"/>
      <c r="N61" s="171"/>
      <c r="O61" s="172"/>
      <c r="P61" s="173"/>
      <c r="Q61" s="167"/>
      <c r="R61" s="171"/>
      <c r="S61" s="172"/>
      <c r="T61" s="172"/>
      <c r="U61" s="173"/>
      <c r="V61" s="171"/>
      <c r="W61" s="172"/>
      <c r="X61" s="173"/>
    </row>
    <row r="62" spans="1:24" x14ac:dyDescent="0.3">
      <c r="A62" s="204" t="s">
        <v>319</v>
      </c>
      <c r="B62" s="205">
        <v>664835483.63</v>
      </c>
      <c r="C62" s="206">
        <v>6.1543463782001845E-3</v>
      </c>
      <c r="D62" s="206">
        <v>1.5439999719124456E-4</v>
      </c>
      <c r="E62" s="207">
        <v>137.53507436567099</v>
      </c>
      <c r="F62" s="205">
        <v>664732848.88</v>
      </c>
      <c r="G62" s="206">
        <v>6.6009725798149912E-3</v>
      </c>
      <c r="H62" s="207">
        <v>137.95141730640299</v>
      </c>
      <c r="I62" s="167"/>
      <c r="J62" s="205">
        <v>2078822861.96</v>
      </c>
      <c r="K62" s="206">
        <v>2.3338370883062953E-2</v>
      </c>
      <c r="L62" s="206">
        <v>7.9817174519804385E-2</v>
      </c>
      <c r="M62" s="207">
        <v>504.94658954529802</v>
      </c>
      <c r="N62" s="205">
        <v>1925161880.1900001</v>
      </c>
      <c r="O62" s="206">
        <v>2.2759225959445982E-2</v>
      </c>
      <c r="P62" s="207">
        <v>471.258976571137</v>
      </c>
      <c r="Q62" s="167"/>
      <c r="R62" s="205">
        <v>2743658345.5900002</v>
      </c>
      <c r="S62" s="206">
        <v>1.3920122163048602E-2</v>
      </c>
      <c r="T62" s="206">
        <v>5.9370604833507895E-2</v>
      </c>
      <c r="U62" s="207">
        <v>306.52487952220201</v>
      </c>
      <c r="V62" s="205">
        <v>2589894729.0700002</v>
      </c>
      <c r="W62" s="206">
        <v>1.3977485908295619E-2</v>
      </c>
      <c r="X62" s="207">
        <v>290.87693168632001</v>
      </c>
    </row>
    <row r="63" spans="1:24" x14ac:dyDescent="0.3">
      <c r="A63" s="208" t="s">
        <v>319</v>
      </c>
      <c r="B63" s="209">
        <v>664835483.63</v>
      </c>
      <c r="C63" s="210">
        <v>6.1543463782001845E-3</v>
      </c>
      <c r="D63" s="210">
        <v>1.5439999719124456E-4</v>
      </c>
      <c r="E63" s="211">
        <v>137.53507436567099</v>
      </c>
      <c r="F63" s="209">
        <v>664732848.88</v>
      </c>
      <c r="G63" s="210">
        <v>6.6009725798149912E-3</v>
      </c>
      <c r="H63" s="211">
        <v>137.95141730640299</v>
      </c>
      <c r="I63" s="167"/>
      <c r="J63" s="209">
        <v>2078822861.96</v>
      </c>
      <c r="K63" s="210">
        <v>2.3338370883062953E-2</v>
      </c>
      <c r="L63" s="210">
        <v>7.9817174519804385E-2</v>
      </c>
      <c r="M63" s="211">
        <v>504.94658954529802</v>
      </c>
      <c r="N63" s="209">
        <v>1925161880.1900001</v>
      </c>
      <c r="O63" s="210">
        <v>2.2759225959445982E-2</v>
      </c>
      <c r="P63" s="211">
        <v>471.258976571137</v>
      </c>
      <c r="Q63" s="167"/>
      <c r="R63" s="209">
        <v>2743658345.5900002</v>
      </c>
      <c r="S63" s="210">
        <v>1.3920122163048602E-2</v>
      </c>
      <c r="T63" s="210">
        <v>5.9370604833507895E-2</v>
      </c>
      <c r="U63" s="211">
        <v>306.52487952220201</v>
      </c>
      <c r="V63" s="209">
        <v>2589894729.0700002</v>
      </c>
      <c r="W63" s="210">
        <v>1.3977485908295619E-2</v>
      </c>
      <c r="X63" s="211">
        <v>290.87693168632001</v>
      </c>
    </row>
    <row r="64" spans="1:24" x14ac:dyDescent="0.3">
      <c r="A64" s="170" t="s">
        <v>320</v>
      </c>
      <c r="B64" s="171">
        <v>664835483.63</v>
      </c>
      <c r="C64" s="172">
        <v>6.1543463782001845E-3</v>
      </c>
      <c r="D64" s="172">
        <v>1.5439999719124456E-4</v>
      </c>
      <c r="E64" s="173">
        <v>137.53507436567099</v>
      </c>
      <c r="F64" s="171">
        <v>664732848.88</v>
      </c>
      <c r="G64" s="172">
        <v>6.6009725798149912E-3</v>
      </c>
      <c r="H64" s="173">
        <v>137.95141730640299</v>
      </c>
      <c r="I64" s="167"/>
      <c r="J64" s="171">
        <v>2078822861.96</v>
      </c>
      <c r="K64" s="172">
        <v>2.3338370883062953E-2</v>
      </c>
      <c r="L64" s="172">
        <v>7.9817174519804385E-2</v>
      </c>
      <c r="M64" s="173">
        <v>504.94658954529802</v>
      </c>
      <c r="N64" s="171">
        <v>1925161880.1900001</v>
      </c>
      <c r="O64" s="172">
        <v>2.2759225959445982E-2</v>
      </c>
      <c r="P64" s="173">
        <v>471.258976571137</v>
      </c>
      <c r="Q64" s="167"/>
      <c r="R64" s="171">
        <v>2743658345.5900002</v>
      </c>
      <c r="S64" s="172">
        <v>1.3920122163048602E-2</v>
      </c>
      <c r="T64" s="172">
        <v>5.9370604833507895E-2</v>
      </c>
      <c r="U64" s="173">
        <v>306.52487952220201</v>
      </c>
      <c r="V64" s="171">
        <v>2589894729.0700002</v>
      </c>
      <c r="W64" s="172">
        <v>1.3977485908295619E-2</v>
      </c>
      <c r="X64" s="173">
        <v>290.87693168632001</v>
      </c>
    </row>
    <row r="65" spans="1:24" x14ac:dyDescent="0.3">
      <c r="A65" s="174"/>
      <c r="B65" s="171"/>
      <c r="C65" s="172"/>
      <c r="D65" s="172"/>
      <c r="E65" s="173"/>
      <c r="F65" s="171"/>
      <c r="G65" s="172"/>
      <c r="H65" s="173"/>
      <c r="I65" s="167"/>
      <c r="J65" s="171"/>
      <c r="K65" s="172"/>
      <c r="L65" s="172"/>
      <c r="M65" s="173"/>
      <c r="N65" s="171"/>
      <c r="O65" s="172"/>
      <c r="P65" s="173"/>
      <c r="Q65" s="167"/>
      <c r="R65" s="171"/>
      <c r="S65" s="172"/>
      <c r="T65" s="172"/>
      <c r="U65" s="173"/>
      <c r="V65" s="171"/>
      <c r="W65" s="172"/>
      <c r="X65" s="173"/>
    </row>
    <row r="66" spans="1:24" x14ac:dyDescent="0.3">
      <c r="A66" s="204" t="s">
        <v>321</v>
      </c>
      <c r="B66" s="205">
        <v>2163179989.8900003</v>
      </c>
      <c r="C66" s="206">
        <v>2.0024441029359494E-2</v>
      </c>
      <c r="D66" s="206">
        <v>7.1710213600768249E-2</v>
      </c>
      <c r="E66" s="207">
        <v>447.49885964484116</v>
      </c>
      <c r="F66" s="205">
        <v>2018437411.940001</v>
      </c>
      <c r="G66" s="206">
        <v>2.0043616067323185E-2</v>
      </c>
      <c r="H66" s="207">
        <v>418.88452209115434</v>
      </c>
      <c r="I66" s="167"/>
      <c r="J66" s="205">
        <v>1859644446.5699992</v>
      </c>
      <c r="K66" s="206">
        <v>2.0877715268033309E-2</v>
      </c>
      <c r="L66" s="206">
        <v>8.3255495972802351E-2</v>
      </c>
      <c r="M66" s="207">
        <v>451.70809800361042</v>
      </c>
      <c r="N66" s="205">
        <v>1716718219.7399993</v>
      </c>
      <c r="O66" s="206">
        <v>2.0295009097055481E-2</v>
      </c>
      <c r="P66" s="207">
        <v>420.23420452094729</v>
      </c>
      <c r="Q66" s="167"/>
      <c r="R66" s="205">
        <v>4022824436.460001</v>
      </c>
      <c r="S66" s="206">
        <v>2.041005130468547E-2</v>
      </c>
      <c r="T66" s="206">
        <v>7.7016551155222782E-2</v>
      </c>
      <c r="U66" s="207">
        <v>449.43488598238855</v>
      </c>
      <c r="V66" s="205">
        <v>3735155631.6799998</v>
      </c>
      <c r="W66" s="206">
        <v>2.0158381196383805E-2</v>
      </c>
      <c r="X66" s="207">
        <v>419.50377261244699</v>
      </c>
    </row>
    <row r="67" spans="1:24" x14ac:dyDescent="0.3">
      <c r="A67" s="208" t="s">
        <v>321</v>
      </c>
      <c r="B67" s="209">
        <v>2163179989.8900003</v>
      </c>
      <c r="C67" s="210">
        <v>2.0024441029359494E-2</v>
      </c>
      <c r="D67" s="210">
        <v>7.1710213600768249E-2</v>
      </c>
      <c r="E67" s="211">
        <v>447.49885964484116</v>
      </c>
      <c r="F67" s="209">
        <v>2018437411.940001</v>
      </c>
      <c r="G67" s="210">
        <v>2.0043616067323185E-2</v>
      </c>
      <c r="H67" s="211">
        <v>418.88452209115434</v>
      </c>
      <c r="I67" s="167"/>
      <c r="J67" s="209">
        <v>1859644446.5699992</v>
      </c>
      <c r="K67" s="210">
        <v>2.0877715268033309E-2</v>
      </c>
      <c r="L67" s="210">
        <v>8.3255495972802351E-2</v>
      </c>
      <c r="M67" s="211">
        <v>451.70809800361042</v>
      </c>
      <c r="N67" s="209">
        <v>1716718219.7399993</v>
      </c>
      <c r="O67" s="210">
        <v>2.0295009097055481E-2</v>
      </c>
      <c r="P67" s="211">
        <v>420.23420452094729</v>
      </c>
      <c r="Q67" s="167"/>
      <c r="R67" s="209">
        <v>4022824436.460001</v>
      </c>
      <c r="S67" s="210">
        <v>2.041005130468547E-2</v>
      </c>
      <c r="T67" s="210">
        <v>7.7016551155222782E-2</v>
      </c>
      <c r="U67" s="211">
        <v>449.43488598238855</v>
      </c>
      <c r="V67" s="209">
        <v>3735155631.6799998</v>
      </c>
      <c r="W67" s="210">
        <v>2.0158381196383805E-2</v>
      </c>
      <c r="X67" s="211">
        <v>419.50377261244699</v>
      </c>
    </row>
    <row r="68" spans="1:24" x14ac:dyDescent="0.3">
      <c r="A68" s="170" t="s">
        <v>325</v>
      </c>
      <c r="B68" s="171">
        <v>1096351815.03</v>
      </c>
      <c r="C68" s="172">
        <v>1.0148869890672322E-2</v>
      </c>
      <c r="D68" s="172">
        <v>4.00602278929564E-2</v>
      </c>
      <c r="E68" s="173">
        <v>226.80321993012899</v>
      </c>
      <c r="F68" s="171">
        <v>1054123391.73</v>
      </c>
      <c r="G68" s="172">
        <v>1.0467723411405283E-2</v>
      </c>
      <c r="H68" s="173">
        <v>218.76129056958499</v>
      </c>
      <c r="I68" s="167"/>
      <c r="J68" s="171">
        <v>828587488.02999902</v>
      </c>
      <c r="K68" s="172">
        <v>9.3023231842260246E-3</v>
      </c>
      <c r="L68" s="172">
        <v>6.3411848229857556E-2</v>
      </c>
      <c r="M68" s="173">
        <v>201.26410666187101</v>
      </c>
      <c r="N68" s="171">
        <v>779178348.83000004</v>
      </c>
      <c r="O68" s="172">
        <v>9.2114311457173782E-3</v>
      </c>
      <c r="P68" s="173">
        <v>190.73450134997199</v>
      </c>
      <c r="Q68" s="167"/>
      <c r="R68" s="171">
        <v>1924939303.0599999</v>
      </c>
      <c r="S68" s="172">
        <v>9.7662999105257459E-3</v>
      </c>
      <c r="T68" s="172">
        <v>4.9984986362369574E-2</v>
      </c>
      <c r="U68" s="173">
        <v>215.056582721539</v>
      </c>
      <c r="V68" s="171">
        <v>1833301740.5599999</v>
      </c>
      <c r="W68" s="172">
        <v>9.8942049484508736E-3</v>
      </c>
      <c r="X68" s="173">
        <v>205.90226280771299</v>
      </c>
    </row>
    <row r="69" spans="1:24" x14ac:dyDescent="0.3">
      <c r="A69" s="170" t="s">
        <v>327</v>
      </c>
      <c r="B69" s="171">
        <v>161860642.36000001</v>
      </c>
      <c r="C69" s="172">
        <v>1.4983352763340253E-3</v>
      </c>
      <c r="D69" s="172">
        <v>-0.58004302494648663</v>
      </c>
      <c r="E69" s="173">
        <v>33.484246903173698</v>
      </c>
      <c r="F69" s="171">
        <v>385421964.57000101</v>
      </c>
      <c r="G69" s="172">
        <v>3.8273418021564968E-3</v>
      </c>
      <c r="H69" s="173">
        <v>79.986277740049005</v>
      </c>
      <c r="I69" s="167"/>
      <c r="J69" s="171">
        <v>439253090.29000002</v>
      </c>
      <c r="K69" s="172">
        <v>4.9313732883686243E-3</v>
      </c>
      <c r="L69" s="172">
        <v>-2.9606128824134794E-2</v>
      </c>
      <c r="M69" s="173">
        <v>106.694684740982</v>
      </c>
      <c r="N69" s="171">
        <v>452654435.82999903</v>
      </c>
      <c r="O69" s="172">
        <v>5.3512718554263854E-3</v>
      </c>
      <c r="P69" s="173">
        <v>110.804950152336</v>
      </c>
      <c r="Q69" s="167"/>
      <c r="R69" s="171">
        <v>601113732.64999998</v>
      </c>
      <c r="S69" s="172">
        <v>3.0497881071175287E-3</v>
      </c>
      <c r="T69" s="172">
        <v>-0.28274590196896326</v>
      </c>
      <c r="U69" s="173">
        <v>67.157164366272298</v>
      </c>
      <c r="V69" s="171">
        <v>838076400.39999998</v>
      </c>
      <c r="W69" s="172">
        <v>4.5230413982395891E-3</v>
      </c>
      <c r="X69" s="173">
        <v>94.126255067751501</v>
      </c>
    </row>
    <row r="70" spans="1:24" x14ac:dyDescent="0.3">
      <c r="A70" s="170" t="s">
        <v>323</v>
      </c>
      <c r="B70" s="171">
        <v>229974503.16999999</v>
      </c>
      <c r="C70" s="172">
        <v>2.1288616289475231E-3</v>
      </c>
      <c r="D70" s="172">
        <v>9.1592893588508958E-2</v>
      </c>
      <c r="E70" s="173">
        <v>47.5750184436559</v>
      </c>
      <c r="F70" s="171">
        <v>210677904.30000001</v>
      </c>
      <c r="G70" s="172">
        <v>2.092087177277796E-3</v>
      </c>
      <c r="H70" s="173">
        <v>43.721798226605003</v>
      </c>
      <c r="I70" s="167"/>
      <c r="J70" s="171">
        <v>183144602.83000001</v>
      </c>
      <c r="K70" s="172">
        <v>2.0561139403901967E-3</v>
      </c>
      <c r="L70" s="172">
        <v>5.5372943152684366E-2</v>
      </c>
      <c r="M70" s="173">
        <v>44.48586952014</v>
      </c>
      <c r="N70" s="171">
        <v>173535435.05000001</v>
      </c>
      <c r="O70" s="172">
        <v>2.0515325069099754E-3</v>
      </c>
      <c r="P70" s="173">
        <v>42.479612941649798</v>
      </c>
      <c r="Q70" s="167"/>
      <c r="R70" s="171">
        <v>413119106</v>
      </c>
      <c r="S70" s="172">
        <v>2.0959856144817453E-3</v>
      </c>
      <c r="T70" s="172">
        <v>7.523363634095015E-2</v>
      </c>
      <c r="U70" s="173">
        <v>46.154173823613903</v>
      </c>
      <c r="V70" s="171">
        <v>384213339.35000002</v>
      </c>
      <c r="W70" s="172">
        <v>2.0735732909392228E-3</v>
      </c>
      <c r="X70" s="173">
        <v>43.151868687425001</v>
      </c>
    </row>
    <row r="71" spans="1:24" x14ac:dyDescent="0.3">
      <c r="A71" s="170" t="s">
        <v>322</v>
      </c>
      <c r="B71" s="171">
        <v>220893030.53999999</v>
      </c>
      <c r="C71" s="172">
        <v>2.0447949243787441E-3</v>
      </c>
      <c r="D71" s="172">
        <v>8.5271986197656871E-2</v>
      </c>
      <c r="E71" s="173">
        <v>45.696326580373899</v>
      </c>
      <c r="F71" s="171">
        <v>203537024.22</v>
      </c>
      <c r="G71" s="172">
        <v>2.0211763539549417E-3</v>
      </c>
      <c r="H71" s="173">
        <v>42.2398577304931</v>
      </c>
      <c r="I71" s="167"/>
      <c r="J71" s="171">
        <v>169351161.68000001</v>
      </c>
      <c r="K71" s="172">
        <v>1.9012587811541247E-3</v>
      </c>
      <c r="L71" s="172">
        <v>0.10752273280237508</v>
      </c>
      <c r="M71" s="173">
        <v>41.135439238543299</v>
      </c>
      <c r="N71" s="171">
        <v>152909874.13999999</v>
      </c>
      <c r="O71" s="172">
        <v>1.8076975306820656E-3</v>
      </c>
      <c r="P71" s="173">
        <v>37.430696886500698</v>
      </c>
      <c r="Q71" s="167"/>
      <c r="R71" s="171">
        <v>390244192.22000098</v>
      </c>
      <c r="S71" s="172">
        <v>1.9799283091694406E-3</v>
      </c>
      <c r="T71" s="172">
        <v>9.4817191608346604E-2</v>
      </c>
      <c r="U71" s="173">
        <v>43.598560366214798</v>
      </c>
      <c r="V71" s="171">
        <v>356446898.36000001</v>
      </c>
      <c r="W71" s="172">
        <v>1.9237196952293267E-3</v>
      </c>
      <c r="X71" s="173">
        <v>40.033356931574403</v>
      </c>
    </row>
    <row r="72" spans="1:24" x14ac:dyDescent="0.3">
      <c r="A72" s="170" t="s">
        <v>328</v>
      </c>
      <c r="B72" s="171">
        <v>245723289.25</v>
      </c>
      <c r="C72" s="172">
        <v>2.2746472961674732E-3</v>
      </c>
      <c r="D72" s="172">
        <v>277.12549642874643</v>
      </c>
      <c r="E72" s="173">
        <v>50.832983034919003</v>
      </c>
      <c r="F72" s="171">
        <v>883497.89</v>
      </c>
      <c r="G72" s="172">
        <v>8.7733671595146417E-6</v>
      </c>
      <c r="H72" s="173">
        <v>0.18335153184932801</v>
      </c>
      <c r="I72" s="167"/>
      <c r="J72" s="171">
        <v>45785895.07</v>
      </c>
      <c r="K72" s="172">
        <v>5.1402561512584749E-4</v>
      </c>
      <c r="L72" s="172">
        <v>13.323201620484433</v>
      </c>
      <c r="M72" s="173">
        <v>11.1214052856227</v>
      </c>
      <c r="N72" s="171">
        <v>3196624.35</v>
      </c>
      <c r="O72" s="172">
        <v>3.7790430320559306E-5</v>
      </c>
      <c r="P72" s="173">
        <v>0.78249934988048997</v>
      </c>
      <c r="Q72" s="167"/>
      <c r="R72" s="171">
        <v>291509184.31999999</v>
      </c>
      <c r="S72" s="172">
        <v>1.4789900732018611E-3</v>
      </c>
      <c r="T72" s="172">
        <v>70.446188906340211</v>
      </c>
      <c r="U72" s="173">
        <v>32.567764039180503</v>
      </c>
      <c r="V72" s="171">
        <v>4080122.24</v>
      </c>
      <c r="W72" s="172">
        <v>2.202014254618074E-5</v>
      </c>
      <c r="X72" s="173">
        <v>0.45824775221751401</v>
      </c>
    </row>
    <row r="73" spans="1:24" x14ac:dyDescent="0.3">
      <c r="A73" s="170" t="s">
        <v>329</v>
      </c>
      <c r="B73" s="171">
        <v>60119877.910000198</v>
      </c>
      <c r="C73" s="172">
        <v>5.5652648209005917E-4</v>
      </c>
      <c r="D73" s="172">
        <v>0.81593861652266997</v>
      </c>
      <c r="E73" s="173">
        <v>12.4370495901639</v>
      </c>
      <c r="F73" s="171">
        <v>33106778.699999999</v>
      </c>
      <c r="G73" s="172">
        <v>3.2875904774814894E-4</v>
      </c>
      <c r="H73" s="173">
        <v>6.8706203579520899</v>
      </c>
      <c r="I73" s="167"/>
      <c r="J73" s="171">
        <v>130293678.91</v>
      </c>
      <c r="K73" s="172">
        <v>1.4627711950662627E-3</v>
      </c>
      <c r="L73" s="172">
        <v>0.38215912428103238</v>
      </c>
      <c r="M73" s="173">
        <v>31.648366971914001</v>
      </c>
      <c r="N73" s="171">
        <v>94268218.920000106</v>
      </c>
      <c r="O73" s="172">
        <v>1.1144370337226189E-3</v>
      </c>
      <c r="P73" s="173">
        <v>23.075848752541699</v>
      </c>
      <c r="Q73" s="167"/>
      <c r="R73" s="171">
        <v>190413556.81999999</v>
      </c>
      <c r="S73" s="172">
        <v>9.6607508609641108E-4</v>
      </c>
      <c r="T73" s="172">
        <v>0.49490528265259714</v>
      </c>
      <c r="U73" s="173">
        <v>21.273236391644499</v>
      </c>
      <c r="V73" s="171">
        <v>127374997.62</v>
      </c>
      <c r="W73" s="172">
        <v>6.8743420893483634E-4</v>
      </c>
      <c r="X73" s="173">
        <v>14.3057739240862</v>
      </c>
    </row>
    <row r="74" spans="1:24" x14ac:dyDescent="0.3">
      <c r="A74" s="170" t="s">
        <v>326</v>
      </c>
      <c r="B74" s="171">
        <v>109181685.33</v>
      </c>
      <c r="C74" s="172">
        <v>1.0106889993411251E-3</v>
      </c>
      <c r="D74" s="172">
        <v>0.1764061428980723</v>
      </c>
      <c r="E74" s="173">
        <v>22.586506859173301</v>
      </c>
      <c r="F74" s="171">
        <v>92809516.5</v>
      </c>
      <c r="G74" s="172">
        <v>9.2162298673008965E-4</v>
      </c>
      <c r="H74" s="173">
        <v>19.260676469154401</v>
      </c>
      <c r="I74" s="167"/>
      <c r="J74" s="171">
        <v>12440972.800000001</v>
      </c>
      <c r="K74" s="172">
        <v>1.3967137011315257E-4</v>
      </c>
      <c r="L74" s="172">
        <v>-0.21696112019298397</v>
      </c>
      <c r="M74" s="173">
        <v>3.0219153834313999</v>
      </c>
      <c r="N74" s="171">
        <v>15888065.23</v>
      </c>
      <c r="O74" s="172">
        <v>1.8782839528917939E-4</v>
      </c>
      <c r="P74" s="173">
        <v>3.88922793300183</v>
      </c>
      <c r="Q74" s="167"/>
      <c r="R74" s="171">
        <v>121622658.13</v>
      </c>
      <c r="S74" s="172">
        <v>6.170601604553028E-4</v>
      </c>
      <c r="T74" s="172">
        <v>0.11890859202466261</v>
      </c>
      <c r="U74" s="173">
        <v>13.587832716267499</v>
      </c>
      <c r="V74" s="171">
        <v>108697581.73</v>
      </c>
      <c r="W74" s="172">
        <v>5.8663346422673142E-4</v>
      </c>
      <c r="X74" s="173">
        <v>12.2080711236858</v>
      </c>
    </row>
    <row r="75" spans="1:24" x14ac:dyDescent="0.3">
      <c r="A75" s="170" t="s">
        <v>324</v>
      </c>
      <c r="B75" s="171">
        <v>39075146.299999997</v>
      </c>
      <c r="C75" s="172">
        <v>3.6171653142822086E-4</v>
      </c>
      <c r="D75" s="172">
        <v>3.1623457687156444E-2</v>
      </c>
      <c r="E75" s="173">
        <v>8.0835083032524508</v>
      </c>
      <c r="F75" s="171">
        <v>37877334.030000001</v>
      </c>
      <c r="G75" s="172">
        <v>3.7613192089091282E-4</v>
      </c>
      <c r="H75" s="173">
        <v>7.8606494654664001</v>
      </c>
      <c r="I75" s="167"/>
      <c r="J75" s="171">
        <v>50787556.960000001</v>
      </c>
      <c r="K75" s="172">
        <v>5.7017789358907508E-4</v>
      </c>
      <c r="L75" s="172">
        <v>0.12642917216852706</v>
      </c>
      <c r="M75" s="173">
        <v>12.336310201106</v>
      </c>
      <c r="N75" s="171">
        <v>45087217.389999896</v>
      </c>
      <c r="O75" s="172">
        <v>5.3302019898731636E-4</v>
      </c>
      <c r="P75" s="173">
        <v>11.036867155064799</v>
      </c>
      <c r="Q75" s="167"/>
      <c r="R75" s="171">
        <v>89862703.260000005</v>
      </c>
      <c r="S75" s="172">
        <v>4.5592404363743424E-4</v>
      </c>
      <c r="T75" s="172">
        <v>8.3145773971330134E-2</v>
      </c>
      <c r="U75" s="173">
        <v>10.039571557656</v>
      </c>
      <c r="V75" s="171">
        <v>82964551.419999897</v>
      </c>
      <c r="W75" s="172">
        <v>4.4775404781704272E-4</v>
      </c>
      <c r="X75" s="173">
        <v>9.3179363179935901</v>
      </c>
    </row>
    <row r="76" spans="1:24" x14ac:dyDescent="0.3">
      <c r="A76" s="170" t="s">
        <v>330</v>
      </c>
      <c r="B76" s="171">
        <v>0</v>
      </c>
      <c r="C76" s="172">
        <v>0</v>
      </c>
      <c r="D76" s="172"/>
      <c r="E76" s="173">
        <v>0</v>
      </c>
      <c r="F76" s="171"/>
      <c r="G76" s="172">
        <v>0</v>
      </c>
      <c r="H76" s="173"/>
      <c r="I76" s="167"/>
      <c r="J76" s="171"/>
      <c r="K76" s="172">
        <v>0</v>
      </c>
      <c r="L76" s="172"/>
      <c r="M76" s="173"/>
      <c r="N76" s="171"/>
      <c r="O76" s="172">
        <v>0</v>
      </c>
      <c r="P76" s="173"/>
      <c r="Q76" s="167"/>
      <c r="R76" s="171">
        <v>0</v>
      </c>
      <c r="S76" s="172">
        <v>0</v>
      </c>
      <c r="T76" s="172"/>
      <c r="U76" s="173">
        <v>0</v>
      </c>
      <c r="V76" s="171"/>
      <c r="W76" s="172">
        <v>0</v>
      </c>
      <c r="X76" s="173"/>
    </row>
    <row r="77" spans="1:24" x14ac:dyDescent="0.3">
      <c r="A77" s="174"/>
      <c r="B77" s="171"/>
      <c r="C77" s="172"/>
      <c r="D77" s="172"/>
      <c r="E77" s="173"/>
      <c r="F77" s="171"/>
      <c r="G77" s="172"/>
      <c r="H77" s="173"/>
      <c r="I77" s="167"/>
      <c r="J77" s="171"/>
      <c r="K77" s="172"/>
      <c r="L77" s="172"/>
      <c r="M77" s="173"/>
      <c r="N77" s="171"/>
      <c r="O77" s="172"/>
      <c r="P77" s="173"/>
      <c r="Q77" s="167"/>
      <c r="R77" s="171"/>
      <c r="S77" s="172"/>
      <c r="T77" s="172"/>
      <c r="U77" s="173"/>
      <c r="V77" s="171"/>
      <c r="W77" s="172"/>
      <c r="X77" s="173"/>
    </row>
    <row r="78" spans="1:24" x14ac:dyDescent="0.3">
      <c r="A78" s="204" t="s">
        <v>331</v>
      </c>
      <c r="B78" s="205">
        <v>-764473567.64999998</v>
      </c>
      <c r="C78" s="206">
        <v>-7.0766907725925872E-3</v>
      </c>
      <c r="D78" s="206">
        <v>0.12288052763681061</v>
      </c>
      <c r="E78" s="207">
        <v>-158.147288413756</v>
      </c>
      <c r="F78" s="205">
        <v>-680814698.29999995</v>
      </c>
      <c r="G78" s="206">
        <v>-6.7606695877678756E-3</v>
      </c>
      <c r="H78" s="207">
        <v>-141.28886922281592</v>
      </c>
      <c r="I78" s="167"/>
      <c r="J78" s="205">
        <v>-330417205.19</v>
      </c>
      <c r="K78" s="206">
        <v>-3.7095028258438086E-3</v>
      </c>
      <c r="L78" s="206">
        <v>-0.11563106093201524</v>
      </c>
      <c r="M78" s="207">
        <v>-80.258421215587902</v>
      </c>
      <c r="N78" s="205">
        <v>-373619188.31999999</v>
      </c>
      <c r="O78" s="206">
        <v>-4.4169187107114686E-3</v>
      </c>
      <c r="P78" s="207">
        <v>-91.457969393018601</v>
      </c>
      <c r="Q78" s="167"/>
      <c r="R78" s="205">
        <v>-1094890772.8400002</v>
      </c>
      <c r="S78" s="206">
        <v>-5.5549967938336902E-3</v>
      </c>
      <c r="T78" s="206">
        <v>3.8368347919550613E-2</v>
      </c>
      <c r="U78" s="207">
        <v>-122.32254164378492</v>
      </c>
      <c r="V78" s="205">
        <v>-1054433886.62</v>
      </c>
      <c r="W78" s="206">
        <v>-5.6907080531233738E-3</v>
      </c>
      <c r="X78" s="207">
        <v>-118.42585343854611</v>
      </c>
    </row>
    <row r="79" spans="1:24" x14ac:dyDescent="0.3">
      <c r="A79" s="208" t="s">
        <v>331</v>
      </c>
      <c r="B79" s="209">
        <v>-764473567.64999998</v>
      </c>
      <c r="C79" s="210">
        <v>-7.0766907725925872E-3</v>
      </c>
      <c r="D79" s="210">
        <v>0.12288052763681061</v>
      </c>
      <c r="E79" s="211">
        <v>-158.147288413756</v>
      </c>
      <c r="F79" s="209">
        <v>-680814698.29999995</v>
      </c>
      <c r="G79" s="210">
        <v>-6.7606695877678756E-3</v>
      </c>
      <c r="H79" s="211">
        <v>-141.28886922281592</v>
      </c>
      <c r="I79" s="167"/>
      <c r="J79" s="209">
        <v>-330417205.19</v>
      </c>
      <c r="K79" s="210">
        <v>-3.7095028258438086E-3</v>
      </c>
      <c r="L79" s="210">
        <v>-0.11563106093201524</v>
      </c>
      <c r="M79" s="211">
        <v>-80.258421215587902</v>
      </c>
      <c r="N79" s="209">
        <v>-373619188.31999999</v>
      </c>
      <c r="O79" s="210">
        <v>-4.4169187107114686E-3</v>
      </c>
      <c r="P79" s="211">
        <v>-91.457969393018601</v>
      </c>
      <c r="Q79" s="167"/>
      <c r="R79" s="209">
        <v>-1094890772.8400002</v>
      </c>
      <c r="S79" s="210">
        <v>-5.5549967938336902E-3</v>
      </c>
      <c r="T79" s="210">
        <v>3.8368347919550613E-2</v>
      </c>
      <c r="U79" s="211">
        <v>-122.32254164378492</v>
      </c>
      <c r="V79" s="209">
        <v>-1054433886.62</v>
      </c>
      <c r="W79" s="210">
        <v>-5.6907080531233738E-3</v>
      </c>
      <c r="X79" s="211">
        <v>-118.42585343854611</v>
      </c>
    </row>
    <row r="80" spans="1:24" x14ac:dyDescent="0.3">
      <c r="A80" s="170" t="s">
        <v>333</v>
      </c>
      <c r="B80" s="171">
        <v>104137754.12</v>
      </c>
      <c r="C80" s="172">
        <v>9.6399759892930521E-4</v>
      </c>
      <c r="D80" s="172">
        <v>-0.16921606914749707</v>
      </c>
      <c r="E80" s="173">
        <v>21.54306457737</v>
      </c>
      <c r="F80" s="171">
        <v>125348782.34</v>
      </c>
      <c r="G80" s="172">
        <v>1.2447464820395948E-3</v>
      </c>
      <c r="H80" s="173">
        <v>26.013521387682101</v>
      </c>
      <c r="I80" s="167"/>
      <c r="J80" s="171">
        <v>80616102.480000004</v>
      </c>
      <c r="K80" s="172">
        <v>9.0505474672880214E-4</v>
      </c>
      <c r="L80" s="172">
        <v>4.7993271323919749E-2</v>
      </c>
      <c r="M80" s="173">
        <v>19.581671317261801</v>
      </c>
      <c r="N80" s="171">
        <v>76924255.799999997</v>
      </c>
      <c r="O80" s="172">
        <v>9.0939704215504079E-4</v>
      </c>
      <c r="P80" s="173">
        <v>18.830232633853399</v>
      </c>
      <c r="Q80" s="167"/>
      <c r="R80" s="171">
        <v>184753856.59999999</v>
      </c>
      <c r="S80" s="172">
        <v>9.3736024315859941E-4</v>
      </c>
      <c r="T80" s="172">
        <v>-8.6611550907117807E-2</v>
      </c>
      <c r="U80" s="173">
        <v>20.640927733077099</v>
      </c>
      <c r="V80" s="171">
        <v>202273038.13999999</v>
      </c>
      <c r="W80" s="172">
        <v>1.0916538454229874E-3</v>
      </c>
      <c r="X80" s="173">
        <v>22.717742167906898</v>
      </c>
    </row>
    <row r="81" spans="1:24" x14ac:dyDescent="0.3">
      <c r="A81" s="170" t="s">
        <v>332</v>
      </c>
      <c r="B81" s="171">
        <v>-868611321.76999998</v>
      </c>
      <c r="C81" s="172">
        <v>-8.0406883715218921E-3</v>
      </c>
      <c r="D81" s="172">
        <v>7.7462999291934773E-2</v>
      </c>
      <c r="E81" s="173">
        <v>-179.69035299112599</v>
      </c>
      <c r="F81" s="171">
        <v>-806163480.63999999</v>
      </c>
      <c r="G81" s="172">
        <v>-8.0054160698074701E-3</v>
      </c>
      <c r="H81" s="173">
        <v>-167.30239061049801</v>
      </c>
      <c r="I81" s="167"/>
      <c r="J81" s="171">
        <v>-411033307.67000002</v>
      </c>
      <c r="K81" s="172">
        <v>-4.6145575725726109E-3</v>
      </c>
      <c r="L81" s="172">
        <v>-8.7694398765852777E-2</v>
      </c>
      <c r="M81" s="173">
        <v>-99.840092532849695</v>
      </c>
      <c r="N81" s="171">
        <v>-450543444.12</v>
      </c>
      <c r="O81" s="172">
        <v>-5.3263157528665095E-3</v>
      </c>
      <c r="P81" s="173">
        <v>-110.288202026872</v>
      </c>
      <c r="Q81" s="167"/>
      <c r="R81" s="171">
        <v>-1279644629.4400001</v>
      </c>
      <c r="S81" s="172">
        <v>-6.4923570369922893E-3</v>
      </c>
      <c r="T81" s="172">
        <v>1.8252230673735329E-2</v>
      </c>
      <c r="U81" s="173">
        <v>-142.96346937686201</v>
      </c>
      <c r="V81" s="171">
        <v>-1256706924.76</v>
      </c>
      <c r="W81" s="172">
        <v>-6.7823618985463612E-3</v>
      </c>
      <c r="X81" s="173">
        <v>-141.143595606453</v>
      </c>
    </row>
    <row r="82" spans="1:24" x14ac:dyDescent="0.3">
      <c r="A82" s="174"/>
      <c r="B82" s="171"/>
      <c r="C82" s="172"/>
      <c r="D82" s="172"/>
      <c r="E82" s="173"/>
      <c r="F82" s="171"/>
      <c r="G82" s="172"/>
      <c r="H82" s="173"/>
      <c r="I82" s="167"/>
      <c r="J82" s="171"/>
      <c r="K82" s="172"/>
      <c r="L82" s="172"/>
      <c r="M82" s="173"/>
      <c r="N82" s="171"/>
      <c r="O82" s="172"/>
      <c r="P82" s="173"/>
      <c r="Q82" s="167"/>
      <c r="R82" s="171"/>
      <c r="S82" s="172"/>
      <c r="T82" s="172"/>
      <c r="U82" s="173"/>
      <c r="V82" s="171"/>
      <c r="W82" s="172"/>
      <c r="X82" s="173"/>
    </row>
    <row r="83" spans="1:24" x14ac:dyDescent="0.3">
      <c r="A83" s="204" t="s">
        <v>334</v>
      </c>
      <c r="B83" s="205">
        <v>6610448198.569993</v>
      </c>
      <c r="C83" s="206">
        <v>6.1192564071671028E-2</v>
      </c>
      <c r="D83" s="206">
        <v>8.6011665369053747E-2</v>
      </c>
      <c r="E83" s="207">
        <v>1367.5089657018316</v>
      </c>
      <c r="F83" s="205">
        <v>6086903492.2600012</v>
      </c>
      <c r="G83" s="206">
        <v>6.0444557713803797E-2</v>
      </c>
      <c r="H83" s="207">
        <v>1263.209671643807</v>
      </c>
      <c r="I83" s="167"/>
      <c r="J83" s="205">
        <v>7314866110.2800016</v>
      </c>
      <c r="K83" s="206">
        <v>8.2121984208266635E-2</v>
      </c>
      <c r="L83" s="206">
        <v>0.12111674618131141</v>
      </c>
      <c r="M83" s="207">
        <v>1776.7827951843246</v>
      </c>
      <c r="N83" s="205">
        <v>6524624786.1300011</v>
      </c>
      <c r="O83" s="206">
        <v>7.7133986152623776E-2</v>
      </c>
      <c r="P83" s="207">
        <v>1597.1581563410323</v>
      </c>
      <c r="Q83" s="167"/>
      <c r="R83" s="205">
        <v>13925314308.849997</v>
      </c>
      <c r="S83" s="206">
        <v>7.0650952823485241E-2</v>
      </c>
      <c r="T83" s="206">
        <v>0.10417341986309309</v>
      </c>
      <c r="U83" s="207">
        <v>1555.7532145683915</v>
      </c>
      <c r="V83" s="205">
        <v>12611528278.390003</v>
      </c>
      <c r="W83" s="206">
        <v>6.806356135431306E-2</v>
      </c>
      <c r="X83" s="207">
        <v>1416.4292503157537</v>
      </c>
    </row>
    <row r="84" spans="1:24" x14ac:dyDescent="0.3">
      <c r="A84" s="208" t="s">
        <v>334</v>
      </c>
      <c r="B84" s="209">
        <v>6610448198.569993</v>
      </c>
      <c r="C84" s="210">
        <v>6.1192564071671028E-2</v>
      </c>
      <c r="D84" s="210">
        <v>8.6011665369053747E-2</v>
      </c>
      <c r="E84" s="211">
        <v>1367.5089657018316</v>
      </c>
      <c r="F84" s="209">
        <v>6086903492.2600012</v>
      </c>
      <c r="G84" s="210">
        <v>6.0444557713803797E-2</v>
      </c>
      <c r="H84" s="211">
        <v>1263.209671643807</v>
      </c>
      <c r="I84" s="167"/>
      <c r="J84" s="209">
        <v>7314866110.2800016</v>
      </c>
      <c r="K84" s="210">
        <v>8.2121984208266635E-2</v>
      </c>
      <c r="L84" s="210">
        <v>0.12111674618131141</v>
      </c>
      <c r="M84" s="211">
        <v>1776.7827951843246</v>
      </c>
      <c r="N84" s="209">
        <v>6524624786.1300011</v>
      </c>
      <c r="O84" s="210">
        <v>7.7133986152623776E-2</v>
      </c>
      <c r="P84" s="211">
        <v>1597.1581563410323</v>
      </c>
      <c r="Q84" s="167"/>
      <c r="R84" s="209">
        <v>13925314308.849997</v>
      </c>
      <c r="S84" s="210">
        <v>7.0650952823485241E-2</v>
      </c>
      <c r="T84" s="210">
        <v>0.10417341986309309</v>
      </c>
      <c r="U84" s="211">
        <v>1555.7532145683915</v>
      </c>
      <c r="V84" s="209">
        <v>12611528278.390003</v>
      </c>
      <c r="W84" s="210">
        <v>6.806356135431306E-2</v>
      </c>
      <c r="X84" s="211">
        <v>1416.4292503157537</v>
      </c>
    </row>
    <row r="85" spans="1:24" x14ac:dyDescent="0.3">
      <c r="A85" s="170" t="s">
        <v>352</v>
      </c>
      <c r="B85" s="171">
        <v>2177728008.7800002</v>
      </c>
      <c r="C85" s="172">
        <v>2.0159111259168538E-2</v>
      </c>
      <c r="D85" s="172">
        <v>6.5927883322309172E-2</v>
      </c>
      <c r="E85" s="173">
        <v>450.50842051993902</v>
      </c>
      <c r="F85" s="171">
        <v>2043035033.47</v>
      </c>
      <c r="G85" s="172">
        <v>2.028787693922347E-2</v>
      </c>
      <c r="H85" s="173">
        <v>423.98924462464498</v>
      </c>
      <c r="I85" s="167"/>
      <c r="J85" s="171">
        <v>1981568751.51</v>
      </c>
      <c r="K85" s="172">
        <v>2.2246525810008268E-2</v>
      </c>
      <c r="L85" s="172">
        <v>6.114180258508304E-2</v>
      </c>
      <c r="M85" s="173">
        <v>481.32354195927701</v>
      </c>
      <c r="N85" s="171">
        <v>1867392978.6600001</v>
      </c>
      <c r="O85" s="172">
        <v>2.2076283139478816E-2</v>
      </c>
      <c r="P85" s="173">
        <v>457.11776917824</v>
      </c>
      <c r="Q85" s="167"/>
      <c r="R85" s="171">
        <v>4159296760.29</v>
      </c>
      <c r="S85" s="172">
        <v>2.1102452172542141E-2</v>
      </c>
      <c r="T85" s="172">
        <v>6.3642329532219585E-2</v>
      </c>
      <c r="U85" s="173">
        <v>464.68174158572702</v>
      </c>
      <c r="V85" s="171">
        <v>3910428012.1300001</v>
      </c>
      <c r="W85" s="172">
        <v>2.1104314326543507E-2</v>
      </c>
      <c r="X85" s="173">
        <v>439.18900987804102</v>
      </c>
    </row>
    <row r="86" spans="1:24" x14ac:dyDescent="0.3">
      <c r="A86" s="170" t="s">
        <v>336</v>
      </c>
      <c r="B86" s="171">
        <v>1186333504.8199999</v>
      </c>
      <c r="C86" s="172">
        <v>1.0981825562111202E-2</v>
      </c>
      <c r="D86" s="172">
        <v>6.0399295535146016E-3</v>
      </c>
      <c r="E86" s="173">
        <v>245.41780760112101</v>
      </c>
      <c r="F86" s="171">
        <v>1179211152.53</v>
      </c>
      <c r="G86" s="172">
        <v>1.170987788068188E-2</v>
      </c>
      <c r="H86" s="173">
        <v>244.72064238906901</v>
      </c>
      <c r="I86" s="167"/>
      <c r="J86" s="171">
        <v>1090076855.4000001</v>
      </c>
      <c r="K86" s="172">
        <v>1.2237992186780997E-2</v>
      </c>
      <c r="L86" s="172">
        <v>1.9653553563814558E-2</v>
      </c>
      <c r="M86" s="173">
        <v>264.779938949452</v>
      </c>
      <c r="N86" s="171">
        <v>1069065911.25</v>
      </c>
      <c r="O86" s="172">
        <v>1.2638476218570494E-2</v>
      </c>
      <c r="P86" s="173">
        <v>261.69586693304097</v>
      </c>
      <c r="Q86" s="167"/>
      <c r="R86" s="171">
        <v>2276410360.2199998</v>
      </c>
      <c r="S86" s="172">
        <v>1.1549510294685638E-2</v>
      </c>
      <c r="T86" s="172">
        <v>1.251326933554151E-2</v>
      </c>
      <c r="U86" s="173">
        <v>254.32336082628299</v>
      </c>
      <c r="V86" s="171">
        <v>2248277063.7800002</v>
      </c>
      <c r="W86" s="172">
        <v>1.2133798576521151E-2</v>
      </c>
      <c r="X86" s="173">
        <v>252.50907944350601</v>
      </c>
    </row>
    <row r="87" spans="1:24" x14ac:dyDescent="0.3">
      <c r="A87" s="170" t="s">
        <v>337</v>
      </c>
      <c r="B87" s="171">
        <v>1067681789.12</v>
      </c>
      <c r="C87" s="172">
        <v>9.8834730000630505E-3</v>
      </c>
      <c r="D87" s="172">
        <v>0.17432287040894054</v>
      </c>
      <c r="E87" s="173">
        <v>220.87222761295101</v>
      </c>
      <c r="F87" s="171">
        <v>909189300.50999999</v>
      </c>
      <c r="G87" s="172">
        <v>9.0284896445836701E-3</v>
      </c>
      <c r="H87" s="173">
        <v>188.683247437668</v>
      </c>
      <c r="I87" s="167"/>
      <c r="J87" s="171">
        <v>783061067.25999999</v>
      </c>
      <c r="K87" s="172">
        <v>8.7912106154971817E-3</v>
      </c>
      <c r="L87" s="172">
        <v>0.14482720181270456</v>
      </c>
      <c r="M87" s="173">
        <v>190.205727748171</v>
      </c>
      <c r="N87" s="171">
        <v>683999354.67999995</v>
      </c>
      <c r="O87" s="172">
        <v>8.0862269451029076E-3</v>
      </c>
      <c r="P87" s="173">
        <v>167.435704591243</v>
      </c>
      <c r="Q87" s="167"/>
      <c r="R87" s="171">
        <v>1850742856.3800001</v>
      </c>
      <c r="S87" s="172">
        <v>9.3898595991765508E-3</v>
      </c>
      <c r="T87" s="172">
        <v>0.16165957518652097</v>
      </c>
      <c r="U87" s="173">
        <v>206.76726458682401</v>
      </c>
      <c r="V87" s="171">
        <v>1593188655.1900001</v>
      </c>
      <c r="W87" s="172">
        <v>8.5983309387911364E-3</v>
      </c>
      <c r="X87" s="173">
        <v>178.93461939494799</v>
      </c>
    </row>
    <row r="88" spans="1:24" x14ac:dyDescent="0.3">
      <c r="A88" s="170" t="s">
        <v>335</v>
      </c>
      <c r="B88" s="171">
        <v>215610270.72999999</v>
      </c>
      <c r="C88" s="172">
        <v>1.9958927004389811E-3</v>
      </c>
      <c r="D88" s="172">
        <v>-0.18989327617674739</v>
      </c>
      <c r="E88" s="173">
        <v>44.603477625686097</v>
      </c>
      <c r="F88" s="171">
        <v>266150452.02000001</v>
      </c>
      <c r="G88" s="172">
        <v>2.6429442126253921E-3</v>
      </c>
      <c r="H88" s="173">
        <v>55.233966750343001</v>
      </c>
      <c r="I88" s="167"/>
      <c r="J88" s="171">
        <v>1351043635.6300001</v>
      </c>
      <c r="K88" s="172">
        <v>1.516779424765698E-2</v>
      </c>
      <c r="L88" s="172">
        <v>0.19054589826150764</v>
      </c>
      <c r="M88" s="173">
        <v>328.16883469091698</v>
      </c>
      <c r="N88" s="171">
        <v>1134810205.6400001</v>
      </c>
      <c r="O88" s="172">
        <v>1.3415703976383087E-2</v>
      </c>
      <c r="P88" s="173">
        <v>277.789364944005</v>
      </c>
      <c r="Q88" s="167"/>
      <c r="R88" s="171">
        <v>1566653906.3599999</v>
      </c>
      <c r="S88" s="172">
        <v>7.948516548644426E-3</v>
      </c>
      <c r="T88" s="172">
        <v>0.11827116471404295</v>
      </c>
      <c r="U88" s="173">
        <v>175.028498235526</v>
      </c>
      <c r="V88" s="171">
        <v>1400960657.6600001</v>
      </c>
      <c r="W88" s="172">
        <v>7.5608894951304986E-3</v>
      </c>
      <c r="X88" s="173">
        <v>157.34505844556901</v>
      </c>
    </row>
    <row r="89" spans="1:24" x14ac:dyDescent="0.3">
      <c r="A89" s="170" t="s">
        <v>340</v>
      </c>
      <c r="B89" s="171">
        <v>553721144.89999294</v>
      </c>
      <c r="C89" s="172">
        <v>5.1257669100957083E-3</v>
      </c>
      <c r="D89" s="172">
        <v>0.27559131158005579</v>
      </c>
      <c r="E89" s="173">
        <v>114.54875787593799</v>
      </c>
      <c r="F89" s="171">
        <v>434089774.57999998</v>
      </c>
      <c r="G89" s="172">
        <v>4.3106259966068346E-3</v>
      </c>
      <c r="H89" s="173">
        <v>90.086265094954101</v>
      </c>
      <c r="I89" s="167"/>
      <c r="J89" s="171">
        <v>69810537.790000007</v>
      </c>
      <c r="K89" s="172">
        <v>7.8374365238265879E-4</v>
      </c>
      <c r="L89" s="172">
        <v>0.21886734749882766</v>
      </c>
      <c r="M89" s="173">
        <v>16.956996969981301</v>
      </c>
      <c r="N89" s="171">
        <v>57274926.539999999</v>
      </c>
      <c r="O89" s="172">
        <v>6.7710305733140739E-4</v>
      </c>
      <c r="P89" s="173">
        <v>14.020287614340001</v>
      </c>
      <c r="Q89" s="167"/>
      <c r="R89" s="171">
        <v>623531682.68999302</v>
      </c>
      <c r="S89" s="172">
        <v>3.1635269783233445E-3</v>
      </c>
      <c r="T89" s="172">
        <v>0.26897939813083049</v>
      </c>
      <c r="U89" s="173">
        <v>69.661725273496302</v>
      </c>
      <c r="V89" s="171">
        <v>491364701.12</v>
      </c>
      <c r="W89" s="172">
        <v>2.6518619110842854E-3</v>
      </c>
      <c r="X89" s="173">
        <v>55.186280352049103</v>
      </c>
    </row>
    <row r="90" spans="1:24" x14ac:dyDescent="0.3">
      <c r="A90" s="170" t="s">
        <v>341</v>
      </c>
      <c r="B90" s="171">
        <v>230437829.80999899</v>
      </c>
      <c r="C90" s="172">
        <v>2.1331506187788609E-3</v>
      </c>
      <c r="D90" s="172">
        <v>0.20531271346003135</v>
      </c>
      <c r="E90" s="173">
        <v>47.6708672144525</v>
      </c>
      <c r="F90" s="171">
        <v>191185098.47</v>
      </c>
      <c r="G90" s="172">
        <v>1.8985184721893008E-3</v>
      </c>
      <c r="H90" s="173">
        <v>39.676473558119298</v>
      </c>
      <c r="I90" s="167"/>
      <c r="J90" s="171">
        <v>307155144.73000002</v>
      </c>
      <c r="K90" s="172">
        <v>3.4483460892819227E-3</v>
      </c>
      <c r="L90" s="172">
        <v>0.31815809084213587</v>
      </c>
      <c r="M90" s="173">
        <v>74.608060951607101</v>
      </c>
      <c r="N90" s="171">
        <v>233018442.06999999</v>
      </c>
      <c r="O90" s="172">
        <v>2.7547394483344971E-3</v>
      </c>
      <c r="P90" s="173">
        <v>57.040414970854997</v>
      </c>
      <c r="Q90" s="167"/>
      <c r="R90" s="171">
        <v>537592974.53999996</v>
      </c>
      <c r="S90" s="172">
        <v>2.7275115692235521E-3</v>
      </c>
      <c r="T90" s="172">
        <v>0.26729959362351891</v>
      </c>
      <c r="U90" s="173">
        <v>60.060547268111101</v>
      </c>
      <c r="V90" s="171">
        <v>424203540.54000002</v>
      </c>
      <c r="W90" s="172">
        <v>2.2893976900273854E-3</v>
      </c>
      <c r="X90" s="173">
        <v>47.643258584126698</v>
      </c>
    </row>
    <row r="91" spans="1:24" x14ac:dyDescent="0.3">
      <c r="A91" s="170" t="s">
        <v>338</v>
      </c>
      <c r="B91" s="171">
        <v>241165489.03</v>
      </c>
      <c r="C91" s="172">
        <v>2.2324559842306275E-3</v>
      </c>
      <c r="D91" s="172">
        <v>0.19835591079159365</v>
      </c>
      <c r="E91" s="173">
        <v>49.890107078932203</v>
      </c>
      <c r="F91" s="171">
        <v>201246964.16</v>
      </c>
      <c r="G91" s="172">
        <v>1.9984354533244715E-3</v>
      </c>
      <c r="H91" s="173">
        <v>41.764603601671197</v>
      </c>
      <c r="I91" s="167"/>
      <c r="J91" s="171">
        <v>295322046.80000001</v>
      </c>
      <c r="K91" s="172">
        <v>3.3154991626680964E-3</v>
      </c>
      <c r="L91" s="172">
        <v>0.23188159377210338</v>
      </c>
      <c r="M91" s="173">
        <v>71.733798525093505</v>
      </c>
      <c r="N91" s="171">
        <v>239732494.00999999</v>
      </c>
      <c r="O91" s="172">
        <v>2.8341128385819892E-3</v>
      </c>
      <c r="P91" s="173">
        <v>58.6839428624303</v>
      </c>
      <c r="Q91" s="167"/>
      <c r="R91" s="171">
        <v>536487535.82999998</v>
      </c>
      <c r="S91" s="172">
        <v>2.7219030568110297E-3</v>
      </c>
      <c r="T91" s="172">
        <v>0.21658169307102074</v>
      </c>
      <c r="U91" s="173">
        <v>59.937046297975101</v>
      </c>
      <c r="V91" s="171">
        <v>440979458.17000002</v>
      </c>
      <c r="W91" s="172">
        <v>2.3799361778045519E-3</v>
      </c>
      <c r="X91" s="173">
        <v>49.527399816457397</v>
      </c>
    </row>
    <row r="92" spans="1:24" x14ac:dyDescent="0.3">
      <c r="A92" s="170" t="s">
        <v>342</v>
      </c>
      <c r="B92" s="171">
        <v>192833673.31000099</v>
      </c>
      <c r="C92" s="172">
        <v>1.7850509609545916E-3</v>
      </c>
      <c r="D92" s="172">
        <v>0.12677812064560692</v>
      </c>
      <c r="E92" s="173">
        <v>39.891663805442001</v>
      </c>
      <c r="F92" s="171">
        <v>171137218.38999999</v>
      </c>
      <c r="G92" s="172">
        <v>1.6994377333414017E-3</v>
      </c>
      <c r="H92" s="173">
        <v>35.515954823887199</v>
      </c>
      <c r="I92" s="167"/>
      <c r="J92" s="171">
        <v>281754132.10000002</v>
      </c>
      <c r="K92" s="172">
        <v>3.1631759266806834E-3</v>
      </c>
      <c r="L92" s="172">
        <v>3.5294765975132474E-2</v>
      </c>
      <c r="M92" s="173">
        <v>68.438148674222006</v>
      </c>
      <c r="N92" s="171">
        <v>272148707.17000002</v>
      </c>
      <c r="O92" s="172">
        <v>3.2173366742758451E-3</v>
      </c>
      <c r="P92" s="173">
        <v>66.619084107064594</v>
      </c>
      <c r="Q92" s="167"/>
      <c r="R92" s="171">
        <v>474587805.41000098</v>
      </c>
      <c r="S92" s="172">
        <v>2.4078509042567103E-3</v>
      </c>
      <c r="T92" s="172">
        <v>7.0613295043052707E-2</v>
      </c>
      <c r="U92" s="173">
        <v>53.021532403927601</v>
      </c>
      <c r="V92" s="171">
        <v>443285925.56</v>
      </c>
      <c r="W92" s="172">
        <v>2.3923840256185229E-3</v>
      </c>
      <c r="X92" s="173">
        <v>49.786444382982602</v>
      </c>
    </row>
    <row r="93" spans="1:24" x14ac:dyDescent="0.3">
      <c r="A93" s="170" t="s">
        <v>344</v>
      </c>
      <c r="B93" s="171">
        <v>174292456.81</v>
      </c>
      <c r="C93" s="172">
        <v>1.6134159152570134E-3</v>
      </c>
      <c r="D93" s="172">
        <v>7.2611304616188796E-2</v>
      </c>
      <c r="E93" s="173">
        <v>36.0560267900496</v>
      </c>
      <c r="F93" s="171">
        <v>162493585.56999999</v>
      </c>
      <c r="G93" s="172">
        <v>1.6136041788075127E-3</v>
      </c>
      <c r="H93" s="173">
        <v>33.722149387305699</v>
      </c>
      <c r="I93" s="167"/>
      <c r="J93" s="171">
        <v>294533532.75</v>
      </c>
      <c r="K93" s="172">
        <v>3.3066467329194377E-3</v>
      </c>
      <c r="L93" s="172">
        <v>0.21887367762716495</v>
      </c>
      <c r="M93" s="173">
        <v>71.542268266483305</v>
      </c>
      <c r="N93" s="171">
        <v>241644017.88</v>
      </c>
      <c r="O93" s="172">
        <v>2.8567108362526636E-3</v>
      </c>
      <c r="P93" s="173">
        <v>59.151863400405297</v>
      </c>
      <c r="Q93" s="167"/>
      <c r="R93" s="171">
        <v>468825989.56</v>
      </c>
      <c r="S93" s="172">
        <v>2.378617971285329E-3</v>
      </c>
      <c r="T93" s="172">
        <v>0.16006524895920618</v>
      </c>
      <c r="U93" s="173">
        <v>52.377815261780803</v>
      </c>
      <c r="V93" s="171">
        <v>404137603.44999897</v>
      </c>
      <c r="W93" s="172">
        <v>2.1811031907320606E-3</v>
      </c>
      <c r="X93" s="173">
        <v>45.389607828890803</v>
      </c>
    </row>
    <row r="94" spans="1:24" x14ac:dyDescent="0.3">
      <c r="A94" s="170" t="s">
        <v>345</v>
      </c>
      <c r="B94" s="171">
        <v>156920894.290001</v>
      </c>
      <c r="C94" s="172">
        <v>1.4526082936557982E-3</v>
      </c>
      <c r="D94" s="172">
        <v>0.17177190006171858</v>
      </c>
      <c r="E94" s="173">
        <v>32.462357074963002</v>
      </c>
      <c r="F94" s="171">
        <v>133917611.68000001</v>
      </c>
      <c r="G94" s="172">
        <v>1.3298372182801099E-3</v>
      </c>
      <c r="H94" s="173">
        <v>27.791802924545198</v>
      </c>
      <c r="I94" s="167"/>
      <c r="J94" s="171">
        <v>155804343.94</v>
      </c>
      <c r="K94" s="172">
        <v>1.7491723949175949E-3</v>
      </c>
      <c r="L94" s="172">
        <v>0.21817874679656907</v>
      </c>
      <c r="M94" s="173">
        <v>37.844913844496403</v>
      </c>
      <c r="N94" s="171">
        <v>127899410.78</v>
      </c>
      <c r="O94" s="172">
        <v>1.5120243237595878E-3</v>
      </c>
      <c r="P94" s="173">
        <v>31.308403749551498</v>
      </c>
      <c r="Q94" s="167"/>
      <c r="R94" s="171">
        <v>312725238.23000097</v>
      </c>
      <c r="S94" s="172">
        <v>1.5866310492438438E-3</v>
      </c>
      <c r="T94" s="172">
        <v>0.19444196290857535</v>
      </c>
      <c r="U94" s="173">
        <v>34.938047634859302</v>
      </c>
      <c r="V94" s="171">
        <v>261817022.46000001</v>
      </c>
      <c r="W94" s="172">
        <v>1.4130086836775275E-3</v>
      </c>
      <c r="X94" s="173">
        <v>29.405261650831701</v>
      </c>
    </row>
    <row r="95" spans="1:24" x14ac:dyDescent="0.3">
      <c r="A95" s="170" t="s">
        <v>347</v>
      </c>
      <c r="B95" s="171">
        <v>79902641.540000096</v>
      </c>
      <c r="C95" s="172">
        <v>7.3965446291371438E-4</v>
      </c>
      <c r="D95" s="172">
        <v>-4.8188155594624478E-2</v>
      </c>
      <c r="E95" s="173">
        <v>16.529526502128402</v>
      </c>
      <c r="F95" s="171">
        <v>83947937.829999998</v>
      </c>
      <c r="G95" s="172">
        <v>8.3362517240046701E-4</v>
      </c>
      <c r="H95" s="173">
        <v>17.421640924035099</v>
      </c>
      <c r="I95" s="167"/>
      <c r="J95" s="171">
        <v>219124378.87</v>
      </c>
      <c r="K95" s="172">
        <v>2.4600489619241378E-3</v>
      </c>
      <c r="L95" s="172">
        <v>0.22813070186655868</v>
      </c>
      <c r="M95" s="173">
        <v>53.225366057556499</v>
      </c>
      <c r="N95" s="171">
        <v>178421057.74000001</v>
      </c>
      <c r="O95" s="172">
        <v>2.1092902424534052E-3</v>
      </c>
      <c r="P95" s="173">
        <v>43.675560966849098</v>
      </c>
      <c r="Q95" s="167"/>
      <c r="R95" s="171">
        <v>299027020.41000003</v>
      </c>
      <c r="S95" s="172">
        <v>1.5171322846556975E-3</v>
      </c>
      <c r="T95" s="172">
        <v>0.13971934740368239</v>
      </c>
      <c r="U95" s="173">
        <v>33.4076659188948</v>
      </c>
      <c r="V95" s="171">
        <v>262368995.56999999</v>
      </c>
      <c r="W95" s="172">
        <v>1.4159876450539049E-3</v>
      </c>
      <c r="X95" s="173">
        <v>29.467254998595202</v>
      </c>
    </row>
    <row r="96" spans="1:24" x14ac:dyDescent="0.3">
      <c r="A96" s="170" t="s">
        <v>348</v>
      </c>
      <c r="B96" s="171">
        <v>64356084.240000002</v>
      </c>
      <c r="C96" s="172">
        <v>5.957408166529422E-4</v>
      </c>
      <c r="D96" s="172">
        <v>0.26882545269832264</v>
      </c>
      <c r="E96" s="173">
        <v>13.313397148275101</v>
      </c>
      <c r="F96" s="171">
        <v>50720990.899999999</v>
      </c>
      <c r="G96" s="172">
        <v>5.0367282242190861E-4</v>
      </c>
      <c r="H96" s="173">
        <v>10.5260821601179</v>
      </c>
      <c r="I96" s="167"/>
      <c r="J96" s="171">
        <v>229926794.83000001</v>
      </c>
      <c r="K96" s="172">
        <v>2.5813247063470649E-3</v>
      </c>
      <c r="L96" s="172">
        <v>0.35032281095448886</v>
      </c>
      <c r="M96" s="173">
        <v>55.849275577537803</v>
      </c>
      <c r="N96" s="171">
        <v>170275428.19</v>
      </c>
      <c r="O96" s="172">
        <v>2.0129927698003037E-3</v>
      </c>
      <c r="P96" s="173">
        <v>41.681598233241601</v>
      </c>
      <c r="Q96" s="167"/>
      <c r="R96" s="171">
        <v>294282879.06999999</v>
      </c>
      <c r="S96" s="172">
        <v>1.4930625869407042E-3</v>
      </c>
      <c r="T96" s="172">
        <v>0.33161831436804567</v>
      </c>
      <c r="U96" s="173">
        <v>32.877644622687399</v>
      </c>
      <c r="V96" s="171">
        <v>220996419.09</v>
      </c>
      <c r="W96" s="172">
        <v>1.1927026604372762E-3</v>
      </c>
      <c r="X96" s="173">
        <v>24.820607408103601</v>
      </c>
    </row>
    <row r="97" spans="1:24" x14ac:dyDescent="0.3">
      <c r="A97" s="170" t="s">
        <v>357</v>
      </c>
      <c r="B97" s="171">
        <v>90304388.689999893</v>
      </c>
      <c r="C97" s="172">
        <v>8.3594287783108376E-4</v>
      </c>
      <c r="D97" s="172">
        <v>-0.20332287887700362</v>
      </c>
      <c r="E97" s="173">
        <v>18.6813446632124</v>
      </c>
      <c r="F97" s="171">
        <v>113351301.67</v>
      </c>
      <c r="G97" s="172">
        <v>1.1256083334390478E-3</v>
      </c>
      <c r="H97" s="173">
        <v>23.523694887726101</v>
      </c>
      <c r="I97" s="167"/>
      <c r="J97" s="171">
        <v>59931448.32</v>
      </c>
      <c r="K97" s="172">
        <v>6.7283383978783353E-4</v>
      </c>
      <c r="L97" s="172">
        <v>2.0060333072068168E-3</v>
      </c>
      <c r="M97" s="173">
        <v>14.5573636837733</v>
      </c>
      <c r="N97" s="171">
        <v>59811464.530000001</v>
      </c>
      <c r="O97" s="172">
        <v>7.0708995966059312E-4</v>
      </c>
      <c r="P97" s="173">
        <v>14.6412049042062</v>
      </c>
      <c r="Q97" s="167"/>
      <c r="R97" s="171">
        <v>150235837.00999999</v>
      </c>
      <c r="S97" s="172">
        <v>7.6223091253635738E-4</v>
      </c>
      <c r="T97" s="172">
        <v>-0.13240103339259315</v>
      </c>
      <c r="U97" s="173">
        <v>16.784532197103601</v>
      </c>
      <c r="V97" s="171">
        <v>173162766.19999999</v>
      </c>
      <c r="W97" s="172">
        <v>9.3454768536909523E-4</v>
      </c>
      <c r="X97" s="173">
        <v>19.448301720224201</v>
      </c>
    </row>
    <row r="98" spans="1:24" x14ac:dyDescent="0.3">
      <c r="A98" s="170" t="s">
        <v>350</v>
      </c>
      <c r="B98" s="171">
        <v>22352268.489999998</v>
      </c>
      <c r="C98" s="172">
        <v>2.069137493608083E-4</v>
      </c>
      <c r="D98" s="172">
        <v>2.4703138993385356E-2</v>
      </c>
      <c r="E98" s="173">
        <v>4.6240325384384597</v>
      </c>
      <c r="F98" s="171">
        <v>21813408.82</v>
      </c>
      <c r="G98" s="172">
        <v>2.1661290507264826E-4</v>
      </c>
      <c r="H98" s="173">
        <v>4.5269173444235999</v>
      </c>
      <c r="I98" s="167"/>
      <c r="J98" s="171">
        <v>47675178.899999999</v>
      </c>
      <c r="K98" s="172">
        <v>5.3523608357641144E-4</v>
      </c>
      <c r="L98" s="172">
        <v>-3.4751680446577587E-2</v>
      </c>
      <c r="M98" s="173">
        <v>11.5803127972239</v>
      </c>
      <c r="N98" s="171">
        <v>49391620.719999999</v>
      </c>
      <c r="O98" s="172">
        <v>5.8390677066532802E-4</v>
      </c>
      <c r="P98" s="173">
        <v>12.0905389158234</v>
      </c>
      <c r="Q98" s="167"/>
      <c r="R98" s="171">
        <v>70027447.390000001</v>
      </c>
      <c r="S98" s="172">
        <v>3.5528863278552221E-4</v>
      </c>
      <c r="T98" s="172">
        <v>-1.6537906909209126E-2</v>
      </c>
      <c r="U98" s="173">
        <v>7.8235524145959898</v>
      </c>
      <c r="V98" s="171">
        <v>71205029.540000007</v>
      </c>
      <c r="W98" s="172">
        <v>3.8428870711378749E-4</v>
      </c>
      <c r="X98" s="173">
        <v>7.9971978323097304</v>
      </c>
    </row>
    <row r="99" spans="1:24" x14ac:dyDescent="0.3">
      <c r="A99" s="170" t="s">
        <v>339</v>
      </c>
      <c r="B99" s="171">
        <v>29632888.280000001</v>
      </c>
      <c r="C99" s="172">
        <v>2.7431005587409864E-4</v>
      </c>
      <c r="D99" s="172">
        <v>4.510924086172096E-2</v>
      </c>
      <c r="E99" s="173">
        <v>6.1301804636041002</v>
      </c>
      <c r="F99" s="171">
        <v>28353866.870000001</v>
      </c>
      <c r="G99" s="172">
        <v>2.8156137921564044E-4</v>
      </c>
      <c r="H99" s="173">
        <v>5.8842527903110504</v>
      </c>
      <c r="I99" s="167"/>
      <c r="J99" s="171">
        <v>34240632.369999997</v>
      </c>
      <c r="K99" s="172">
        <v>3.8441013524751551E-4</v>
      </c>
      <c r="L99" s="172">
        <v>4.4698077995836824E-3</v>
      </c>
      <c r="M99" s="173">
        <v>8.3170581079738497</v>
      </c>
      <c r="N99" s="171">
        <v>34088264.380000003</v>
      </c>
      <c r="O99" s="172">
        <v>4.0299079239673372E-4</v>
      </c>
      <c r="P99" s="173">
        <v>8.3444414467731391</v>
      </c>
      <c r="Q99" s="167"/>
      <c r="R99" s="171">
        <v>63873520.649999999</v>
      </c>
      <c r="S99" s="172">
        <v>3.2406630069707469E-4</v>
      </c>
      <c r="T99" s="172">
        <v>2.2923455227194835E-2</v>
      </c>
      <c r="U99" s="173">
        <v>7.1360281623147497</v>
      </c>
      <c r="V99" s="171">
        <v>62442131.25</v>
      </c>
      <c r="W99" s="172">
        <v>3.3699594035014181E-4</v>
      </c>
      <c r="X99" s="173">
        <v>7.0130169161263902</v>
      </c>
    </row>
    <row r="100" spans="1:24" x14ac:dyDescent="0.3">
      <c r="A100" s="170" t="s">
        <v>343</v>
      </c>
      <c r="B100" s="171">
        <v>41781467.919999897</v>
      </c>
      <c r="C100" s="172">
        <v>3.867688053672584E-4</v>
      </c>
      <c r="D100" s="172">
        <v>0.10733368190202006</v>
      </c>
      <c r="E100" s="173">
        <v>8.6433673276712799</v>
      </c>
      <c r="F100" s="171">
        <v>37731596.720000103</v>
      </c>
      <c r="G100" s="172">
        <v>3.746847109496767E-4</v>
      </c>
      <c r="H100" s="173">
        <v>7.8304047310550002</v>
      </c>
      <c r="I100" s="167"/>
      <c r="J100" s="171">
        <v>21953911.379999999</v>
      </c>
      <c r="K100" s="172">
        <v>2.4647050765896146E-4</v>
      </c>
      <c r="L100" s="172">
        <v>0.26736465104397911</v>
      </c>
      <c r="M100" s="173">
        <v>5.3326105275072804</v>
      </c>
      <c r="N100" s="171">
        <v>17322489.91</v>
      </c>
      <c r="O100" s="172">
        <v>2.0478613570044495E-4</v>
      </c>
      <c r="P100" s="173">
        <v>4.2403597072287704</v>
      </c>
      <c r="Q100" s="167"/>
      <c r="R100" s="171">
        <v>63735379.2999999</v>
      </c>
      <c r="S100" s="172">
        <v>3.2336543192058853E-4</v>
      </c>
      <c r="T100" s="172">
        <v>0.15768661695077849</v>
      </c>
      <c r="U100" s="173">
        <v>7.1205948410581597</v>
      </c>
      <c r="V100" s="171">
        <v>55054086.6300001</v>
      </c>
      <c r="W100" s="172">
        <v>2.9712316544280436E-4</v>
      </c>
      <c r="X100" s="173">
        <v>6.1832489235876098</v>
      </c>
    </row>
    <row r="101" spans="1:24" x14ac:dyDescent="0.3">
      <c r="A101" s="170" t="s">
        <v>351</v>
      </c>
      <c r="B101" s="171">
        <v>29736944.109999999</v>
      </c>
      <c r="C101" s="172">
        <v>2.7527329510584745E-4</v>
      </c>
      <c r="D101" s="172">
        <v>-5.1939106588258496E-2</v>
      </c>
      <c r="E101" s="173">
        <v>6.1517065804700302</v>
      </c>
      <c r="F101" s="171">
        <v>31366069.75</v>
      </c>
      <c r="G101" s="172">
        <v>3.1147334858682644E-4</v>
      </c>
      <c r="H101" s="173">
        <v>6.5093725767193202</v>
      </c>
      <c r="I101" s="167"/>
      <c r="J101" s="171">
        <v>31922920.75</v>
      </c>
      <c r="K101" s="172">
        <v>3.5838982616906673E-4</v>
      </c>
      <c r="L101" s="172">
        <v>-0.2064194956390325</v>
      </c>
      <c r="M101" s="173">
        <v>7.7540853797611797</v>
      </c>
      <c r="N101" s="171">
        <v>40226442.780000001</v>
      </c>
      <c r="O101" s="172">
        <v>4.7555621695791563E-4</v>
      </c>
      <c r="P101" s="173">
        <v>9.8470016732978802</v>
      </c>
      <c r="Q101" s="167"/>
      <c r="R101" s="171">
        <v>61659864.859999999</v>
      </c>
      <c r="S101" s="172">
        <v>3.1283517963811739E-4</v>
      </c>
      <c r="T101" s="172">
        <v>-0.13873863786855983</v>
      </c>
      <c r="U101" s="173">
        <v>6.8887158191346902</v>
      </c>
      <c r="V101" s="171">
        <v>71592512.530000001</v>
      </c>
      <c r="W101" s="172">
        <v>3.8637992648716103E-4</v>
      </c>
      <c r="X101" s="173">
        <v>8.0407169228529707</v>
      </c>
    </row>
    <row r="102" spans="1:24" x14ac:dyDescent="0.3">
      <c r="A102" s="170" t="s">
        <v>346</v>
      </c>
      <c r="B102" s="171">
        <v>21427024.219999898</v>
      </c>
      <c r="C102" s="172">
        <v>1.9834881282803651E-4</v>
      </c>
      <c r="D102" s="172">
        <v>0.16782391489051832</v>
      </c>
      <c r="E102" s="173">
        <v>4.4326264799259603</v>
      </c>
      <c r="F102" s="171">
        <v>18347821.059999999</v>
      </c>
      <c r="G102" s="172">
        <v>1.8219870421700169E-4</v>
      </c>
      <c r="H102" s="173">
        <v>3.8077069968422599</v>
      </c>
      <c r="I102" s="167"/>
      <c r="J102" s="171">
        <v>34097909.759999998</v>
      </c>
      <c r="K102" s="172">
        <v>3.8280782787129288E-4</v>
      </c>
      <c r="L102" s="172">
        <v>0.21079143358212954</v>
      </c>
      <c r="M102" s="173">
        <v>8.2823907505528602</v>
      </c>
      <c r="N102" s="171">
        <v>28161670.800000001</v>
      </c>
      <c r="O102" s="172">
        <v>3.329267194244859E-4</v>
      </c>
      <c r="P102" s="173">
        <v>6.8936749144604299</v>
      </c>
      <c r="Q102" s="167"/>
      <c r="R102" s="171">
        <v>55524933.9799999</v>
      </c>
      <c r="S102" s="172">
        <v>2.8170922423309178E-4</v>
      </c>
      <c r="T102" s="172">
        <v>0.1938409077256209</v>
      </c>
      <c r="U102" s="173">
        <v>6.2033138076591401</v>
      </c>
      <c r="V102" s="171">
        <v>46509491.860000104</v>
      </c>
      <c r="W102" s="172">
        <v>2.5100856794614936E-4</v>
      </c>
      <c r="X102" s="173">
        <v>5.2235861692280601</v>
      </c>
    </row>
    <row r="103" spans="1:24" x14ac:dyDescent="0.3">
      <c r="A103" s="170" t="s">
        <v>374</v>
      </c>
      <c r="B103" s="171">
        <v>23472710.880000301</v>
      </c>
      <c r="C103" s="172">
        <v>2.172856244106032E-4</v>
      </c>
      <c r="D103" s="172"/>
      <c r="E103" s="173">
        <v>4.8558193958272202</v>
      </c>
      <c r="F103" s="171"/>
      <c r="G103" s="172">
        <v>0</v>
      </c>
      <c r="H103" s="173"/>
      <c r="I103" s="167"/>
      <c r="J103" s="171">
        <v>2562361.89</v>
      </c>
      <c r="K103" s="172">
        <v>2.8766930179449238E-5</v>
      </c>
      <c r="L103" s="172">
        <v>124.25752575555747</v>
      </c>
      <c r="M103" s="173">
        <v>0.62239833956628898</v>
      </c>
      <c r="N103" s="171">
        <v>20456.75</v>
      </c>
      <c r="O103" s="172">
        <v>2.4183929696340504E-7</v>
      </c>
      <c r="P103" s="173">
        <v>5.0075929552584799E-3</v>
      </c>
      <c r="Q103" s="167"/>
      <c r="R103" s="171">
        <v>26035072.770000301</v>
      </c>
      <c r="S103" s="172">
        <v>1.3209056953639425E-4</v>
      </c>
      <c r="T103" s="172">
        <v>1271.6886123162428</v>
      </c>
      <c r="U103" s="173">
        <v>2.9086703003686001</v>
      </c>
      <c r="V103" s="171">
        <v>20456.75</v>
      </c>
      <c r="W103" s="172">
        <v>1.1040369002071439E-7</v>
      </c>
      <c r="X103" s="173">
        <v>2.29754383662183E-3</v>
      </c>
    </row>
    <row r="104" spans="1:24" x14ac:dyDescent="0.3">
      <c r="A104" s="170" t="s">
        <v>349</v>
      </c>
      <c r="B104" s="171">
        <v>5103483.8</v>
      </c>
      <c r="C104" s="172">
        <v>4.724267554018387E-5</v>
      </c>
      <c r="D104" s="172">
        <v>3.4477349320365495E-2</v>
      </c>
      <c r="E104" s="173">
        <v>1.0557619760674899</v>
      </c>
      <c r="F104" s="171">
        <v>4933393.47</v>
      </c>
      <c r="G104" s="172">
        <v>4.8989898837972301E-5</v>
      </c>
      <c r="H104" s="173">
        <v>1.0238227619762299</v>
      </c>
      <c r="I104" s="167"/>
      <c r="J104" s="171">
        <v>6172289.4500000002</v>
      </c>
      <c r="K104" s="172">
        <v>6.9294591192776894E-5</v>
      </c>
      <c r="L104" s="172">
        <v>7.0332224126123194E-2</v>
      </c>
      <c r="M104" s="173">
        <v>1.4992506405886801</v>
      </c>
      <c r="N104" s="171">
        <v>5766704.3099999996</v>
      </c>
      <c r="O104" s="172">
        <v>6.8173865160704294E-5</v>
      </c>
      <c r="P104" s="173">
        <v>1.41162735418943</v>
      </c>
      <c r="Q104" s="167"/>
      <c r="R104" s="171">
        <v>11275773.25</v>
      </c>
      <c r="S104" s="172">
        <v>5.7208340599376866E-5</v>
      </c>
      <c r="T104" s="172">
        <v>5.3800954144177987E-2</v>
      </c>
      <c r="U104" s="173">
        <v>1.2597432338947701</v>
      </c>
      <c r="V104" s="171">
        <v>10700097.779999999</v>
      </c>
      <c r="W104" s="172">
        <v>5.7747700807530721E-5</v>
      </c>
      <c r="X104" s="173">
        <v>1.2017521700998399</v>
      </c>
    </row>
    <row r="105" spans="1:24" x14ac:dyDescent="0.3">
      <c r="A105" s="170" t="s">
        <v>355</v>
      </c>
      <c r="B105" s="171">
        <v>730545.96999999904</v>
      </c>
      <c r="C105" s="172">
        <v>6.7626248226552332E-6</v>
      </c>
      <c r="D105" s="172">
        <v>9.2292113072166088E-2</v>
      </c>
      <c r="E105" s="173">
        <v>0.15112865781906501</v>
      </c>
      <c r="F105" s="171">
        <v>668819.23</v>
      </c>
      <c r="G105" s="172">
        <v>6.6415514225323952E-6</v>
      </c>
      <c r="H105" s="173">
        <v>0.138799460348217</v>
      </c>
      <c r="I105" s="167"/>
      <c r="J105" s="171">
        <v>7222191.8300000103</v>
      </c>
      <c r="K105" s="172">
        <v>8.1081555625305929E-5</v>
      </c>
      <c r="L105" s="172">
        <v>-5.9654863987719936E-2</v>
      </c>
      <c r="M105" s="173">
        <v>1.7542721894842199</v>
      </c>
      <c r="N105" s="171">
        <v>7680362.8300000001</v>
      </c>
      <c r="O105" s="172">
        <v>9.0797098621778528E-5</v>
      </c>
      <c r="P105" s="173">
        <v>1.8800704315855199</v>
      </c>
      <c r="Q105" s="167"/>
      <c r="R105" s="171">
        <v>7952737.8000000101</v>
      </c>
      <c r="S105" s="172">
        <v>4.0348712471664823E-5</v>
      </c>
      <c r="T105" s="172">
        <v>-4.748300577841149E-2</v>
      </c>
      <c r="U105" s="173">
        <v>0.88848963280537596</v>
      </c>
      <c r="V105" s="171">
        <v>8349182.0599999996</v>
      </c>
      <c r="W105" s="172">
        <v>4.5059968376147218E-5</v>
      </c>
      <c r="X105" s="173">
        <v>0.93771551115336105</v>
      </c>
    </row>
    <row r="106" spans="1:24" x14ac:dyDescent="0.3">
      <c r="A106" s="170" t="s">
        <v>362</v>
      </c>
      <c r="B106" s="171">
        <v>3082103.4</v>
      </c>
      <c r="C106" s="172">
        <v>2.853086570148367E-5</v>
      </c>
      <c r="D106" s="172">
        <v>0.22905425055667475</v>
      </c>
      <c r="E106" s="173">
        <v>0.63759731656801499</v>
      </c>
      <c r="F106" s="171">
        <v>2507703.2999999998</v>
      </c>
      <c r="G106" s="172">
        <v>2.4902155429059929E-5</v>
      </c>
      <c r="H106" s="173">
        <v>0.52042143697549303</v>
      </c>
      <c r="I106" s="167"/>
      <c r="J106" s="171">
        <v>2554912.25</v>
      </c>
      <c r="K106" s="172">
        <v>2.8683295125954887E-5</v>
      </c>
      <c r="L106" s="172">
        <v>4.6760057311187504</v>
      </c>
      <c r="M106" s="173">
        <v>0.62058882015981398</v>
      </c>
      <c r="N106" s="171">
        <v>450125.03</v>
      </c>
      <c r="O106" s="172">
        <v>5.3213692693527373E-6</v>
      </c>
      <c r="P106" s="173">
        <v>0.11018577873873001</v>
      </c>
      <c r="Q106" s="167"/>
      <c r="R106" s="171">
        <v>5637015.6500000004</v>
      </c>
      <c r="S106" s="172">
        <v>2.8599751353568394E-5</v>
      </c>
      <c r="T106" s="172">
        <v>0.90579540834947658</v>
      </c>
      <c r="U106" s="173">
        <v>0.62977431055084598</v>
      </c>
      <c r="V106" s="171">
        <v>2957828.33</v>
      </c>
      <c r="W106" s="172">
        <v>1.5963198556946109E-5</v>
      </c>
      <c r="X106" s="173">
        <v>0.33220038615014202</v>
      </c>
    </row>
    <row r="107" spans="1:24" x14ac:dyDescent="0.3">
      <c r="A107" s="170" t="s">
        <v>360</v>
      </c>
      <c r="B107" s="171">
        <v>563349.09</v>
      </c>
      <c r="C107" s="172">
        <v>5.2148922809802668E-6</v>
      </c>
      <c r="D107" s="172">
        <v>0.25583669633650208</v>
      </c>
      <c r="E107" s="173">
        <v>0.116540498957638</v>
      </c>
      <c r="F107" s="171">
        <v>448584.67</v>
      </c>
      <c r="G107" s="172">
        <v>4.4545641326202971E-6</v>
      </c>
      <c r="H107" s="173">
        <v>9.30943778582487E-2</v>
      </c>
      <c r="I107" s="167"/>
      <c r="J107" s="171">
        <v>3721016.81</v>
      </c>
      <c r="K107" s="172">
        <v>4.1774829382053809E-5</v>
      </c>
      <c r="L107" s="172">
        <v>0.22845043153756664</v>
      </c>
      <c r="M107" s="173">
        <v>0.90383590744172804</v>
      </c>
      <c r="N107" s="171">
        <v>3029032.93</v>
      </c>
      <c r="O107" s="172">
        <v>3.5809167842897962E-5</v>
      </c>
      <c r="P107" s="173">
        <v>0.74147476806012402</v>
      </c>
      <c r="Q107" s="167"/>
      <c r="R107" s="171">
        <v>4284365.9000000004</v>
      </c>
      <c r="S107" s="172">
        <v>2.1736998272784159E-5</v>
      </c>
      <c r="T107" s="172">
        <v>0.23198303919326849</v>
      </c>
      <c r="U107" s="173">
        <v>0.47865461945631699</v>
      </c>
      <c r="V107" s="171">
        <v>3477617.6</v>
      </c>
      <c r="W107" s="172">
        <v>1.8768465935252705E-5</v>
      </c>
      <c r="X107" s="173">
        <v>0.39057909408911901</v>
      </c>
    </row>
    <row r="108" spans="1:24" x14ac:dyDescent="0.3">
      <c r="A108" s="170" t="s">
        <v>353</v>
      </c>
      <c r="B108" s="171">
        <v>181612.31</v>
      </c>
      <c r="C108" s="172">
        <v>1.6811754032477365E-6</v>
      </c>
      <c r="D108" s="172">
        <v>-0.29566239663790017</v>
      </c>
      <c r="E108" s="173">
        <v>3.7570290961594102E-2</v>
      </c>
      <c r="F108" s="171">
        <v>257848.38</v>
      </c>
      <c r="G108" s="172">
        <v>2.5605024469566666E-6</v>
      </c>
      <c r="H108" s="173">
        <v>5.3511045123002803E-2</v>
      </c>
      <c r="I108" s="167"/>
      <c r="J108" s="171">
        <v>2399343.09</v>
      </c>
      <c r="K108" s="172">
        <v>2.693676307626242E-5</v>
      </c>
      <c r="L108" s="172">
        <v>0.14636978638420758</v>
      </c>
      <c r="M108" s="173">
        <v>0.58280103255276205</v>
      </c>
      <c r="N108" s="171">
        <v>2092992.26</v>
      </c>
      <c r="O108" s="172">
        <v>2.4743313415290709E-5</v>
      </c>
      <c r="P108" s="173">
        <v>0.51234205318960802</v>
      </c>
      <c r="Q108" s="167"/>
      <c r="R108" s="171">
        <v>2580955.4</v>
      </c>
      <c r="S108" s="172">
        <v>1.3094638595628104E-5</v>
      </c>
      <c r="T108" s="172">
        <v>9.7886158714696955E-2</v>
      </c>
      <c r="U108" s="173">
        <v>0.28834750664520198</v>
      </c>
      <c r="V108" s="171">
        <v>2350840.64</v>
      </c>
      <c r="W108" s="172">
        <v>1.2687327229724068E-5</v>
      </c>
      <c r="X108" s="173">
        <v>0.26402822654195401</v>
      </c>
    </row>
    <row r="109" spans="1:24" x14ac:dyDescent="0.3">
      <c r="A109" s="170" t="s">
        <v>361</v>
      </c>
      <c r="B109" s="171">
        <v>713404.35</v>
      </c>
      <c r="C109" s="172">
        <v>6.6039457666164771E-6</v>
      </c>
      <c r="D109" s="172">
        <v>0.31792186381908355</v>
      </c>
      <c r="E109" s="173">
        <v>0.14758255650603699</v>
      </c>
      <c r="F109" s="171">
        <v>541310.049999999</v>
      </c>
      <c r="G109" s="172">
        <v>5.3753516217058757E-6</v>
      </c>
      <c r="H109" s="173">
        <v>0.112337593554339</v>
      </c>
      <c r="I109" s="167"/>
      <c r="J109" s="171">
        <v>142983.71</v>
      </c>
      <c r="K109" s="172">
        <v>1.6052386739051202E-6</v>
      </c>
      <c r="L109" s="172">
        <v>0.8410883745844201</v>
      </c>
      <c r="M109" s="173">
        <v>3.4730778675852003E-2</v>
      </c>
      <c r="N109" s="171">
        <v>77662.600000000006</v>
      </c>
      <c r="O109" s="172">
        <v>9.1812573279480564E-7</v>
      </c>
      <c r="P109" s="173">
        <v>1.9010971373608101E-2</v>
      </c>
      <c r="Q109" s="167"/>
      <c r="R109" s="171">
        <v>856388.06</v>
      </c>
      <c r="S109" s="172">
        <v>4.3449383679047994E-6</v>
      </c>
      <c r="T109" s="172">
        <v>0.38356365180271129</v>
      </c>
      <c r="U109" s="173">
        <v>9.5676725689146605E-2</v>
      </c>
      <c r="V109" s="171">
        <v>618972.64999999898</v>
      </c>
      <c r="W109" s="172">
        <v>3.3405533421437925E-6</v>
      </c>
      <c r="X109" s="173">
        <v>6.95182175587509E-2</v>
      </c>
    </row>
    <row r="110" spans="1:24" x14ac:dyDescent="0.3">
      <c r="A110" s="170" t="s">
        <v>375</v>
      </c>
      <c r="B110" s="171"/>
      <c r="C110" s="172">
        <v>0</v>
      </c>
      <c r="D110" s="172"/>
      <c r="E110" s="173"/>
      <c r="F110" s="171"/>
      <c r="G110" s="172">
        <v>0</v>
      </c>
      <c r="H110" s="173"/>
      <c r="I110" s="167"/>
      <c r="J110" s="171">
        <v>533387.29</v>
      </c>
      <c r="K110" s="172">
        <v>5.9881919840899772E-6</v>
      </c>
      <c r="L110" s="172">
        <v>1.6065152118513555</v>
      </c>
      <c r="M110" s="173">
        <v>0.12955990523327801</v>
      </c>
      <c r="N110" s="171">
        <v>204636.17</v>
      </c>
      <c r="O110" s="172">
        <v>2.4192047850261572E-6</v>
      </c>
      <c r="P110" s="173">
        <v>5.0092739231944301E-2</v>
      </c>
      <c r="Q110" s="167"/>
      <c r="R110" s="171">
        <v>533387.29</v>
      </c>
      <c r="S110" s="172">
        <v>2.706173765750265E-6</v>
      </c>
      <c r="T110" s="172">
        <v>1.6065152118513555</v>
      </c>
      <c r="U110" s="173">
        <v>5.9590683026813002E-2</v>
      </c>
      <c r="V110" s="171">
        <v>204636.17</v>
      </c>
      <c r="W110" s="172">
        <v>1.1044075075320476E-6</v>
      </c>
      <c r="X110" s="173">
        <v>2.2983150849152301E-2</v>
      </c>
    </row>
    <row r="111" spans="1:24" x14ac:dyDescent="0.3">
      <c r="A111" s="170" t="s">
        <v>354</v>
      </c>
      <c r="B111" s="171">
        <v>155432.23000000001</v>
      </c>
      <c r="C111" s="172">
        <v>1.438827808246836E-6</v>
      </c>
      <c r="D111" s="172">
        <v>0.23102059274735506</v>
      </c>
      <c r="E111" s="173">
        <v>3.2154395844144097E-2</v>
      </c>
      <c r="F111" s="171">
        <v>126262.9</v>
      </c>
      <c r="G111" s="172">
        <v>1.2538239115942667E-6</v>
      </c>
      <c r="H111" s="173">
        <v>2.6203227413184399E-2</v>
      </c>
      <c r="I111" s="167"/>
      <c r="J111" s="171">
        <v>324515</v>
      </c>
      <c r="K111" s="172">
        <v>3.6432403961424706E-6</v>
      </c>
      <c r="L111" s="172">
        <v>-0.30666319921707202</v>
      </c>
      <c r="M111" s="173">
        <v>7.8824774108841505E-2</v>
      </c>
      <c r="N111" s="171">
        <v>468048.14</v>
      </c>
      <c r="O111" s="172">
        <v>5.5332559239678532E-6</v>
      </c>
      <c r="P111" s="173">
        <v>0.114573163800987</v>
      </c>
      <c r="Q111" s="167"/>
      <c r="R111" s="171">
        <v>479947.23</v>
      </c>
      <c r="S111" s="172">
        <v>2.4350422800110373E-6</v>
      </c>
      <c r="T111" s="172">
        <v>-0.19243090284844794</v>
      </c>
      <c r="U111" s="173">
        <v>5.3620293900379402E-2</v>
      </c>
      <c r="V111" s="171">
        <v>594311.04</v>
      </c>
      <c r="W111" s="172">
        <v>3.2074563083602428E-6</v>
      </c>
      <c r="X111" s="173">
        <v>6.6748416390106299E-2</v>
      </c>
    </row>
    <row r="112" spans="1:24" x14ac:dyDescent="0.3">
      <c r="A112" s="170" t="s">
        <v>365</v>
      </c>
      <c r="B112" s="171">
        <v>36969.94</v>
      </c>
      <c r="C112" s="172">
        <v>3.4222874973367514E-7</v>
      </c>
      <c r="D112" s="172">
        <v>9.898899790099291</v>
      </c>
      <c r="E112" s="173">
        <v>7.64800250948119E-3</v>
      </c>
      <c r="F112" s="171">
        <v>3392.08</v>
      </c>
      <c r="G112" s="172">
        <v>3.368424940374948E-8</v>
      </c>
      <c r="H112" s="173">
        <v>7.03955347483026E-4</v>
      </c>
      <c r="I112" s="167"/>
      <c r="J112" s="171">
        <v>115884.14</v>
      </c>
      <c r="K112" s="172">
        <v>1.3009992762129007E-6</v>
      </c>
      <c r="L112" s="172">
        <v>9.0248137283483274</v>
      </c>
      <c r="M112" s="173">
        <v>2.8148286391375898E-2</v>
      </c>
      <c r="N112" s="171">
        <v>11559.73</v>
      </c>
      <c r="O112" s="172">
        <v>1.3665890115911775E-7</v>
      </c>
      <c r="P112" s="173">
        <v>2.82969789984675E-3</v>
      </c>
      <c r="Q112" s="167"/>
      <c r="R112" s="171">
        <v>152854.07999999999</v>
      </c>
      <c r="S112" s="172">
        <v>7.7551473205124962E-7</v>
      </c>
      <c r="T112" s="172">
        <v>9.2231154622751355</v>
      </c>
      <c r="U112" s="173">
        <v>1.7077045519092001E-2</v>
      </c>
      <c r="V112" s="171">
        <v>14951.81</v>
      </c>
      <c r="W112" s="172">
        <v>8.0693902818806391E-8</v>
      </c>
      <c r="X112" s="173">
        <v>1.67927158086405E-3</v>
      </c>
    </row>
    <row r="113" spans="1:24" x14ac:dyDescent="0.3">
      <c r="A113" s="170" t="s">
        <v>356</v>
      </c>
      <c r="B113" s="171">
        <v>64335.93</v>
      </c>
      <c r="C113" s="172">
        <v>5.9555424993530534E-7</v>
      </c>
      <c r="D113" s="172">
        <v>0.20628496600851159</v>
      </c>
      <c r="E113" s="173">
        <v>1.3309227823734801E-2</v>
      </c>
      <c r="F113" s="171">
        <v>53333.94</v>
      </c>
      <c r="G113" s="172">
        <v>5.2962009641417966E-7</v>
      </c>
      <c r="H113" s="173">
        <v>1.1068345164423799E-2</v>
      </c>
      <c r="I113" s="167"/>
      <c r="J113" s="171">
        <v>68911.37</v>
      </c>
      <c r="K113" s="172">
        <v>7.7364894361592019E-7</v>
      </c>
      <c r="L113" s="172">
        <v>-2.3919931014281564E-2</v>
      </c>
      <c r="M113" s="173">
        <v>1.6738588890438999E-2</v>
      </c>
      <c r="N113" s="171">
        <v>70600.12</v>
      </c>
      <c r="O113" s="172">
        <v>8.3463323286113528E-7</v>
      </c>
      <c r="P113" s="173">
        <v>1.72821520306209E-2</v>
      </c>
      <c r="Q113" s="167"/>
      <c r="R113" s="171">
        <v>133247.29999999999</v>
      </c>
      <c r="S113" s="172">
        <v>6.7603850781119138E-7</v>
      </c>
      <c r="T113" s="172">
        <v>7.5146735288103936E-2</v>
      </c>
      <c r="U113" s="173">
        <v>1.48865519807918E-2</v>
      </c>
      <c r="V113" s="171">
        <v>123934.06</v>
      </c>
      <c r="W113" s="172">
        <v>6.6886370235978921E-7</v>
      </c>
      <c r="X113" s="173">
        <v>1.39193144414689E-2</v>
      </c>
    </row>
    <row r="114" spans="1:24" x14ac:dyDescent="0.3">
      <c r="A114" s="170" t="s">
        <v>358</v>
      </c>
      <c r="B114" s="171">
        <v>112889.67</v>
      </c>
      <c r="C114" s="172">
        <v>1.0450136143566144E-6</v>
      </c>
      <c r="D114" s="172">
        <v>7.5585369551867663</v>
      </c>
      <c r="E114" s="173">
        <v>2.3353580759246699E-2</v>
      </c>
      <c r="F114" s="171">
        <v>13190.3</v>
      </c>
      <c r="G114" s="172">
        <v>1.3098315927403739E-7</v>
      </c>
      <c r="H114" s="173">
        <v>2.7373712353203198E-3</v>
      </c>
      <c r="I114" s="167"/>
      <c r="J114" s="171">
        <v>18627.88</v>
      </c>
      <c r="K114" s="172">
        <v>2.0913007075326075E-7</v>
      </c>
      <c r="L114" s="172">
        <v>0.19181133072593612</v>
      </c>
      <c r="M114" s="173">
        <v>4.5247166791260998E-3</v>
      </c>
      <c r="N114" s="171">
        <v>15629.89</v>
      </c>
      <c r="O114" s="172">
        <v>1.8477625278772799E-7</v>
      </c>
      <c r="P114" s="173">
        <v>3.82602940620895E-3</v>
      </c>
      <c r="Q114" s="167"/>
      <c r="R114" s="171">
        <v>131517.54999999999</v>
      </c>
      <c r="S114" s="172">
        <v>6.6726251303391331E-7</v>
      </c>
      <c r="T114" s="172">
        <v>3.5633824759656334</v>
      </c>
      <c r="U114" s="173">
        <v>1.4693302186696299E-2</v>
      </c>
      <c r="V114" s="171">
        <v>28820.19</v>
      </c>
      <c r="W114" s="172">
        <v>1.5554060753042848E-7</v>
      </c>
      <c r="X114" s="173">
        <v>3.2368606892478002E-3</v>
      </c>
    </row>
    <row r="115" spans="1:24" x14ac:dyDescent="0.3">
      <c r="A115" s="170" t="s">
        <v>369</v>
      </c>
      <c r="B115" s="171">
        <v>7589.36</v>
      </c>
      <c r="C115" s="172">
        <v>7.025429806158096E-8</v>
      </c>
      <c r="D115" s="172">
        <v>1.2318036788166618</v>
      </c>
      <c r="E115" s="173">
        <v>1.57001727147396E-3</v>
      </c>
      <c r="F115" s="171">
        <v>3400.55</v>
      </c>
      <c r="G115" s="172">
        <v>3.3768358738567576E-8</v>
      </c>
      <c r="H115" s="173">
        <v>7.0571311905479896E-4</v>
      </c>
      <c r="I115" s="167"/>
      <c r="J115" s="171">
        <v>9999.98</v>
      </c>
      <c r="K115" s="172">
        <v>1.122670172306882E-7</v>
      </c>
      <c r="L115" s="172">
        <v>-8.8009119927040622E-2</v>
      </c>
      <c r="M115" s="173">
        <v>2.4289976259739398E-3</v>
      </c>
      <c r="N115" s="171">
        <v>10965</v>
      </c>
      <c r="O115" s="172">
        <v>1.2962801477281269E-7</v>
      </c>
      <c r="P115" s="173">
        <v>2.6841143756661801E-3</v>
      </c>
      <c r="Q115" s="167"/>
      <c r="R115" s="171">
        <v>17589.34</v>
      </c>
      <c r="S115" s="172">
        <v>8.9240616260019549E-8</v>
      </c>
      <c r="T115" s="172">
        <v>0.22441117813101488</v>
      </c>
      <c r="U115" s="173">
        <v>1.9651026641276802E-3</v>
      </c>
      <c r="V115" s="171">
        <v>14365.55</v>
      </c>
      <c r="W115" s="172">
        <v>7.7529897426378747E-8</v>
      </c>
      <c r="X115" s="173">
        <v>1.61342739497636E-3</v>
      </c>
    </row>
    <row r="116" spans="1:24" x14ac:dyDescent="0.3">
      <c r="A116" s="170" t="s">
        <v>364</v>
      </c>
      <c r="B116" s="171">
        <v>4441.55</v>
      </c>
      <c r="C116" s="172">
        <v>4.111518989156068E-8</v>
      </c>
      <c r="D116" s="172">
        <v>-0.91445131484239006</v>
      </c>
      <c r="E116" s="173">
        <v>9.1882717542917801E-4</v>
      </c>
      <c r="F116" s="171">
        <v>51918.39</v>
      </c>
      <c r="G116" s="172">
        <v>5.1556331141987602E-7</v>
      </c>
      <c r="H116" s="173">
        <v>1.0774577331079799E-2</v>
      </c>
      <c r="I116" s="167"/>
      <c r="J116" s="171">
        <v>6083.89</v>
      </c>
      <c r="K116" s="172">
        <v>6.8302154950271071E-8</v>
      </c>
      <c r="L116" s="172">
        <v>-0.60963069523437985</v>
      </c>
      <c r="M116" s="173">
        <v>1.47777839222544E-3</v>
      </c>
      <c r="N116" s="171">
        <v>15584.96</v>
      </c>
      <c r="O116" s="172">
        <v>1.8424509120963931E-7</v>
      </c>
      <c r="P116" s="173">
        <v>3.81503102418445E-3</v>
      </c>
      <c r="Q116" s="167"/>
      <c r="R116" s="171">
        <v>10525.44</v>
      </c>
      <c r="S116" s="172">
        <v>5.3401477941063179E-8</v>
      </c>
      <c r="T116" s="172">
        <v>-0.84407529404096238</v>
      </c>
      <c r="U116" s="173">
        <v>1.1759150818118299E-3</v>
      </c>
      <c r="V116" s="171">
        <v>67503.350000000006</v>
      </c>
      <c r="W116" s="172">
        <v>3.6431099411000239E-7</v>
      </c>
      <c r="X116" s="173">
        <v>7.5814538352292496E-3</v>
      </c>
    </row>
    <row r="117" spans="1:24" x14ac:dyDescent="0.3">
      <c r="A117" s="170" t="s">
        <v>363</v>
      </c>
      <c r="B117" s="171">
        <v>561</v>
      </c>
      <c r="C117" s="172">
        <v>5.1931468809684769E-9</v>
      </c>
      <c r="D117" s="172"/>
      <c r="E117" s="173">
        <v>1.1605454073820399E-4</v>
      </c>
      <c r="F117" s="171">
        <v>0</v>
      </c>
      <c r="G117" s="172">
        <v>0</v>
      </c>
      <c r="H117" s="173">
        <v>0</v>
      </c>
      <c r="I117" s="167"/>
      <c r="J117" s="171">
        <v>7422.93</v>
      </c>
      <c r="K117" s="172">
        <v>8.3335187691594621E-8</v>
      </c>
      <c r="L117" s="172">
        <v>-0.31368174429850271</v>
      </c>
      <c r="M117" s="173">
        <v>1.8030315408401501E-3</v>
      </c>
      <c r="N117" s="171">
        <v>10815.58</v>
      </c>
      <c r="O117" s="172">
        <v>1.2786157446571251E-7</v>
      </c>
      <c r="P117" s="173">
        <v>2.6475379625323899E-3</v>
      </c>
      <c r="Q117" s="167"/>
      <c r="R117" s="171">
        <v>7983.93</v>
      </c>
      <c r="S117" s="172">
        <v>4.0506968048650935E-8</v>
      </c>
      <c r="T117" s="172">
        <v>-0.26181212658035902</v>
      </c>
      <c r="U117" s="173">
        <v>8.9197446369271901E-4</v>
      </c>
      <c r="V117" s="171">
        <v>10815.58</v>
      </c>
      <c r="W117" s="172">
        <v>5.8370950503586258E-8</v>
      </c>
      <c r="X117" s="173">
        <v>1.2147222392848501E-3</v>
      </c>
    </row>
    <row r="118" spans="1:24" x14ac:dyDescent="0.3">
      <c r="A118" s="170" t="s">
        <v>359</v>
      </c>
      <c r="B118" s="171">
        <v>0</v>
      </c>
      <c r="C118" s="172">
        <v>0</v>
      </c>
      <c r="D118" s="172"/>
      <c r="E118" s="173">
        <v>0</v>
      </c>
      <c r="F118" s="171">
        <v>0</v>
      </c>
      <c r="G118" s="172">
        <v>0</v>
      </c>
      <c r="H118" s="173">
        <v>0</v>
      </c>
      <c r="I118" s="167"/>
      <c r="J118" s="171">
        <v>2955.68</v>
      </c>
      <c r="K118" s="172">
        <v>3.3182604114048274E-8</v>
      </c>
      <c r="L118" s="172">
        <v>-0.77492708706147528</v>
      </c>
      <c r="M118" s="173">
        <v>7.1793540618467796E-4</v>
      </c>
      <c r="N118" s="171">
        <v>13132.1</v>
      </c>
      <c r="O118" s="172">
        <v>1.5524742843575502E-7</v>
      </c>
      <c r="P118" s="173">
        <v>3.2145972086352801E-3</v>
      </c>
      <c r="Q118" s="167"/>
      <c r="R118" s="171">
        <v>2955.68</v>
      </c>
      <c r="S118" s="172">
        <v>1.4995827283309924E-8</v>
      </c>
      <c r="T118" s="172">
        <v>-0.77492708706147528</v>
      </c>
      <c r="U118" s="173">
        <v>3.3021219911087598E-4</v>
      </c>
      <c r="V118" s="171">
        <v>13132.1</v>
      </c>
      <c r="W118" s="172">
        <v>7.0873051570802958E-8</v>
      </c>
      <c r="X118" s="173">
        <v>1.4748958371638399E-3</v>
      </c>
    </row>
    <row r="119" spans="1:24" x14ac:dyDescent="0.3">
      <c r="A119" s="170" t="s">
        <v>373</v>
      </c>
      <c r="B119" s="171">
        <v>0</v>
      </c>
      <c r="C119" s="172">
        <v>0</v>
      </c>
      <c r="D119" s="172"/>
      <c r="E119" s="173">
        <v>0</v>
      </c>
      <c r="F119" s="171"/>
      <c r="G119" s="172">
        <v>0</v>
      </c>
      <c r="H119" s="173"/>
      <c r="I119" s="167"/>
      <c r="J119" s="171"/>
      <c r="K119" s="172">
        <v>0</v>
      </c>
      <c r="L119" s="172"/>
      <c r="M119" s="173"/>
      <c r="N119" s="171"/>
      <c r="O119" s="172">
        <v>0</v>
      </c>
      <c r="P119" s="173"/>
      <c r="Q119" s="167"/>
      <c r="R119" s="171">
        <v>0</v>
      </c>
      <c r="S119" s="172">
        <v>0</v>
      </c>
      <c r="T119" s="172"/>
      <c r="U119" s="173">
        <v>0</v>
      </c>
      <c r="V119" s="171"/>
      <c r="W119" s="172">
        <v>0</v>
      </c>
      <c r="X119" s="173"/>
    </row>
    <row r="120" spans="1:24" x14ac:dyDescent="0.3">
      <c r="A120" s="170" t="s">
        <v>368</v>
      </c>
      <c r="B120" s="171">
        <v>0</v>
      </c>
      <c r="C120" s="172">
        <v>0</v>
      </c>
      <c r="D120" s="172">
        <v>-1</v>
      </c>
      <c r="E120" s="173">
        <v>0</v>
      </c>
      <c r="F120" s="171">
        <v>5150</v>
      </c>
      <c r="G120" s="172">
        <v>5.1140858832725001E-8</v>
      </c>
      <c r="H120" s="173">
        <v>1.06877492262493E-3</v>
      </c>
      <c r="I120" s="167"/>
      <c r="J120" s="171"/>
      <c r="K120" s="172">
        <v>0</v>
      </c>
      <c r="L120" s="172"/>
      <c r="M120" s="173"/>
      <c r="N120" s="171"/>
      <c r="O120" s="172">
        <v>0</v>
      </c>
      <c r="P120" s="173"/>
      <c r="Q120" s="167"/>
      <c r="R120" s="171">
        <v>0</v>
      </c>
      <c r="S120" s="172">
        <v>0</v>
      </c>
      <c r="T120" s="172">
        <v>-1</v>
      </c>
      <c r="U120" s="173">
        <v>0</v>
      </c>
      <c r="V120" s="171">
        <v>5150</v>
      </c>
      <c r="W120" s="172">
        <v>2.7794200134756455E-8</v>
      </c>
      <c r="X120" s="173">
        <v>5.78408141987481E-4</v>
      </c>
    </row>
    <row r="121" spans="1:24" x14ac:dyDescent="0.3">
      <c r="A121" s="170" t="s">
        <v>367</v>
      </c>
      <c r="B121" s="171">
        <v>0</v>
      </c>
      <c r="C121" s="172">
        <v>0</v>
      </c>
      <c r="D121" s="172"/>
      <c r="E121" s="173">
        <v>0</v>
      </c>
      <c r="F121" s="171">
        <v>0</v>
      </c>
      <c r="G121" s="172">
        <v>0</v>
      </c>
      <c r="H121" s="173">
        <v>0</v>
      </c>
      <c r="I121" s="167"/>
      <c r="J121" s="171"/>
      <c r="K121" s="172">
        <v>0</v>
      </c>
      <c r="L121" s="172"/>
      <c r="M121" s="173"/>
      <c r="N121" s="171"/>
      <c r="O121" s="172">
        <v>0</v>
      </c>
      <c r="P121" s="173"/>
      <c r="Q121" s="167"/>
      <c r="R121" s="171">
        <v>0</v>
      </c>
      <c r="S121" s="172">
        <v>0</v>
      </c>
      <c r="T121" s="172"/>
      <c r="U121" s="173">
        <v>0</v>
      </c>
      <c r="V121" s="171">
        <v>0</v>
      </c>
      <c r="W121" s="172">
        <v>0</v>
      </c>
      <c r="X121" s="173">
        <v>0</v>
      </c>
    </row>
    <row r="122" spans="1:24" x14ac:dyDescent="0.3">
      <c r="A122" s="170" t="s">
        <v>372</v>
      </c>
      <c r="B122" s="171">
        <v>0</v>
      </c>
      <c r="C122" s="172">
        <v>0</v>
      </c>
      <c r="D122" s="172"/>
      <c r="E122" s="173">
        <v>0</v>
      </c>
      <c r="F122" s="171">
        <v>0</v>
      </c>
      <c r="G122" s="172">
        <v>0</v>
      </c>
      <c r="H122" s="173">
        <v>0</v>
      </c>
      <c r="I122" s="167"/>
      <c r="J122" s="171"/>
      <c r="K122" s="172">
        <v>0</v>
      </c>
      <c r="L122" s="172"/>
      <c r="M122" s="173"/>
      <c r="N122" s="171"/>
      <c r="O122" s="172">
        <v>0</v>
      </c>
      <c r="P122" s="173"/>
      <c r="Q122" s="167"/>
      <c r="R122" s="171">
        <v>0</v>
      </c>
      <c r="S122" s="172">
        <v>0</v>
      </c>
      <c r="T122" s="172"/>
      <c r="U122" s="173">
        <v>0</v>
      </c>
      <c r="V122" s="171">
        <v>0</v>
      </c>
      <c r="W122" s="172">
        <v>0</v>
      </c>
      <c r="X122" s="173">
        <v>0</v>
      </c>
    </row>
    <row r="123" spans="1:24" x14ac:dyDescent="0.3">
      <c r="A123" s="170" t="s">
        <v>366</v>
      </c>
      <c r="B123" s="171">
        <v>0</v>
      </c>
      <c r="C123" s="172">
        <v>0</v>
      </c>
      <c r="D123" s="172"/>
      <c r="E123" s="173">
        <v>0</v>
      </c>
      <c r="F123" s="171">
        <v>0</v>
      </c>
      <c r="G123" s="172">
        <v>0</v>
      </c>
      <c r="H123" s="173">
        <v>0</v>
      </c>
      <c r="I123" s="167"/>
      <c r="J123" s="171">
        <v>0</v>
      </c>
      <c r="K123" s="172">
        <v>0</v>
      </c>
      <c r="L123" s="172">
        <v>-1</v>
      </c>
      <c r="M123" s="173">
        <v>0</v>
      </c>
      <c r="N123" s="171">
        <v>1590</v>
      </c>
      <c r="O123" s="172">
        <v>1.8796948790585698E-8</v>
      </c>
      <c r="P123" s="173">
        <v>3.8921494366705301E-4</v>
      </c>
      <c r="Q123" s="167"/>
      <c r="R123" s="171">
        <v>0</v>
      </c>
      <c r="S123" s="172">
        <v>0</v>
      </c>
      <c r="T123" s="172">
        <v>-1</v>
      </c>
      <c r="U123" s="173">
        <v>0</v>
      </c>
      <c r="V123" s="171">
        <v>1590</v>
      </c>
      <c r="W123" s="172">
        <v>8.5811219833519926E-9</v>
      </c>
      <c r="X123" s="173">
        <v>1.7857649432234801E-4</v>
      </c>
    </row>
    <row r="124" spans="1:24" x14ac:dyDescent="0.3">
      <c r="A124" s="170" t="s">
        <v>371</v>
      </c>
      <c r="B124" s="171"/>
      <c r="C124" s="172">
        <v>0</v>
      </c>
      <c r="D124" s="172"/>
      <c r="E124" s="173"/>
      <c r="F124" s="171">
        <v>0</v>
      </c>
      <c r="G124" s="172">
        <v>0</v>
      </c>
      <c r="H124" s="173">
        <v>0</v>
      </c>
      <c r="I124" s="167"/>
      <c r="J124" s="171"/>
      <c r="K124" s="172">
        <v>0</v>
      </c>
      <c r="L124" s="172"/>
      <c r="M124" s="173"/>
      <c r="N124" s="171"/>
      <c r="O124" s="172">
        <v>0</v>
      </c>
      <c r="P124" s="173"/>
      <c r="Q124" s="167"/>
      <c r="R124" s="171"/>
      <c r="S124" s="172">
        <v>0</v>
      </c>
      <c r="T124" s="172"/>
      <c r="U124" s="173"/>
      <c r="V124" s="171">
        <v>0</v>
      </c>
      <c r="W124" s="172">
        <v>0</v>
      </c>
      <c r="X124" s="173">
        <v>0</v>
      </c>
    </row>
    <row r="125" spans="1:24" x14ac:dyDescent="0.3">
      <c r="A125" s="170" t="s">
        <v>370</v>
      </c>
      <c r="B125" s="171"/>
      <c r="C125" s="172">
        <v>0</v>
      </c>
      <c r="D125" s="172"/>
      <c r="E125" s="173"/>
      <c r="F125" s="171">
        <v>0</v>
      </c>
      <c r="G125" s="172">
        <v>0</v>
      </c>
      <c r="H125" s="173">
        <v>0</v>
      </c>
      <c r="I125" s="167"/>
      <c r="J125" s="171"/>
      <c r="K125" s="172">
        <v>0</v>
      </c>
      <c r="L125" s="172"/>
      <c r="M125" s="173"/>
      <c r="N125" s="171"/>
      <c r="O125" s="172">
        <v>0</v>
      </c>
      <c r="P125" s="173"/>
      <c r="Q125" s="167"/>
      <c r="R125" s="171"/>
      <c r="S125" s="172">
        <v>0</v>
      </c>
      <c r="T125" s="172"/>
      <c r="U125" s="173"/>
      <c r="V125" s="171">
        <v>0</v>
      </c>
      <c r="W125" s="172">
        <v>0</v>
      </c>
      <c r="X125" s="173">
        <v>0</v>
      </c>
    </row>
    <row r="126" spans="1:24" x14ac:dyDescent="0.3">
      <c r="A126" s="174"/>
      <c r="B126" s="171"/>
      <c r="C126" s="172"/>
      <c r="D126" s="172"/>
      <c r="E126" s="173"/>
      <c r="F126" s="171"/>
      <c r="G126" s="172"/>
      <c r="H126" s="173"/>
      <c r="I126" s="167"/>
      <c r="J126" s="171"/>
      <c r="K126" s="172"/>
      <c r="L126" s="172"/>
      <c r="M126" s="173"/>
      <c r="N126" s="171"/>
      <c r="O126" s="172"/>
      <c r="P126" s="173"/>
      <c r="Q126" s="167"/>
      <c r="R126" s="171"/>
      <c r="S126" s="172"/>
      <c r="T126" s="172"/>
      <c r="U126" s="173"/>
      <c r="V126" s="171"/>
      <c r="W126" s="172"/>
      <c r="X126" s="173"/>
    </row>
    <row r="127" spans="1:24" x14ac:dyDescent="0.3">
      <c r="A127" s="204" t="s">
        <v>376</v>
      </c>
      <c r="B127" s="205">
        <v>12108689883.480001</v>
      </c>
      <c r="C127" s="206">
        <v>0.11208949215866082</v>
      </c>
      <c r="D127" s="206">
        <v>4.7105129843433444E-2</v>
      </c>
      <c r="E127" s="207">
        <v>2504.9348366641757</v>
      </c>
      <c r="F127" s="205">
        <v>11563967684.21002</v>
      </c>
      <c r="G127" s="206">
        <v>0.11483325026881136</v>
      </c>
      <c r="H127" s="207">
        <v>2399.859935325982</v>
      </c>
      <c r="I127" s="167"/>
      <c r="J127" s="205">
        <v>13400544049.700001</v>
      </c>
      <c r="K127" s="206">
        <v>0.15044421186125034</v>
      </c>
      <c r="L127" s="206">
        <v>6.6873287304406628E-2</v>
      </c>
      <c r="M127" s="207">
        <v>3254.9954783390017</v>
      </c>
      <c r="N127" s="205">
        <v>12560576976.820002</v>
      </c>
      <c r="O127" s="206">
        <v>0.14849089447389643</v>
      </c>
      <c r="P127" s="207">
        <v>3074.6945034331338</v>
      </c>
      <c r="Q127" s="167"/>
      <c r="R127" s="205">
        <v>25509233933.18</v>
      </c>
      <c r="S127" s="206">
        <v>0.12942269331981673</v>
      </c>
      <c r="T127" s="206">
        <v>5.7397529843818497E-2</v>
      </c>
      <c r="U127" s="207">
        <v>2849.9229398003663</v>
      </c>
      <c r="V127" s="205">
        <v>24124544661.029999</v>
      </c>
      <c r="W127" s="206">
        <v>0.1301985286346676</v>
      </c>
      <c r="X127" s="207">
        <v>2709.4821463457092</v>
      </c>
    </row>
    <row r="128" spans="1:24" x14ac:dyDescent="0.3">
      <c r="A128" s="170" t="s">
        <v>377</v>
      </c>
      <c r="B128" s="171">
        <v>10299167168.120001</v>
      </c>
      <c r="C128" s="172">
        <v>9.5338837532433732E-2</v>
      </c>
      <c r="D128" s="172">
        <v>4.4725160076853211E-2</v>
      </c>
      <c r="E128" s="173">
        <v>2130.5973541571302</v>
      </c>
      <c r="F128" s="171">
        <v>9858255129.3800201</v>
      </c>
      <c r="G128" s="172">
        <v>9.789507454536131E-2</v>
      </c>
      <c r="H128" s="173">
        <v>2045.8749248776701</v>
      </c>
      <c r="I128" s="167"/>
      <c r="J128" s="171">
        <v>10901710585.01</v>
      </c>
      <c r="K128" s="172">
        <v>0.12239049779012495</v>
      </c>
      <c r="L128" s="172">
        <v>1.7613725787006346E-2</v>
      </c>
      <c r="M128" s="173">
        <v>2648.0282090608398</v>
      </c>
      <c r="N128" s="171">
        <v>10713014485.51</v>
      </c>
      <c r="O128" s="172">
        <v>0.12664904696662532</v>
      </c>
      <c r="P128" s="173">
        <v>2622.4310248315101</v>
      </c>
      <c r="Q128" s="167"/>
      <c r="R128" s="171">
        <v>21200877753.130001</v>
      </c>
      <c r="S128" s="172">
        <v>0.10756397886121138</v>
      </c>
      <c r="T128" s="172">
        <v>3.0606187660108034E-2</v>
      </c>
      <c r="U128" s="173">
        <v>2368.5880967973198</v>
      </c>
      <c r="V128" s="171">
        <v>20571269614.889999</v>
      </c>
      <c r="W128" s="172">
        <v>0.11102174460238583</v>
      </c>
      <c r="X128" s="173">
        <v>2310.4057934508901</v>
      </c>
    </row>
    <row r="129" spans="1:24" x14ac:dyDescent="0.3">
      <c r="A129" s="170" t="s">
        <v>334</v>
      </c>
      <c r="B129" s="171">
        <v>396435687.890001</v>
      </c>
      <c r="C129" s="172">
        <v>3.6697838789136387E-3</v>
      </c>
      <c r="D129" s="172">
        <v>1.7030647473023224</v>
      </c>
      <c r="E129" s="173">
        <v>82.010983405183495</v>
      </c>
      <c r="F129" s="171">
        <v>146661558.24999997</v>
      </c>
      <c r="G129" s="172">
        <v>1.4563879702234415E-3</v>
      </c>
      <c r="H129" s="173">
        <v>30.436542829261295</v>
      </c>
      <c r="I129" s="167"/>
      <c r="J129" s="171">
        <v>813778496.88</v>
      </c>
      <c r="K129" s="172">
        <v>9.1360667252525004E-3</v>
      </c>
      <c r="L129" s="172">
        <v>2.0357333400247684</v>
      </c>
      <c r="M129" s="173">
        <v>197.6669990330137</v>
      </c>
      <c r="N129" s="171">
        <v>268066528.15999988</v>
      </c>
      <c r="O129" s="172">
        <v>3.169077234146929E-3</v>
      </c>
      <c r="P129" s="173">
        <v>65.619810475985389</v>
      </c>
      <c r="Q129" s="167"/>
      <c r="R129" s="171">
        <v>1210214184.7700009</v>
      </c>
      <c r="S129" s="172">
        <v>6.1400973348341688E-3</v>
      </c>
      <c r="T129" s="172">
        <v>1.9180907308351047</v>
      </c>
      <c r="U129" s="173">
        <v>135.2066148392513</v>
      </c>
      <c r="V129" s="171">
        <v>414728086.40999985</v>
      </c>
      <c r="W129" s="172">
        <v>2.2382593078027388E-3</v>
      </c>
      <c r="X129" s="173">
        <v>46.579048910763376</v>
      </c>
    </row>
    <row r="130" spans="1:24" x14ac:dyDescent="0.3">
      <c r="A130" s="170" t="s">
        <v>272</v>
      </c>
      <c r="B130" s="171">
        <v>231193657.96000001</v>
      </c>
      <c r="C130" s="172">
        <v>2.1401472793844329E-3</v>
      </c>
      <c r="D130" s="172">
        <v>-0.51009069900251103</v>
      </c>
      <c r="E130" s="173">
        <v>47.827226018062703</v>
      </c>
      <c r="F130" s="171">
        <v>471911142.50999898</v>
      </c>
      <c r="G130" s="172">
        <v>4.6862021593580255E-3</v>
      </c>
      <c r="H130" s="173">
        <v>97.935299965430602</v>
      </c>
      <c r="I130" s="167"/>
      <c r="J130" s="171">
        <v>703359057.97000003</v>
      </c>
      <c r="K130" s="172">
        <v>7.8964181408841434E-3</v>
      </c>
      <c r="L130" s="172">
        <v>2.4481336227218198E-2</v>
      </c>
      <c r="M130" s="173">
        <v>170.846089893819</v>
      </c>
      <c r="N130" s="171">
        <v>686551363.21000099</v>
      </c>
      <c r="O130" s="172">
        <v>8.1163967398523214E-3</v>
      </c>
      <c r="P130" s="173">
        <v>168.06040890334501</v>
      </c>
      <c r="Q130" s="167"/>
      <c r="R130" s="171">
        <v>934552715.92999995</v>
      </c>
      <c r="S130" s="172">
        <v>4.7415116369953726E-3</v>
      </c>
      <c r="T130" s="172">
        <v>-0.19328186167823977</v>
      </c>
      <c r="U130" s="173">
        <v>104.409377034147</v>
      </c>
      <c r="V130" s="171">
        <v>1158462505.72</v>
      </c>
      <c r="W130" s="172">
        <v>6.252143443221966E-3</v>
      </c>
      <c r="X130" s="173">
        <v>130.10954281469299</v>
      </c>
    </row>
    <row r="131" spans="1:24" x14ac:dyDescent="0.3">
      <c r="A131" s="170" t="s">
        <v>321</v>
      </c>
      <c r="B131" s="171">
        <v>377428238.71000004</v>
      </c>
      <c r="C131" s="172">
        <v>3.4938329423284537E-3</v>
      </c>
      <c r="D131" s="172">
        <v>9.1323397198340095E-2</v>
      </c>
      <c r="E131" s="173">
        <v>78.078896444060931</v>
      </c>
      <c r="F131" s="171">
        <v>345844540.37999994</v>
      </c>
      <c r="G131" s="172">
        <v>3.4343275374062602E-3</v>
      </c>
      <c r="H131" s="173">
        <v>71.772810074735958</v>
      </c>
      <c r="I131" s="167"/>
      <c r="J131" s="171">
        <v>361477366.93000001</v>
      </c>
      <c r="K131" s="172">
        <v>4.0582066945768006E-3</v>
      </c>
      <c r="L131" s="172">
        <v>6.9663452057826397E-2</v>
      </c>
      <c r="M131" s="173">
        <v>87.802942217512268</v>
      </c>
      <c r="N131" s="171">
        <v>337935606.03999996</v>
      </c>
      <c r="O131" s="172">
        <v>3.9950681014147308E-3</v>
      </c>
      <c r="P131" s="173">
        <v>82.723011237704398</v>
      </c>
      <c r="Q131" s="167"/>
      <c r="R131" s="171">
        <v>738905605.63999999</v>
      </c>
      <c r="S131" s="172">
        <v>3.7488837901420162E-3</v>
      </c>
      <c r="T131" s="172">
        <v>8.0618689367649918E-2</v>
      </c>
      <c r="U131" s="173">
        <v>82.551441622143827</v>
      </c>
      <c r="V131" s="171">
        <v>683780146.41999984</v>
      </c>
      <c r="W131" s="172">
        <v>3.6903149976253492E-3</v>
      </c>
      <c r="X131" s="173">
        <v>76.79689398421749</v>
      </c>
    </row>
    <row r="132" spans="1:24" x14ac:dyDescent="0.3">
      <c r="A132" s="170" t="s">
        <v>276</v>
      </c>
      <c r="B132" s="171">
        <v>394235601.24999982</v>
      </c>
      <c r="C132" s="172">
        <v>3.6494177950056484E-3</v>
      </c>
      <c r="D132" s="172">
        <v>0.15704470002242216</v>
      </c>
      <c r="E132" s="173">
        <v>81.555849635861577</v>
      </c>
      <c r="F132" s="171">
        <v>340726336.01999992</v>
      </c>
      <c r="G132" s="172">
        <v>3.3835024176680469E-3</v>
      </c>
      <c r="H132" s="173">
        <v>70.710633673019927</v>
      </c>
      <c r="I132" s="167"/>
      <c r="J132" s="171">
        <v>222159695.68000004</v>
      </c>
      <c r="K132" s="172">
        <v>2.4941256265383544E-3</v>
      </c>
      <c r="L132" s="172">
        <v>0.12262430856146539</v>
      </c>
      <c r="M132" s="173">
        <v>53.962645264671885</v>
      </c>
      <c r="N132" s="171">
        <v>197893181.16999999</v>
      </c>
      <c r="O132" s="172">
        <v>2.3394893034330744E-3</v>
      </c>
      <c r="P132" s="173">
        <v>48.442127900110357</v>
      </c>
      <c r="Q132" s="167"/>
      <c r="R132" s="171">
        <v>616395296.93000007</v>
      </c>
      <c r="S132" s="172">
        <v>3.1273200789689063E-3</v>
      </c>
      <c r="T132" s="172">
        <v>0.14439836890010682</v>
      </c>
      <c r="U132" s="173">
        <v>68.864439493063074</v>
      </c>
      <c r="V132" s="171">
        <v>538619517.19000089</v>
      </c>
      <c r="W132" s="172">
        <v>2.9068929431582098E-3</v>
      </c>
      <c r="X132" s="173">
        <v>60.493575568167437</v>
      </c>
    </row>
    <row r="133" spans="1:24" x14ac:dyDescent="0.3">
      <c r="A133" s="170" t="s">
        <v>308</v>
      </c>
      <c r="B133" s="171">
        <v>168897886.39000002</v>
      </c>
      <c r="C133" s="172">
        <v>1.563478666503381E-3</v>
      </c>
      <c r="D133" s="172">
        <v>0.10226443949712417</v>
      </c>
      <c r="E133" s="173">
        <v>34.940047480650215</v>
      </c>
      <c r="F133" s="171">
        <v>153228100.56999999</v>
      </c>
      <c r="G133" s="172">
        <v>1.521595468049895E-3</v>
      </c>
      <c r="H133" s="173">
        <v>31.799291520517865</v>
      </c>
      <c r="I133" s="167"/>
      <c r="J133" s="171">
        <v>214012870.28</v>
      </c>
      <c r="K133" s="172">
        <v>2.4026634648583096E-3</v>
      </c>
      <c r="L133" s="172">
        <v>8.3089217490943154E-2</v>
      </c>
      <c r="M133" s="173">
        <v>51.983779351357633</v>
      </c>
      <c r="N133" s="171">
        <v>197594867.37</v>
      </c>
      <c r="O133" s="172">
        <v>2.3359626435449457E-3</v>
      </c>
      <c r="P133" s="173">
        <v>48.369103881957983</v>
      </c>
      <c r="Q133" s="167"/>
      <c r="R133" s="171">
        <v>382910756.67000002</v>
      </c>
      <c r="S133" s="172">
        <v>1.9427216653848975E-3</v>
      </c>
      <c r="T133" s="172">
        <v>9.1464332903904627E-2</v>
      </c>
      <c r="U133" s="173">
        <v>42.779259941269153</v>
      </c>
      <c r="V133" s="171">
        <v>350822967.94</v>
      </c>
      <c r="W133" s="172">
        <v>1.8933677248142928E-3</v>
      </c>
      <c r="X133" s="173">
        <v>39.401720592759027</v>
      </c>
    </row>
    <row r="134" spans="1:24" x14ac:dyDescent="0.3">
      <c r="A134" s="170" t="s">
        <v>287</v>
      </c>
      <c r="B134" s="171">
        <v>185866232.25999996</v>
      </c>
      <c r="C134" s="172">
        <v>1.7205537332234961E-3</v>
      </c>
      <c r="D134" s="172">
        <v>-7.4915618850612431E-2</v>
      </c>
      <c r="E134" s="173">
        <v>38.450303429009949</v>
      </c>
      <c r="F134" s="171">
        <v>200918138.98000002</v>
      </c>
      <c r="G134" s="172">
        <v>1.9951701325262145E-3</v>
      </c>
      <c r="H134" s="173">
        <v>41.69636280432907</v>
      </c>
      <c r="I134" s="167"/>
      <c r="J134" s="171">
        <v>126840741.47000003</v>
      </c>
      <c r="K134" s="172">
        <v>1.4240060188286138E-3</v>
      </c>
      <c r="L134" s="172">
        <v>0.11510940075119737</v>
      </c>
      <c r="M134" s="173">
        <v>30.809647610035611</v>
      </c>
      <c r="N134" s="171">
        <v>113747351.94999999</v>
      </c>
      <c r="O134" s="172">
        <v>1.3447189620558982E-3</v>
      </c>
      <c r="P134" s="173">
        <v>27.844131560689117</v>
      </c>
      <c r="Q134" s="167"/>
      <c r="R134" s="171">
        <v>312706973.73000008</v>
      </c>
      <c r="S134" s="172">
        <v>1.586538383161105E-3</v>
      </c>
      <c r="T134" s="172">
        <v>-6.2241245273242157E-3</v>
      </c>
      <c r="U134" s="173">
        <v>34.936007102490898</v>
      </c>
      <c r="V134" s="171">
        <v>314665490.93000001</v>
      </c>
      <c r="W134" s="172">
        <v>1.6982282777494781E-3</v>
      </c>
      <c r="X134" s="173">
        <v>35.340792612893203</v>
      </c>
    </row>
    <row r="135" spans="1:24" x14ac:dyDescent="0.3">
      <c r="A135" s="170" t="s">
        <v>305</v>
      </c>
      <c r="B135" s="171">
        <v>52968103.510000005</v>
      </c>
      <c r="C135" s="172">
        <v>4.9032289043453119E-4</v>
      </c>
      <c r="D135" s="172">
        <v>0.1953277194614618</v>
      </c>
      <c r="E135" s="173">
        <v>10.9575560189424</v>
      </c>
      <c r="F135" s="171">
        <v>44312620.420000002</v>
      </c>
      <c r="G135" s="172">
        <v>4.400360127004558E-4</v>
      </c>
      <c r="H135" s="173">
        <v>9.1961587302317493</v>
      </c>
      <c r="I135" s="167"/>
      <c r="J135" s="171">
        <v>55716493.299999997</v>
      </c>
      <c r="K135" s="172">
        <v>6.2551370236186708E-4</v>
      </c>
      <c r="L135" s="172">
        <v>0.25558368298861689</v>
      </c>
      <c r="M135" s="173">
        <v>13.53355006242942</v>
      </c>
      <c r="N135" s="171">
        <v>44374974.010000035</v>
      </c>
      <c r="O135" s="172">
        <v>5.2460007172927168E-4</v>
      </c>
      <c r="P135" s="173">
        <v>10.86251761605603</v>
      </c>
      <c r="Q135" s="167"/>
      <c r="R135" s="171">
        <v>108684596.81</v>
      </c>
      <c r="S135" s="172">
        <v>5.5141809739854672E-4</v>
      </c>
      <c r="T135" s="172">
        <v>0.22547688330619076</v>
      </c>
      <c r="U135" s="173">
        <v>12.14237661793868</v>
      </c>
      <c r="V135" s="171">
        <v>88687594.430000097</v>
      </c>
      <c r="W135" s="172">
        <v>4.786409221470941E-4</v>
      </c>
      <c r="X135" s="173">
        <v>9.9607042158438102</v>
      </c>
    </row>
    <row r="136" spans="1:24" x14ac:dyDescent="0.3">
      <c r="A136" s="170" t="s">
        <v>54</v>
      </c>
      <c r="B136" s="171">
        <v>2149582.66</v>
      </c>
      <c r="C136" s="172">
        <v>1.9898571276582749E-5</v>
      </c>
      <c r="D136" s="172">
        <v>8.4814708736533614E-2</v>
      </c>
      <c r="E136" s="173">
        <v>0.44468596860090398</v>
      </c>
      <c r="F136" s="171">
        <v>1981520.57</v>
      </c>
      <c r="G136" s="172">
        <v>1.9677022086312774E-5</v>
      </c>
      <c r="H136" s="173">
        <v>0.411223202695429</v>
      </c>
      <c r="I136" s="167"/>
      <c r="J136" s="171">
        <v>1371084.41</v>
      </c>
      <c r="K136" s="172">
        <v>1.5392786493792782E-5</v>
      </c>
      <c r="L136" s="172">
        <v>5.7542293283283474E-2</v>
      </c>
      <c r="M136" s="173">
        <v>0.33303674376347497</v>
      </c>
      <c r="N136" s="171">
        <v>1296481.8700000001</v>
      </c>
      <c r="O136" s="172">
        <v>1.5326983219064646E-5</v>
      </c>
      <c r="P136" s="173">
        <v>0.31736485408641801</v>
      </c>
      <c r="Q136" s="167"/>
      <c r="R136" s="171">
        <v>3520667.07</v>
      </c>
      <c r="S136" s="172">
        <v>1.7862324508660208E-5</v>
      </c>
      <c r="T136" s="172">
        <v>7.4028202980837288E-2</v>
      </c>
      <c r="U136" s="173">
        <v>0.39333324836313299</v>
      </c>
      <c r="V136" s="171">
        <v>3278002.44</v>
      </c>
      <c r="W136" s="172">
        <v>1.7691156477588347E-5</v>
      </c>
      <c r="X136" s="173">
        <v>0.36815986422346098</v>
      </c>
    </row>
    <row r="137" spans="1:24" x14ac:dyDescent="0.3">
      <c r="A137" s="170" t="s">
        <v>311</v>
      </c>
      <c r="B137" s="171">
        <v>342050.88999999996</v>
      </c>
      <c r="C137" s="172">
        <v>3.1663467246630864E-6</v>
      </c>
      <c r="D137" s="172">
        <v>1.8100839235685446</v>
      </c>
      <c r="E137" s="173">
        <v>7.0760354631094272E-2</v>
      </c>
      <c r="F137" s="171">
        <v>121722.66</v>
      </c>
      <c r="G137" s="172">
        <v>1.2087381304473365E-6</v>
      </c>
      <c r="H137" s="173">
        <v>2.5260995441398239E-2</v>
      </c>
      <c r="I137" s="167"/>
      <c r="J137" s="171">
        <v>71688.210000000006</v>
      </c>
      <c r="K137" s="172">
        <v>8.0482376037824024E-7</v>
      </c>
      <c r="L137" s="172">
        <v>0.4061750456052256</v>
      </c>
      <c r="M137" s="173">
        <v>1.741308401620011E-2</v>
      </c>
      <c r="N137" s="171">
        <v>50981</v>
      </c>
      <c r="O137" s="172">
        <v>6.0269638131625761E-7</v>
      </c>
      <c r="P137" s="173">
        <v>1.2479601913893086E-2</v>
      </c>
      <c r="Q137" s="167"/>
      <c r="R137" s="171">
        <v>413739.1</v>
      </c>
      <c r="S137" s="172">
        <v>2.0991311928057477E-6</v>
      </c>
      <c r="T137" s="172">
        <v>1.3956591307908586</v>
      </c>
      <c r="U137" s="173">
        <v>4.6223440314633081E-2</v>
      </c>
      <c r="V137" s="171">
        <v>172703.66</v>
      </c>
      <c r="W137" s="172">
        <v>9.3206992039707442E-7</v>
      </c>
      <c r="X137" s="173">
        <v>1.939673846505582E-2</v>
      </c>
    </row>
    <row r="138" spans="1:24" x14ac:dyDescent="0.3">
      <c r="A138" s="170" t="s">
        <v>319</v>
      </c>
      <c r="B138" s="171">
        <v>5673.84</v>
      </c>
      <c r="C138" s="172">
        <v>5.2522432262235621E-8</v>
      </c>
      <c r="D138" s="172">
        <v>-0.17465055487913977</v>
      </c>
      <c r="E138" s="173">
        <v>1.17375204175054E-3</v>
      </c>
      <c r="F138" s="171">
        <v>6874.47</v>
      </c>
      <c r="G138" s="172">
        <v>6.8265300935884095E-8</v>
      </c>
      <c r="H138" s="173">
        <v>1.4266526489975599E-3</v>
      </c>
      <c r="I138" s="167"/>
      <c r="J138" s="171">
        <v>45969.56</v>
      </c>
      <c r="K138" s="172">
        <v>5.1608757063585676E-7</v>
      </c>
      <c r="L138" s="172">
        <v>-0.10139409377453869</v>
      </c>
      <c r="M138" s="173">
        <v>1.1166017542741701E-2</v>
      </c>
      <c r="N138" s="171">
        <v>51156.53</v>
      </c>
      <c r="O138" s="172">
        <v>6.0477149353085603E-7</v>
      </c>
      <c r="P138" s="173">
        <v>1.25225697749383E-2</v>
      </c>
      <c r="Q138" s="167"/>
      <c r="R138" s="171">
        <v>51643.4</v>
      </c>
      <c r="S138" s="172">
        <v>2.6201601889341464E-7</v>
      </c>
      <c r="T138" s="172">
        <v>-0.11007220278816492</v>
      </c>
      <c r="U138" s="173">
        <v>5.7696640649740902E-3</v>
      </c>
      <c r="V138" s="171">
        <v>58031</v>
      </c>
      <c r="W138" s="172">
        <v>3.1318936466408774E-7</v>
      </c>
      <c r="X138" s="173">
        <v>6.5175927937234004E-3</v>
      </c>
    </row>
    <row r="139" spans="1:24" x14ac:dyDescent="0.3">
      <c r="A139" s="174"/>
      <c r="B139" s="171"/>
      <c r="C139" s="172"/>
      <c r="D139" s="172"/>
      <c r="E139" s="173"/>
      <c r="F139" s="171"/>
      <c r="G139" s="172"/>
      <c r="H139" s="173"/>
      <c r="I139" s="167"/>
      <c r="J139" s="171"/>
      <c r="K139" s="172"/>
      <c r="L139" s="172"/>
      <c r="M139" s="173"/>
      <c r="N139" s="171"/>
      <c r="O139" s="172"/>
      <c r="P139" s="173"/>
      <c r="Q139" s="167"/>
      <c r="R139" s="171"/>
      <c r="S139" s="172"/>
      <c r="T139" s="172"/>
      <c r="U139" s="173"/>
      <c r="V139" s="171"/>
      <c r="W139" s="172"/>
      <c r="X139" s="173"/>
    </row>
    <row r="140" spans="1:24" x14ac:dyDescent="0.3">
      <c r="A140" s="204" t="s">
        <v>378</v>
      </c>
      <c r="B140" s="205">
        <v>44878779611.080009</v>
      </c>
      <c r="C140" s="206">
        <v>0.4154404534027662</v>
      </c>
      <c r="D140" s="206">
        <v>5.668186500238713E-2</v>
      </c>
      <c r="E140" s="207">
        <v>9284.1107961763773</v>
      </c>
      <c r="F140" s="205">
        <v>42471420299.219978</v>
      </c>
      <c r="G140" s="206">
        <v>0.42175240969859029</v>
      </c>
      <c r="H140" s="207">
        <v>8814.0561056446313</v>
      </c>
      <c r="I140" s="167"/>
      <c r="J140" s="205">
        <v>32280297532.119991</v>
      </c>
      <c r="K140" s="206">
        <v>0.36240199672901913</v>
      </c>
      <c r="L140" s="206">
        <v>2.0774732267180653E-2</v>
      </c>
      <c r="M140" s="207">
        <v>7840.8922889097666</v>
      </c>
      <c r="N140" s="205">
        <v>31623331291.149994</v>
      </c>
      <c r="O140" s="206">
        <v>0.37385040180344198</v>
      </c>
      <c r="P140" s="207">
        <v>7741.052268584579</v>
      </c>
      <c r="Q140" s="167"/>
      <c r="R140" s="205">
        <v>77159077143.199997</v>
      </c>
      <c r="S140" s="206">
        <v>0.39147140224212823</v>
      </c>
      <c r="T140" s="206">
        <v>4.135685034442084E-2</v>
      </c>
      <c r="U140" s="207">
        <v>8620.3068481100127</v>
      </c>
      <c r="V140" s="205">
        <v>74094751590.370026</v>
      </c>
      <c r="W140" s="206">
        <v>0.39988434070637063</v>
      </c>
      <c r="X140" s="207">
        <v>8321.7490482349276</v>
      </c>
    </row>
    <row r="141" spans="1:24" x14ac:dyDescent="0.3">
      <c r="A141" s="208" t="s">
        <v>379</v>
      </c>
      <c r="B141" s="209">
        <v>2067804210.2700031</v>
      </c>
      <c r="C141" s="210">
        <v>1.9141552557962838E-2</v>
      </c>
      <c r="D141" s="210">
        <v>0.21422859817080786</v>
      </c>
      <c r="E141" s="211">
        <v>427.76839208450878</v>
      </c>
      <c r="F141" s="209">
        <v>1702977687.5500021</v>
      </c>
      <c r="G141" s="210">
        <v>1.6911017769762161E-2</v>
      </c>
      <c r="H141" s="211">
        <v>353.41744587247337</v>
      </c>
      <c r="I141" s="167"/>
      <c r="J141" s="209">
        <v>923152055.73999989</v>
      </c>
      <c r="K141" s="210">
        <v>1.0363973502777787E-2</v>
      </c>
      <c r="L141" s="210">
        <v>0.15239831748119123</v>
      </c>
      <c r="M141" s="211">
        <v>224.23386364826936</v>
      </c>
      <c r="N141" s="209">
        <v>801070291.17999995</v>
      </c>
      <c r="O141" s="210">
        <v>9.4702372584717191E-3</v>
      </c>
      <c r="P141" s="211">
        <v>196.09341399683856</v>
      </c>
      <c r="Q141" s="167"/>
      <c r="R141" s="209">
        <v>2990956266.0100026</v>
      </c>
      <c r="S141" s="210">
        <v>1.5174803624553257E-2</v>
      </c>
      <c r="T141" s="210">
        <v>0.19444846561085058</v>
      </c>
      <c r="U141" s="211">
        <v>334.1533068680028</v>
      </c>
      <c r="V141" s="209">
        <v>2504047978.7300019</v>
      </c>
      <c r="W141" s="210">
        <v>1.3514176828709524E-2</v>
      </c>
      <c r="X141" s="211">
        <v>281.23528909218027</v>
      </c>
    </row>
    <row r="142" spans="1:24" x14ac:dyDescent="0.3">
      <c r="A142" s="170" t="s">
        <v>383</v>
      </c>
      <c r="B142" s="171">
        <v>683004435.09000099</v>
      </c>
      <c r="C142" s="172">
        <v>6.3225353864086904E-3</v>
      </c>
      <c r="D142" s="172">
        <v>0.20719570852102004</v>
      </c>
      <c r="E142" s="173">
        <v>141.293700599869</v>
      </c>
      <c r="F142" s="171">
        <v>565777719.61000001</v>
      </c>
      <c r="G142" s="172">
        <v>5.6183220367526368E-3</v>
      </c>
      <c r="H142" s="173">
        <v>117.415347281376</v>
      </c>
      <c r="I142" s="167"/>
      <c r="J142" s="171">
        <v>369525090.56</v>
      </c>
      <c r="K142" s="172">
        <v>4.1485562680196502E-3</v>
      </c>
      <c r="L142" s="172">
        <v>0.10565603026486482</v>
      </c>
      <c r="M142" s="173">
        <v>89.757736286277094</v>
      </c>
      <c r="N142" s="171">
        <v>334213426.63999999</v>
      </c>
      <c r="O142" s="172">
        <v>3.9510645696089622E-3</v>
      </c>
      <c r="P142" s="173">
        <v>81.811861649346099</v>
      </c>
      <c r="Q142" s="167"/>
      <c r="R142" s="171">
        <v>1052529525.65</v>
      </c>
      <c r="S142" s="172">
        <v>5.3400743575865864E-3</v>
      </c>
      <c r="T142" s="172">
        <v>0.16948875556785509</v>
      </c>
      <c r="U142" s="173">
        <v>117.58989108902701</v>
      </c>
      <c r="V142" s="171">
        <v>899991146.25</v>
      </c>
      <c r="W142" s="172">
        <v>4.8571910754138577E-3</v>
      </c>
      <c r="X142" s="173">
        <v>101.080040137407</v>
      </c>
    </row>
    <row r="143" spans="1:24" x14ac:dyDescent="0.3">
      <c r="A143" s="170" t="s">
        <v>384</v>
      </c>
      <c r="B143" s="171">
        <v>225854523.510001</v>
      </c>
      <c r="C143" s="172">
        <v>2.0907231984288472E-3</v>
      </c>
      <c r="D143" s="172">
        <v>0.24171990877185048</v>
      </c>
      <c r="E143" s="173">
        <v>46.722714794294099</v>
      </c>
      <c r="F143" s="171">
        <v>181888461.24999899</v>
      </c>
      <c r="G143" s="172">
        <v>1.8062004116675282E-3</v>
      </c>
      <c r="H143" s="173">
        <v>37.747150698802997</v>
      </c>
      <c r="I143" s="167"/>
      <c r="J143" s="171">
        <v>109132583.43000001</v>
      </c>
      <c r="K143" s="172">
        <v>1.2252014128393586E-3</v>
      </c>
      <c r="L143" s="172">
        <v>0.18314929518524201</v>
      </c>
      <c r="M143" s="173">
        <v>26.508331623450498</v>
      </c>
      <c r="N143" s="171">
        <v>92239063.890000001</v>
      </c>
      <c r="O143" s="172">
        <v>1.0904484027873538E-3</v>
      </c>
      <c r="P143" s="173">
        <v>22.579133368457899</v>
      </c>
      <c r="Q143" s="167"/>
      <c r="R143" s="171">
        <v>334987106.94000101</v>
      </c>
      <c r="S143" s="172">
        <v>1.6995780320629859E-3</v>
      </c>
      <c r="T143" s="172">
        <v>0.22201193320123763</v>
      </c>
      <c r="U143" s="173">
        <v>37.4251709442321</v>
      </c>
      <c r="V143" s="171">
        <v>274127525.13999897</v>
      </c>
      <c r="W143" s="172">
        <v>1.4794476303274977E-3</v>
      </c>
      <c r="X143" s="173">
        <v>30.787882035699699</v>
      </c>
    </row>
    <row r="144" spans="1:24" x14ac:dyDescent="0.3">
      <c r="A144" s="170" t="s">
        <v>381</v>
      </c>
      <c r="B144" s="171">
        <v>552437115.76999998</v>
      </c>
      <c r="C144" s="172">
        <v>5.113880721376465E-3</v>
      </c>
      <c r="D144" s="172">
        <v>0.2339254658686846</v>
      </c>
      <c r="E144" s="173">
        <v>114.28312969238</v>
      </c>
      <c r="F144" s="171">
        <v>447707038.27000099</v>
      </c>
      <c r="G144" s="172">
        <v>4.4458490179773852E-3</v>
      </c>
      <c r="H144" s="173">
        <v>92.912243725370502</v>
      </c>
      <c r="I144" s="167"/>
      <c r="J144" s="171">
        <v>121074111.84999999</v>
      </c>
      <c r="K144" s="172">
        <v>1.3592656586567393E-3</v>
      </c>
      <c r="L144" s="172">
        <v>0.11674685147432767</v>
      </c>
      <c r="M144" s="173">
        <v>29.408931842918999</v>
      </c>
      <c r="N144" s="171">
        <v>108416792.66</v>
      </c>
      <c r="O144" s="172">
        <v>1.2817011947607343E-3</v>
      </c>
      <c r="P144" s="173">
        <v>26.539267828757499</v>
      </c>
      <c r="Q144" s="167"/>
      <c r="R144" s="171">
        <v>673511227.62</v>
      </c>
      <c r="S144" s="172">
        <v>3.4171013244869391E-3</v>
      </c>
      <c r="T144" s="172">
        <v>0.2110813997912894</v>
      </c>
      <c r="U144" s="173">
        <v>75.245501406872805</v>
      </c>
      <c r="V144" s="171">
        <v>556123830.93000102</v>
      </c>
      <c r="W144" s="172">
        <v>3.0013625352574582E-3</v>
      </c>
      <c r="X144" s="173">
        <v>62.459524614210103</v>
      </c>
    </row>
    <row r="145" spans="1:24" x14ac:dyDescent="0.3">
      <c r="A145" s="170" t="s">
        <v>385</v>
      </c>
      <c r="B145" s="171">
        <v>99596809.030000001</v>
      </c>
      <c r="C145" s="172">
        <v>9.2196231402594925E-4</v>
      </c>
      <c r="D145" s="172">
        <v>0.18098470702219271</v>
      </c>
      <c r="E145" s="173">
        <v>20.603675456269599</v>
      </c>
      <c r="F145" s="171">
        <v>84333699.190000102</v>
      </c>
      <c r="G145" s="172">
        <v>8.3745588448879424E-4</v>
      </c>
      <c r="H145" s="173">
        <v>17.501697636207101</v>
      </c>
      <c r="I145" s="167"/>
      <c r="J145" s="171">
        <v>19192423.969999999</v>
      </c>
      <c r="K145" s="172">
        <v>2.154680501899667E-4</v>
      </c>
      <c r="L145" s="172">
        <v>1.8107814530284812E-2</v>
      </c>
      <c r="M145" s="173">
        <v>4.6618445496706302</v>
      </c>
      <c r="N145" s="171">
        <v>18851072.25</v>
      </c>
      <c r="O145" s="172">
        <v>2.2285700612005102E-4</v>
      </c>
      <c r="P145" s="173">
        <v>4.6145402665706197</v>
      </c>
      <c r="Q145" s="167"/>
      <c r="R145" s="171">
        <v>118789233</v>
      </c>
      <c r="S145" s="172">
        <v>6.0268460089889957E-4</v>
      </c>
      <c r="T145" s="172">
        <v>0.15122833866113375</v>
      </c>
      <c r="U145" s="173">
        <v>13.2712789813594</v>
      </c>
      <c r="V145" s="171">
        <v>103184771.44</v>
      </c>
      <c r="W145" s="172">
        <v>5.5688120160436152E-4</v>
      </c>
      <c r="X145" s="173">
        <v>11.588914937866701</v>
      </c>
    </row>
    <row r="146" spans="1:24" x14ac:dyDescent="0.3">
      <c r="A146" s="170" t="s">
        <v>386</v>
      </c>
      <c r="B146" s="171">
        <v>16340705.93</v>
      </c>
      <c r="C146" s="172">
        <v>1.5126503749233975E-4</v>
      </c>
      <c r="D146" s="172">
        <v>-0.2973973818413212</v>
      </c>
      <c r="E146" s="173">
        <v>3.3804155473158501</v>
      </c>
      <c r="F146" s="171">
        <v>23257394.02</v>
      </c>
      <c r="G146" s="172">
        <v>2.3095205910560827E-4</v>
      </c>
      <c r="H146" s="173">
        <v>4.8265863095501098</v>
      </c>
      <c r="I146" s="167"/>
      <c r="J146" s="171">
        <v>127834916.17</v>
      </c>
      <c r="K146" s="172">
        <v>1.4351673439687851E-3</v>
      </c>
      <c r="L146" s="172">
        <v>0.16094450256483964</v>
      </c>
      <c r="M146" s="173">
        <v>31.051132891616501</v>
      </c>
      <c r="N146" s="171">
        <v>110112857.15000001</v>
      </c>
      <c r="O146" s="172">
        <v>1.3017520358702065E-3</v>
      </c>
      <c r="P146" s="173">
        <v>26.954446221795902</v>
      </c>
      <c r="Q146" s="167"/>
      <c r="R146" s="171">
        <v>144175622.09999999</v>
      </c>
      <c r="S146" s="172">
        <v>7.3148403327672861E-4</v>
      </c>
      <c r="T146" s="172">
        <v>8.1017849447002674E-2</v>
      </c>
      <c r="U146" s="173">
        <v>16.107477545546001</v>
      </c>
      <c r="V146" s="171">
        <v>133370251.17</v>
      </c>
      <c r="W146" s="172">
        <v>7.1979018505664394E-4</v>
      </c>
      <c r="X146" s="173">
        <v>14.979114403037499</v>
      </c>
    </row>
    <row r="147" spans="1:24" x14ac:dyDescent="0.3">
      <c r="A147" s="170" t="s">
        <v>380</v>
      </c>
      <c r="B147" s="171">
        <v>426980779.82000101</v>
      </c>
      <c r="C147" s="172">
        <v>3.952538155001295E-3</v>
      </c>
      <c r="D147" s="172">
        <v>0.22957394402849413</v>
      </c>
      <c r="E147" s="173">
        <v>88.329872203298294</v>
      </c>
      <c r="F147" s="171">
        <v>347259131.42000198</v>
      </c>
      <c r="G147" s="172">
        <v>3.4483747996747614E-3</v>
      </c>
      <c r="H147" s="173">
        <v>72.066378895963894</v>
      </c>
      <c r="I147" s="167"/>
      <c r="J147" s="171">
        <v>152143343.16999999</v>
      </c>
      <c r="K147" s="172">
        <v>1.7080713490627878E-3</v>
      </c>
      <c r="L147" s="172">
        <v>0.21976303265332564</v>
      </c>
      <c r="M147" s="173">
        <v>36.9556558480785</v>
      </c>
      <c r="N147" s="171">
        <v>124731885.7</v>
      </c>
      <c r="O147" s="172">
        <v>1.4745779044377917E-3</v>
      </c>
      <c r="P147" s="173">
        <v>30.533027588811802</v>
      </c>
      <c r="Q147" s="167"/>
      <c r="R147" s="171">
        <v>579124122.99000096</v>
      </c>
      <c r="S147" s="172">
        <v>2.9382224476115102E-3</v>
      </c>
      <c r="T147" s="172">
        <v>0.22698123901531964</v>
      </c>
      <c r="U147" s="173">
        <v>64.700458172293907</v>
      </c>
      <c r="V147" s="171">
        <v>471991017.12000197</v>
      </c>
      <c r="W147" s="172">
        <v>2.5473034546874941E-3</v>
      </c>
      <c r="X147" s="173">
        <v>53.010378106245</v>
      </c>
    </row>
    <row r="148" spans="1:24" x14ac:dyDescent="0.3">
      <c r="A148" s="170" t="s">
        <v>388</v>
      </c>
      <c r="B148" s="171">
        <v>83741.83</v>
      </c>
      <c r="C148" s="172">
        <v>7.7519362436914878E-7</v>
      </c>
      <c r="D148" s="172"/>
      <c r="E148" s="173">
        <v>1.7323742640332901E-2</v>
      </c>
      <c r="F148" s="171">
        <v>0</v>
      </c>
      <c r="G148" s="172">
        <v>0</v>
      </c>
      <c r="H148" s="173">
        <v>0</v>
      </c>
      <c r="I148" s="167"/>
      <c r="J148" s="171">
        <v>6455490.7999999998</v>
      </c>
      <c r="K148" s="172">
        <v>7.2474014635644189E-5</v>
      </c>
      <c r="L148" s="172">
        <v>0.72276795818360773</v>
      </c>
      <c r="M148" s="173">
        <v>1.5680403188503</v>
      </c>
      <c r="N148" s="171">
        <v>3747162.1</v>
      </c>
      <c r="O148" s="172">
        <v>4.4298876794794702E-5</v>
      </c>
      <c r="P148" s="173">
        <v>0.91726508532252504</v>
      </c>
      <c r="Q148" s="167"/>
      <c r="R148" s="171">
        <v>6539232.6299999999</v>
      </c>
      <c r="S148" s="172">
        <v>3.317720561253739E-5</v>
      </c>
      <c r="T148" s="172">
        <v>0.74511602527149801</v>
      </c>
      <c r="U148" s="173">
        <v>0.73057109945931098</v>
      </c>
      <c r="V148" s="171">
        <v>3747162.1</v>
      </c>
      <c r="W148" s="172">
        <v>2.0223179290247433E-5</v>
      </c>
      <c r="X148" s="173">
        <v>0.42085224621105</v>
      </c>
    </row>
    <row r="149" spans="1:24" x14ac:dyDescent="0.3">
      <c r="A149" s="170" t="s">
        <v>382</v>
      </c>
      <c r="B149" s="171">
        <v>62846516.150000103</v>
      </c>
      <c r="C149" s="172">
        <v>5.8176682588967571E-4</v>
      </c>
      <c r="D149" s="172">
        <v>0.26053911033466631</v>
      </c>
      <c r="E149" s="173">
        <v>13.001111530809901</v>
      </c>
      <c r="F149" s="171">
        <v>49856855.399999999</v>
      </c>
      <c r="G149" s="172">
        <v>4.950917289038802E-4</v>
      </c>
      <c r="H149" s="173">
        <v>10.346748887855799</v>
      </c>
      <c r="I149" s="167"/>
      <c r="J149" s="171">
        <v>17756834.760000002</v>
      </c>
      <c r="K149" s="172">
        <v>1.9935108609851253E-4</v>
      </c>
      <c r="L149" s="172">
        <v>1.0462919145102891</v>
      </c>
      <c r="M149" s="173">
        <v>4.3131395739642997</v>
      </c>
      <c r="N149" s="171">
        <v>8677566.7899999991</v>
      </c>
      <c r="O149" s="172">
        <v>1.0258602426321832E-4</v>
      </c>
      <c r="P149" s="173">
        <v>2.1241752637339202</v>
      </c>
      <c r="Q149" s="167"/>
      <c r="R149" s="171">
        <v>80603350.910000101</v>
      </c>
      <c r="S149" s="172">
        <v>4.0894614055052753E-4</v>
      </c>
      <c r="T149" s="172">
        <v>0.37702479830355878</v>
      </c>
      <c r="U149" s="173">
        <v>9.0051053428303298</v>
      </c>
      <c r="V149" s="171">
        <v>58534422.189999998</v>
      </c>
      <c r="W149" s="172">
        <v>3.1590630002353186E-4</v>
      </c>
      <c r="X149" s="173">
        <v>6.57413327790848</v>
      </c>
    </row>
    <row r="150" spans="1:24" x14ac:dyDescent="0.3">
      <c r="A150" s="170" t="s">
        <v>387</v>
      </c>
      <c r="B150" s="171">
        <v>659583.14</v>
      </c>
      <c r="C150" s="172">
        <v>6.1057257152056944E-6</v>
      </c>
      <c r="D150" s="172">
        <v>-0.77235252882337946</v>
      </c>
      <c r="E150" s="173">
        <v>0.13644851763166199</v>
      </c>
      <c r="F150" s="171">
        <v>2897388.39</v>
      </c>
      <c r="G150" s="172">
        <v>2.8771831191566289E-5</v>
      </c>
      <c r="H150" s="173">
        <v>0.60129243734691795</v>
      </c>
      <c r="I150" s="167"/>
      <c r="J150" s="171">
        <v>37261.03</v>
      </c>
      <c r="K150" s="172">
        <v>4.1831930634293169E-7</v>
      </c>
      <c r="L150" s="172">
        <v>-0.53692297176377013</v>
      </c>
      <c r="M150" s="173">
        <v>9.0507134425612604E-3</v>
      </c>
      <c r="N150" s="171">
        <v>80464</v>
      </c>
      <c r="O150" s="172">
        <v>9.5124382860735074E-7</v>
      </c>
      <c r="P150" s="173">
        <v>1.96967240422803E-2</v>
      </c>
      <c r="Q150" s="167"/>
      <c r="R150" s="171">
        <v>696844.17</v>
      </c>
      <c r="S150" s="172">
        <v>3.5354824665394965E-6</v>
      </c>
      <c r="T150" s="172">
        <v>-0.7659910302001236</v>
      </c>
      <c r="U150" s="173">
        <v>7.7852286381913202E-2</v>
      </c>
      <c r="V150" s="171">
        <v>2977852.39</v>
      </c>
      <c r="W150" s="172">
        <v>1.6071267048431619E-5</v>
      </c>
      <c r="X150" s="173">
        <v>0.334449333594734</v>
      </c>
    </row>
    <row r="151" spans="1:24" x14ac:dyDescent="0.3">
      <c r="A151" s="174"/>
      <c r="B151" s="171"/>
      <c r="C151" s="172"/>
      <c r="D151" s="172"/>
      <c r="E151" s="173"/>
      <c r="F151" s="171"/>
      <c r="G151" s="172"/>
      <c r="H151" s="173"/>
      <c r="I151" s="167"/>
      <c r="J151" s="171"/>
      <c r="K151" s="172"/>
      <c r="L151" s="172"/>
      <c r="M151" s="173"/>
      <c r="N151" s="171"/>
      <c r="O151" s="172"/>
      <c r="P151" s="173"/>
      <c r="Q151" s="167"/>
      <c r="R151" s="171"/>
      <c r="S151" s="172"/>
      <c r="T151" s="172"/>
      <c r="U151" s="173"/>
      <c r="V151" s="171"/>
      <c r="W151" s="172"/>
      <c r="X151" s="173"/>
    </row>
    <row r="152" spans="1:24" x14ac:dyDescent="0.3">
      <c r="A152" s="208" t="s">
        <v>148</v>
      </c>
      <c r="B152" s="209">
        <v>108882877.4300001</v>
      </c>
      <c r="C152" s="210">
        <v>1.0079229506532584E-3</v>
      </c>
      <c r="D152" s="210">
        <v>0.24902126753991208</v>
      </c>
      <c r="E152" s="211">
        <v>22.52469221816893</v>
      </c>
      <c r="F152" s="209">
        <v>87174558.400000006</v>
      </c>
      <c r="G152" s="210">
        <v>8.6566636600767801E-4</v>
      </c>
      <c r="H152" s="211">
        <v>18.091258623072413</v>
      </c>
      <c r="I152" s="167"/>
      <c r="J152" s="209">
        <v>116633844.34999989</v>
      </c>
      <c r="K152" s="210">
        <v>1.3094160001642847E-3</v>
      </c>
      <c r="L152" s="210">
        <v>0.33356108128134154</v>
      </c>
      <c r="M152" s="211">
        <v>28.330389764215944</v>
      </c>
      <c r="N152" s="209">
        <v>87460444.060000002</v>
      </c>
      <c r="O152" s="210">
        <v>1.0339556529545316E-3</v>
      </c>
      <c r="P152" s="211">
        <v>21.409378495539812</v>
      </c>
      <c r="Q152" s="167"/>
      <c r="R152" s="209">
        <v>225516721.78000009</v>
      </c>
      <c r="S152" s="210">
        <v>1.1441731883394476E-3</v>
      </c>
      <c r="T152" s="210">
        <v>0.29136037222351513</v>
      </c>
      <c r="U152" s="211">
        <v>25.19500508690026</v>
      </c>
      <c r="V152" s="209">
        <v>174635002.46000001</v>
      </c>
      <c r="W152" s="210">
        <v>9.4249324444794678E-4</v>
      </c>
      <c r="X152" s="211">
        <v>19.613651902692759</v>
      </c>
    </row>
    <row r="153" spans="1:24" x14ac:dyDescent="0.3">
      <c r="A153" s="170" t="s">
        <v>381</v>
      </c>
      <c r="B153" s="171">
        <v>65431472.300000101</v>
      </c>
      <c r="C153" s="172">
        <v>6.0569562618880714E-4</v>
      </c>
      <c r="D153" s="172">
        <v>0.23178087000033015</v>
      </c>
      <c r="E153" s="173">
        <v>13.5358635786114</v>
      </c>
      <c r="F153" s="171">
        <v>53119409.380000003</v>
      </c>
      <c r="G153" s="172">
        <v>5.2748975075345801E-4</v>
      </c>
      <c r="H153" s="173">
        <v>11.023823815532401</v>
      </c>
      <c r="I153" s="167"/>
      <c r="J153" s="171">
        <v>16767307.949999999</v>
      </c>
      <c r="K153" s="172">
        <v>1.8824194153737358E-4</v>
      </c>
      <c r="L153" s="172">
        <v>0.27962526980893992</v>
      </c>
      <c r="M153" s="173">
        <v>4.0727832660189298</v>
      </c>
      <c r="N153" s="171">
        <v>13103295.43</v>
      </c>
      <c r="O153" s="172">
        <v>1.5490690137460732E-4</v>
      </c>
      <c r="P153" s="173">
        <v>3.2075461588932099</v>
      </c>
      <c r="Q153" s="167"/>
      <c r="R153" s="171">
        <v>82198780.250000104</v>
      </c>
      <c r="S153" s="172">
        <v>4.1704065106092287E-4</v>
      </c>
      <c r="T153" s="172">
        <v>0.2412477032739325</v>
      </c>
      <c r="U153" s="173">
        <v>9.1833486678477207</v>
      </c>
      <c r="V153" s="171">
        <v>66222704.810000002</v>
      </c>
      <c r="W153" s="172">
        <v>3.5739943902020175E-4</v>
      </c>
      <c r="X153" s="173">
        <v>7.4376216789393199</v>
      </c>
    </row>
    <row r="154" spans="1:24" x14ac:dyDescent="0.3">
      <c r="A154" s="170" t="s">
        <v>384</v>
      </c>
      <c r="B154" s="171">
        <v>17845360.010000002</v>
      </c>
      <c r="C154" s="172">
        <v>1.6519353952886115E-4</v>
      </c>
      <c r="D154" s="172">
        <v>0.29895983927655428</v>
      </c>
      <c r="E154" s="173">
        <v>3.6916845994090099</v>
      </c>
      <c r="F154" s="171">
        <v>13738192.26</v>
      </c>
      <c r="G154" s="172">
        <v>1.3642387397776607E-4</v>
      </c>
      <c r="H154" s="173">
        <v>2.8510748290656198</v>
      </c>
      <c r="I154" s="167"/>
      <c r="J154" s="171">
        <v>54907888.019999899</v>
      </c>
      <c r="K154" s="172">
        <v>6.1643571391563053E-4</v>
      </c>
      <c r="L154" s="172">
        <v>0.45288149367971808</v>
      </c>
      <c r="M154" s="173">
        <v>13.337139639061601</v>
      </c>
      <c r="N154" s="171">
        <v>37792406.509999998</v>
      </c>
      <c r="O154" s="172">
        <v>4.4678108795060854E-4</v>
      </c>
      <c r="P154" s="173">
        <v>9.2511757049257799</v>
      </c>
      <c r="Q154" s="167"/>
      <c r="R154" s="171">
        <v>72753248.030000001</v>
      </c>
      <c r="S154" s="172">
        <v>3.6911815276271045E-4</v>
      </c>
      <c r="T154" s="172">
        <v>0.41184557848288317</v>
      </c>
      <c r="U154" s="173">
        <v>8.1280822093207998</v>
      </c>
      <c r="V154" s="171">
        <v>51530598.770000003</v>
      </c>
      <c r="W154" s="172">
        <v>2.7810714083052718E-4</v>
      </c>
      <c r="X154" s="173">
        <v>5.7875180369044799</v>
      </c>
    </row>
    <row r="155" spans="1:24" x14ac:dyDescent="0.3">
      <c r="A155" s="170" t="s">
        <v>387</v>
      </c>
      <c r="B155" s="171">
        <v>17259621.75</v>
      </c>
      <c r="C155" s="172">
        <v>1.5977139190322316E-4</v>
      </c>
      <c r="D155" s="172">
        <v>0.37169511865761362</v>
      </c>
      <c r="E155" s="173">
        <v>3.5705124340665999</v>
      </c>
      <c r="F155" s="171">
        <v>12582695.32</v>
      </c>
      <c r="G155" s="172">
        <v>1.2494948448452613E-4</v>
      </c>
      <c r="H155" s="173">
        <v>2.6112755761254598</v>
      </c>
      <c r="I155" s="167"/>
      <c r="J155" s="171">
        <v>15325149.380000001</v>
      </c>
      <c r="K155" s="172">
        <v>1.7205122505318317E-4</v>
      </c>
      <c r="L155" s="172">
        <v>0.27964578193578987</v>
      </c>
      <c r="M155" s="173">
        <v>3.7224825911367798</v>
      </c>
      <c r="N155" s="171">
        <v>11976087.130000001</v>
      </c>
      <c r="O155" s="172">
        <v>1.4158106697748584E-4</v>
      </c>
      <c r="P155" s="173">
        <v>2.9316176589023</v>
      </c>
      <c r="Q155" s="167"/>
      <c r="R155" s="171">
        <v>32584771.129999999</v>
      </c>
      <c r="S155" s="172">
        <v>1.6532087368445282E-4</v>
      </c>
      <c r="T155" s="172">
        <v>0.32680727134337234</v>
      </c>
      <c r="U155" s="173">
        <v>3.6404106440351698</v>
      </c>
      <c r="V155" s="171">
        <v>24558782.449999999</v>
      </c>
      <c r="W155" s="172">
        <v>1.3254208048179504E-4</v>
      </c>
      <c r="X155" s="173">
        <v>2.7582523740542202</v>
      </c>
    </row>
    <row r="156" spans="1:24" x14ac:dyDescent="0.3">
      <c r="A156" s="170" t="s">
        <v>386</v>
      </c>
      <c r="B156" s="171">
        <v>7211026.6699999999</v>
      </c>
      <c r="C156" s="172">
        <v>6.6752086737773621E-5</v>
      </c>
      <c r="D156" s="172">
        <v>1.5184598085638388E-2</v>
      </c>
      <c r="E156" s="173">
        <v>1.4917511380352699</v>
      </c>
      <c r="F156" s="171">
        <v>7103167.9199999999</v>
      </c>
      <c r="G156" s="172">
        <v>7.0536331623662304E-5</v>
      </c>
      <c r="H156" s="173">
        <v>1.4741141250659999</v>
      </c>
      <c r="I156" s="167"/>
      <c r="J156" s="171">
        <v>13530074.310000001</v>
      </c>
      <c r="K156" s="172">
        <v>1.5189841236615091E-4</v>
      </c>
      <c r="L156" s="172">
        <v>2.500501112275612E-3</v>
      </c>
      <c r="M156" s="173">
        <v>3.28645841074092</v>
      </c>
      <c r="N156" s="171">
        <v>13496326.73</v>
      </c>
      <c r="O156" s="172">
        <v>1.5955330968856789E-4</v>
      </c>
      <c r="P156" s="173">
        <v>3.30375600498685</v>
      </c>
      <c r="Q156" s="167"/>
      <c r="R156" s="171">
        <v>20741100.98</v>
      </c>
      <c r="S156" s="172">
        <v>1.0523127265528413E-4</v>
      </c>
      <c r="T156" s="172">
        <v>6.8742623256537972E-3</v>
      </c>
      <c r="U156" s="173">
        <v>2.3172212711073401</v>
      </c>
      <c r="V156" s="171">
        <v>20599494.649999999</v>
      </c>
      <c r="W156" s="172">
        <v>1.1117407319940677E-4</v>
      </c>
      <c r="X156" s="173">
        <v>2.3135758109490401</v>
      </c>
    </row>
    <row r="157" spans="1:24" x14ac:dyDescent="0.3">
      <c r="A157" s="170" t="s">
        <v>388</v>
      </c>
      <c r="B157" s="171">
        <v>451590.72</v>
      </c>
      <c r="C157" s="172">
        <v>4.1803510499862898E-6</v>
      </c>
      <c r="D157" s="172">
        <v>0.17255623004312282</v>
      </c>
      <c r="E157" s="173">
        <v>9.3420951178671593E-2</v>
      </c>
      <c r="F157" s="171">
        <v>385133.53</v>
      </c>
      <c r="G157" s="172">
        <v>3.8244775707726331E-6</v>
      </c>
      <c r="H157" s="173">
        <v>7.9926419170100405E-2</v>
      </c>
      <c r="I157" s="167"/>
      <c r="J157" s="171">
        <v>14074497.609999999</v>
      </c>
      <c r="K157" s="172">
        <v>1.5801050259052016E-4</v>
      </c>
      <c r="L157" s="172">
        <v>0.51187224454469071</v>
      </c>
      <c r="M157" s="173">
        <v>3.4186989655445101</v>
      </c>
      <c r="N157" s="171">
        <v>9309316.7500000093</v>
      </c>
      <c r="O157" s="172">
        <v>1.1005455988999488E-4</v>
      </c>
      <c r="P157" s="173">
        <v>2.2788208769999998</v>
      </c>
      <c r="Q157" s="167"/>
      <c r="R157" s="171">
        <v>14526088.33</v>
      </c>
      <c r="S157" s="172">
        <v>7.369901738306714E-5</v>
      </c>
      <c r="T157" s="172">
        <v>0.49839216360393784</v>
      </c>
      <c r="U157" s="173">
        <v>1.6228724259487199</v>
      </c>
      <c r="V157" s="171">
        <v>9694450.2799999993</v>
      </c>
      <c r="W157" s="172">
        <v>5.2320289568692375E-5</v>
      </c>
      <c r="X157" s="173">
        <v>1.08880562602812</v>
      </c>
    </row>
    <row r="158" spans="1:24" x14ac:dyDescent="0.3">
      <c r="A158" s="170" t="s">
        <v>380</v>
      </c>
      <c r="B158" s="171"/>
      <c r="C158" s="172">
        <v>0</v>
      </c>
      <c r="D158" s="172"/>
      <c r="E158" s="173"/>
      <c r="F158" s="171"/>
      <c r="G158" s="172">
        <v>0</v>
      </c>
      <c r="H158" s="173"/>
      <c r="I158" s="167"/>
      <c r="J158" s="171">
        <v>1942154.96</v>
      </c>
      <c r="K158" s="172">
        <v>2.1804038043974743E-5</v>
      </c>
      <c r="L158" s="172">
        <v>0.42938273042911473</v>
      </c>
      <c r="M158" s="173">
        <v>0.47174992221119499</v>
      </c>
      <c r="N158" s="171">
        <v>1358736.83</v>
      </c>
      <c r="O158" s="172">
        <v>1.6062960134209276E-5</v>
      </c>
      <c r="P158" s="173">
        <v>0.33260420046968497</v>
      </c>
      <c r="Q158" s="167"/>
      <c r="R158" s="171">
        <v>1942154.96</v>
      </c>
      <c r="S158" s="172">
        <v>9.8536446224163966E-6</v>
      </c>
      <c r="T158" s="172">
        <v>0.42938273042911473</v>
      </c>
      <c r="U158" s="173">
        <v>0.216979937055329</v>
      </c>
      <c r="V158" s="171">
        <v>1358736.83</v>
      </c>
      <c r="W158" s="172">
        <v>7.3330103657251578E-6</v>
      </c>
      <c r="X158" s="173">
        <v>0.15260280491073</v>
      </c>
    </row>
    <row r="159" spans="1:24" x14ac:dyDescent="0.3">
      <c r="A159" s="170" t="s">
        <v>382</v>
      </c>
      <c r="B159" s="171">
        <v>406941.57</v>
      </c>
      <c r="C159" s="172">
        <v>3.7670362655649111E-6</v>
      </c>
      <c r="D159" s="172">
        <v>1.2732600039338073</v>
      </c>
      <c r="E159" s="173">
        <v>8.4184344052822893E-2</v>
      </c>
      <c r="F159" s="171">
        <v>179012.33</v>
      </c>
      <c r="G159" s="172">
        <v>1.7776396694848899E-6</v>
      </c>
      <c r="H159" s="173">
        <v>3.7150269736827002E-2</v>
      </c>
      <c r="I159" s="167"/>
      <c r="J159" s="171">
        <v>52174</v>
      </c>
      <c r="K159" s="172">
        <v>5.8574310718560699E-7</v>
      </c>
      <c r="L159" s="172">
        <v>-0.80971332265689422</v>
      </c>
      <c r="M159" s="173">
        <v>1.26730775599115E-2</v>
      </c>
      <c r="N159" s="171">
        <v>274186.3</v>
      </c>
      <c r="O159" s="172">
        <v>3.2414250567170865E-6</v>
      </c>
      <c r="P159" s="173">
        <v>6.7117864974074001E-2</v>
      </c>
      <c r="Q159" s="167"/>
      <c r="R159" s="171">
        <v>459115.57</v>
      </c>
      <c r="S159" s="172">
        <v>2.3293515505055985E-6</v>
      </c>
      <c r="T159" s="172">
        <v>1.3055952971437716E-2</v>
      </c>
      <c r="U159" s="173">
        <v>5.12929552643532E-2</v>
      </c>
      <c r="V159" s="171">
        <v>453198.63</v>
      </c>
      <c r="W159" s="172">
        <v>2.4458822180616393E-6</v>
      </c>
      <c r="X159" s="173">
        <v>5.0899762627101303E-2</v>
      </c>
    </row>
    <row r="160" spans="1:24" x14ac:dyDescent="0.3">
      <c r="A160" s="170" t="s">
        <v>385</v>
      </c>
      <c r="B160" s="171">
        <v>276864.40999999997</v>
      </c>
      <c r="C160" s="172">
        <v>2.5629189790422059E-6</v>
      </c>
      <c r="D160" s="172">
        <v>3.1355352823384708</v>
      </c>
      <c r="E160" s="173">
        <v>5.7275172815158197E-2</v>
      </c>
      <c r="F160" s="171">
        <v>66947.66</v>
      </c>
      <c r="G160" s="172">
        <v>6.6480792800801371E-7</v>
      </c>
      <c r="H160" s="173">
        <v>1.38935883760039E-2</v>
      </c>
      <c r="I160" s="167"/>
      <c r="J160" s="171">
        <v>34598.120000000003</v>
      </c>
      <c r="K160" s="172">
        <v>3.8842355026604235E-7</v>
      </c>
      <c r="L160" s="172">
        <v>3.3150402024845912E-2</v>
      </c>
      <c r="M160" s="173">
        <v>8.4038919421000301E-3</v>
      </c>
      <c r="N160" s="171">
        <v>33487.980000000003</v>
      </c>
      <c r="O160" s="172">
        <v>3.9589424223909317E-7</v>
      </c>
      <c r="P160" s="173">
        <v>8.1974982699518206E-3</v>
      </c>
      <c r="Q160" s="167"/>
      <c r="R160" s="171">
        <v>311462.53000000003</v>
      </c>
      <c r="S160" s="172">
        <v>1.5802246200883505E-6</v>
      </c>
      <c r="T160" s="172">
        <v>2.1011156000001594</v>
      </c>
      <c r="U160" s="173">
        <v>3.4796976320825401E-2</v>
      </c>
      <c r="V160" s="171">
        <v>100435.64</v>
      </c>
      <c r="W160" s="172">
        <v>5.4204432598492252E-7</v>
      </c>
      <c r="X160" s="173">
        <v>1.1280153771208499E-2</v>
      </c>
    </row>
    <row r="161" spans="1:24" x14ac:dyDescent="0.3">
      <c r="A161" s="170" t="s">
        <v>383</v>
      </c>
      <c r="B161" s="171"/>
      <c r="C161" s="172">
        <v>0</v>
      </c>
      <c r="D161" s="172"/>
      <c r="E161" s="173"/>
      <c r="F161" s="171"/>
      <c r="G161" s="172">
        <v>0</v>
      </c>
      <c r="H161" s="173"/>
      <c r="I161" s="167"/>
      <c r="J161" s="171"/>
      <c r="K161" s="172">
        <v>0</v>
      </c>
      <c r="L161" s="172"/>
      <c r="M161" s="173"/>
      <c r="N161" s="171">
        <v>116600.4</v>
      </c>
      <c r="O161" s="172">
        <v>1.3784476401017664E-6</v>
      </c>
      <c r="P161" s="173">
        <v>2.8542527117959599E-2</v>
      </c>
      <c r="Q161" s="167"/>
      <c r="R161" s="171"/>
      <c r="S161" s="172">
        <v>0</v>
      </c>
      <c r="T161" s="172"/>
      <c r="U161" s="173"/>
      <c r="V161" s="171">
        <v>116600.4</v>
      </c>
      <c r="W161" s="172">
        <v>6.2928443755197213E-7</v>
      </c>
      <c r="X161" s="173">
        <v>1.30956545085431E-2</v>
      </c>
    </row>
    <row r="162" spans="1:24" x14ac:dyDescent="0.3">
      <c r="A162" s="174"/>
      <c r="B162" s="171"/>
      <c r="C162" s="172"/>
      <c r="D162" s="172"/>
      <c r="E162" s="173"/>
      <c r="F162" s="171"/>
      <c r="G162" s="172"/>
      <c r="H162" s="173"/>
      <c r="I162" s="167"/>
      <c r="J162" s="171"/>
      <c r="K162" s="172"/>
      <c r="L162" s="172"/>
      <c r="M162" s="173"/>
      <c r="N162" s="171"/>
      <c r="O162" s="172"/>
      <c r="P162" s="173"/>
      <c r="Q162" s="167"/>
      <c r="R162" s="171"/>
      <c r="S162" s="172"/>
      <c r="T162" s="172"/>
      <c r="U162" s="173"/>
      <c r="V162" s="171"/>
      <c r="W162" s="172"/>
      <c r="X162" s="173"/>
    </row>
    <row r="163" spans="1:24" x14ac:dyDescent="0.3">
      <c r="A163" s="208" t="s">
        <v>149</v>
      </c>
      <c r="B163" s="209">
        <v>25596338.909999996</v>
      </c>
      <c r="C163" s="210">
        <v>2.3694393507072824E-4</v>
      </c>
      <c r="D163" s="210">
        <v>0.17477499067799745</v>
      </c>
      <c r="E163" s="211">
        <v>5.29513610834129</v>
      </c>
      <c r="F163" s="209">
        <v>21788290.619999997</v>
      </c>
      <c r="G163" s="210">
        <v>2.1636347471918566E-4</v>
      </c>
      <c r="H163" s="211">
        <v>4.5217045867029233</v>
      </c>
      <c r="I163" s="167"/>
      <c r="J163" s="209">
        <v>6947774.2500000009</v>
      </c>
      <c r="K163" s="210">
        <v>7.8000745145458478E-5</v>
      </c>
      <c r="L163" s="210">
        <v>7.1203171711783475E-2</v>
      </c>
      <c r="M163" s="211">
        <v>1.6876160911374691</v>
      </c>
      <c r="N163" s="209">
        <v>6485953.7700000014</v>
      </c>
      <c r="O163" s="210">
        <v>7.6676818158991371E-5</v>
      </c>
      <c r="P163" s="211">
        <v>1.5876919064262001</v>
      </c>
      <c r="Q163" s="167"/>
      <c r="R163" s="209">
        <v>32544113.16</v>
      </c>
      <c r="S163" s="210">
        <v>1.6511459293152626E-4</v>
      </c>
      <c r="T163" s="210">
        <v>0.15101619378766371</v>
      </c>
      <c r="U163" s="211">
        <v>3.6358682856996709</v>
      </c>
      <c r="V163" s="209">
        <v>28274244.389999997</v>
      </c>
      <c r="W163" s="210">
        <v>1.5259417616207279E-4</v>
      </c>
      <c r="X163" s="211">
        <v>3.1755443036349211</v>
      </c>
    </row>
    <row r="164" spans="1:24" x14ac:dyDescent="0.3">
      <c r="A164" s="170" t="s">
        <v>381</v>
      </c>
      <c r="B164" s="171">
        <v>18961866.48</v>
      </c>
      <c r="C164" s="172">
        <v>1.7552897997852535E-4</v>
      </c>
      <c r="D164" s="172">
        <v>0.13421787637818586</v>
      </c>
      <c r="E164" s="173">
        <v>3.92265722972467</v>
      </c>
      <c r="F164" s="171">
        <v>16718010.6</v>
      </c>
      <c r="G164" s="172">
        <v>1.660142563220583E-4</v>
      </c>
      <c r="H164" s="173">
        <v>3.46947388067142</v>
      </c>
      <c r="I164" s="167"/>
      <c r="J164" s="171">
        <v>2477213.4900000002</v>
      </c>
      <c r="K164" s="172">
        <v>2.7810992578577486E-5</v>
      </c>
      <c r="L164" s="172">
        <v>-5.6045265713446396E-2</v>
      </c>
      <c r="M164" s="173">
        <v>0.601715772055606</v>
      </c>
      <c r="N164" s="171">
        <v>2624292.67</v>
      </c>
      <c r="O164" s="172">
        <v>3.1024336433647434E-5</v>
      </c>
      <c r="P164" s="173">
        <v>0.64239869416346496</v>
      </c>
      <c r="Q164" s="167"/>
      <c r="R164" s="171">
        <v>21439079.969999999</v>
      </c>
      <c r="S164" s="172">
        <v>1.0877251270204802E-4</v>
      </c>
      <c r="T164" s="172">
        <v>0.10840367203073015</v>
      </c>
      <c r="U164" s="173">
        <v>2.3952003409731901</v>
      </c>
      <c r="V164" s="171">
        <v>19342303.27</v>
      </c>
      <c r="W164" s="172">
        <v>1.0438909672884159E-4</v>
      </c>
      <c r="X164" s="173">
        <v>2.1723778050794298</v>
      </c>
    </row>
    <row r="165" spans="1:24" x14ac:dyDescent="0.3">
      <c r="A165" s="170" t="s">
        <v>386</v>
      </c>
      <c r="B165" s="171">
        <v>3052244.11</v>
      </c>
      <c r="C165" s="172">
        <v>2.825445985704261E-5</v>
      </c>
      <c r="D165" s="172">
        <v>0.35500952170990469</v>
      </c>
      <c r="E165" s="173">
        <v>0.63142030019061901</v>
      </c>
      <c r="F165" s="171">
        <v>2252562.85</v>
      </c>
      <c r="G165" s="172">
        <v>2.2368543441493341E-5</v>
      </c>
      <c r="H165" s="173">
        <v>0.46747236615855298</v>
      </c>
      <c r="I165" s="167"/>
      <c r="J165" s="171">
        <v>1881003.38</v>
      </c>
      <c r="K165" s="172">
        <v>2.1117506122356517E-5</v>
      </c>
      <c r="L165" s="172">
        <v>0.20928835681068264</v>
      </c>
      <c r="M165" s="173">
        <v>0.45689618823927203</v>
      </c>
      <c r="N165" s="171">
        <v>1555463.07</v>
      </c>
      <c r="O165" s="172">
        <v>1.8388653882035988E-5</v>
      </c>
      <c r="P165" s="173">
        <v>0.38076067368945299</v>
      </c>
      <c r="Q165" s="167"/>
      <c r="R165" s="171">
        <v>4933247.49</v>
      </c>
      <c r="S165" s="172">
        <v>2.5029139590842785E-5</v>
      </c>
      <c r="T165" s="172">
        <v>0.29548684637104577</v>
      </c>
      <c r="U165" s="173">
        <v>0.55114846750362301</v>
      </c>
      <c r="V165" s="171">
        <v>3808025.92</v>
      </c>
      <c r="W165" s="172">
        <v>2.0551657192003898E-5</v>
      </c>
      <c r="X165" s="173">
        <v>0.42768799942279001</v>
      </c>
    </row>
    <row r="166" spans="1:24" x14ac:dyDescent="0.3">
      <c r="A166" s="170" t="s">
        <v>384</v>
      </c>
      <c r="B166" s="171">
        <v>2050452.76</v>
      </c>
      <c r="C166" s="172">
        <v>1.8980931114380044E-5</v>
      </c>
      <c r="D166" s="172">
        <v>0.70734354912568531</v>
      </c>
      <c r="E166" s="173">
        <v>0.42417888300745499</v>
      </c>
      <c r="F166" s="171">
        <v>1200960.8500000001</v>
      </c>
      <c r="G166" s="172">
        <v>1.1925858115238725E-5</v>
      </c>
      <c r="H166" s="173">
        <v>0.249234337773655</v>
      </c>
      <c r="I166" s="167"/>
      <c r="J166" s="171">
        <v>2332481.42</v>
      </c>
      <c r="K166" s="172">
        <v>2.6186125549191106E-5</v>
      </c>
      <c r="L166" s="172">
        <v>9.1196558369048247E-2</v>
      </c>
      <c r="M166" s="173">
        <v>0.56656031630146497</v>
      </c>
      <c r="N166" s="171">
        <v>2137544.7000000002</v>
      </c>
      <c r="O166" s="172">
        <v>2.5270011486470361E-5</v>
      </c>
      <c r="P166" s="173">
        <v>0.52324801257629405</v>
      </c>
      <c r="Q166" s="167"/>
      <c r="R166" s="171">
        <v>4382934.18</v>
      </c>
      <c r="S166" s="172">
        <v>2.2237090604326451E-5</v>
      </c>
      <c r="T166" s="172">
        <v>0.31284316121625139</v>
      </c>
      <c r="U166" s="173">
        <v>0.48966678873762498</v>
      </c>
      <c r="V166" s="171">
        <v>3338505.55</v>
      </c>
      <c r="W166" s="172">
        <v>1.8017687651979643E-5</v>
      </c>
      <c r="X166" s="173">
        <v>0.37495510527968801</v>
      </c>
    </row>
    <row r="167" spans="1:24" x14ac:dyDescent="0.3">
      <c r="A167" s="170" t="s">
        <v>387</v>
      </c>
      <c r="B167" s="171">
        <v>536519.26</v>
      </c>
      <c r="C167" s="172">
        <v>4.9665299851132183E-6</v>
      </c>
      <c r="D167" s="172">
        <v>-0.18462717059386929</v>
      </c>
      <c r="E167" s="173">
        <v>0.11099018951247901</v>
      </c>
      <c r="F167" s="171">
        <v>658004.82999999996</v>
      </c>
      <c r="G167" s="172">
        <v>6.534161577141983E-6</v>
      </c>
      <c r="H167" s="173">
        <v>0.13655515752817099</v>
      </c>
      <c r="I167" s="167"/>
      <c r="J167" s="171">
        <v>196218.15</v>
      </c>
      <c r="K167" s="172">
        <v>2.2028870484764731E-6</v>
      </c>
      <c r="L167" s="172">
        <v>1.6800394456573924</v>
      </c>
      <c r="M167" s="173">
        <v>4.7661437375174601E-2</v>
      </c>
      <c r="N167" s="171">
        <v>73214.649999999994</v>
      </c>
      <c r="O167" s="172">
        <v>8.655421552016699E-7</v>
      </c>
      <c r="P167" s="173">
        <v>1.7922160927895E-2</v>
      </c>
      <c r="Q167" s="167"/>
      <c r="R167" s="171">
        <v>732737.41</v>
      </c>
      <c r="S167" s="172">
        <v>3.7175890638972591E-6</v>
      </c>
      <c r="T167" s="172">
        <v>2.0758883502393168E-3</v>
      </c>
      <c r="U167" s="173">
        <v>8.1862323230832701E-2</v>
      </c>
      <c r="V167" s="171">
        <v>731219.48</v>
      </c>
      <c r="W167" s="172">
        <v>3.9463418581655431E-6</v>
      </c>
      <c r="X167" s="173">
        <v>8.21249127790004E-2</v>
      </c>
    </row>
    <row r="168" spans="1:24" x14ac:dyDescent="0.3">
      <c r="A168" s="170" t="s">
        <v>382</v>
      </c>
      <c r="B168" s="171">
        <v>639995.15</v>
      </c>
      <c r="C168" s="172">
        <v>5.9244007434179195E-6</v>
      </c>
      <c r="D168" s="172">
        <v>-5.3258909452211789E-2</v>
      </c>
      <c r="E168" s="173">
        <v>0.132396333703971</v>
      </c>
      <c r="F168" s="171">
        <v>675998.07</v>
      </c>
      <c r="G168" s="172">
        <v>6.7128391978766123E-6</v>
      </c>
      <c r="H168" s="173">
        <v>0.14028927863278701</v>
      </c>
      <c r="I168" s="167"/>
      <c r="J168" s="171">
        <v>1139.1600000000001</v>
      </c>
      <c r="K168" s="172">
        <v>1.2789035112921305E-8</v>
      </c>
      <c r="L168" s="172">
        <v>-0.97961070690256924</v>
      </c>
      <c r="M168" s="173">
        <v>2.7670224696494099E-4</v>
      </c>
      <c r="N168" s="171">
        <v>55870.5</v>
      </c>
      <c r="O168" s="172">
        <v>6.6049995434240143E-7</v>
      </c>
      <c r="P168" s="173">
        <v>1.3676499062987501E-2</v>
      </c>
      <c r="Q168" s="167"/>
      <c r="R168" s="171">
        <v>641134.31000000006</v>
      </c>
      <c r="S168" s="172">
        <v>3.2528350085814711E-6</v>
      </c>
      <c r="T168" s="172">
        <v>-0.12397616692297621</v>
      </c>
      <c r="U168" s="173">
        <v>7.1628312412214498E-2</v>
      </c>
      <c r="V168" s="171">
        <v>731868.57</v>
      </c>
      <c r="W168" s="172">
        <v>3.9498449527996138E-6</v>
      </c>
      <c r="X168" s="173">
        <v>8.2197813544220302E-2</v>
      </c>
    </row>
    <row r="169" spans="1:24" x14ac:dyDescent="0.3">
      <c r="A169" s="170" t="s">
        <v>385</v>
      </c>
      <c r="B169" s="171">
        <v>333356.11</v>
      </c>
      <c r="C169" s="172">
        <v>3.0858596130094197E-6</v>
      </c>
      <c r="D169" s="172">
        <v>0.28131189634874504</v>
      </c>
      <c r="E169" s="173">
        <v>6.89616581966562E-2</v>
      </c>
      <c r="F169" s="171">
        <v>260167.81</v>
      </c>
      <c r="G169" s="172">
        <v>2.5835349988406252E-6</v>
      </c>
      <c r="H169" s="173">
        <v>5.3992394369368597E-2</v>
      </c>
      <c r="I169" s="167"/>
      <c r="J169" s="171">
        <v>43633.49</v>
      </c>
      <c r="K169" s="172">
        <v>4.8986115708882028E-7</v>
      </c>
      <c r="L169" s="172">
        <v>0.21877920660272412</v>
      </c>
      <c r="M169" s="173">
        <v>1.0598585559466901E-2</v>
      </c>
      <c r="N169" s="171">
        <v>35800.980000000003</v>
      </c>
      <c r="O169" s="172">
        <v>4.2323848283822822E-7</v>
      </c>
      <c r="P169" s="173">
        <v>8.7636958578146407E-3</v>
      </c>
      <c r="Q169" s="167"/>
      <c r="R169" s="171">
        <v>376989.6</v>
      </c>
      <c r="S169" s="172">
        <v>1.9126803068004976E-6</v>
      </c>
      <c r="T169" s="172">
        <v>0.27374781645051155</v>
      </c>
      <c r="U169" s="173">
        <v>4.2117741047044799E-2</v>
      </c>
      <c r="V169" s="171">
        <v>295968.78999999998</v>
      </c>
      <c r="W169" s="172">
        <v>1.5973234529906223E-6</v>
      </c>
      <c r="X169" s="173">
        <v>3.32409238660549E-2</v>
      </c>
    </row>
    <row r="170" spans="1:24" x14ac:dyDescent="0.3">
      <c r="A170" s="170" t="s">
        <v>383</v>
      </c>
      <c r="B170" s="171">
        <v>10790.12</v>
      </c>
      <c r="C170" s="172">
        <v>9.9883561538815662E-8</v>
      </c>
      <c r="D170" s="172">
        <v>-0.52225687063577209</v>
      </c>
      <c r="E170" s="173">
        <v>2.2321611784493901E-3</v>
      </c>
      <c r="F170" s="171">
        <v>22585.61</v>
      </c>
      <c r="G170" s="172">
        <v>2.2428106653611304E-7</v>
      </c>
      <c r="H170" s="173">
        <v>4.6871715689683303E-3</v>
      </c>
      <c r="I170" s="167"/>
      <c r="J170" s="171">
        <v>16085.16</v>
      </c>
      <c r="K170" s="172">
        <v>1.8058365465514696E-7</v>
      </c>
      <c r="L170" s="172">
        <v>3.2697918878742831</v>
      </c>
      <c r="M170" s="173">
        <v>3.9070893595198096E-3</v>
      </c>
      <c r="N170" s="171">
        <v>3767.2</v>
      </c>
      <c r="O170" s="172">
        <v>4.4535764455279521E-8</v>
      </c>
      <c r="P170" s="173">
        <v>9.2217014829089295E-4</v>
      </c>
      <c r="Q170" s="167"/>
      <c r="R170" s="171">
        <v>26875.279999999999</v>
      </c>
      <c r="S170" s="172">
        <v>1.3635341345158931E-7</v>
      </c>
      <c r="T170" s="172">
        <v>1.9825969223016351E-2</v>
      </c>
      <c r="U170" s="173">
        <v>3.0025392838604098E-3</v>
      </c>
      <c r="V170" s="171">
        <v>26352.81</v>
      </c>
      <c r="W170" s="172">
        <v>1.4222432529188568E-7</v>
      </c>
      <c r="X170" s="173">
        <v>2.9597436637376902E-3</v>
      </c>
    </row>
    <row r="171" spans="1:24" x14ac:dyDescent="0.3">
      <c r="A171" s="170" t="s">
        <v>388</v>
      </c>
      <c r="B171" s="171">
        <v>10082.02</v>
      </c>
      <c r="C171" s="172">
        <v>9.3328717855368645E-8</v>
      </c>
      <c r="D171" s="172"/>
      <c r="E171" s="173">
        <v>2.0856759372787602E-3</v>
      </c>
      <c r="F171" s="171"/>
      <c r="G171" s="172">
        <v>0</v>
      </c>
      <c r="H171" s="173"/>
      <c r="I171" s="167"/>
      <c r="J171" s="171"/>
      <c r="K171" s="172">
        <v>0</v>
      </c>
      <c r="L171" s="172"/>
      <c r="M171" s="173"/>
      <c r="N171" s="171"/>
      <c r="O171" s="172">
        <v>0</v>
      </c>
      <c r="P171" s="173"/>
      <c r="Q171" s="167"/>
      <c r="R171" s="171">
        <v>10082.02</v>
      </c>
      <c r="S171" s="172">
        <v>5.1151758846315003E-8</v>
      </c>
      <c r="T171" s="172"/>
      <c r="U171" s="173">
        <v>1.1263756549016899E-3</v>
      </c>
      <c r="V171" s="171"/>
      <c r="W171" s="172">
        <v>0</v>
      </c>
      <c r="X171" s="173"/>
    </row>
    <row r="172" spans="1:24" x14ac:dyDescent="0.3">
      <c r="A172" s="170" t="s">
        <v>380</v>
      </c>
      <c r="B172" s="171">
        <v>1032.9000000000001</v>
      </c>
      <c r="C172" s="172">
        <v>9.5614998455478444E-9</v>
      </c>
      <c r="D172" s="172"/>
      <c r="E172" s="173">
        <v>2.1367688971210501E-4</v>
      </c>
      <c r="F172" s="171"/>
      <c r="G172" s="172">
        <v>0</v>
      </c>
      <c r="H172" s="173"/>
      <c r="I172" s="167"/>
      <c r="J172" s="171"/>
      <c r="K172" s="172">
        <v>0</v>
      </c>
      <c r="L172" s="172"/>
      <c r="M172" s="173"/>
      <c r="N172" s="171"/>
      <c r="O172" s="172">
        <v>0</v>
      </c>
      <c r="P172" s="173"/>
      <c r="Q172" s="167"/>
      <c r="R172" s="171">
        <v>1032.9000000000001</v>
      </c>
      <c r="S172" s="172">
        <v>5.2404827318690862E-9</v>
      </c>
      <c r="T172" s="172"/>
      <c r="U172" s="173">
        <v>1.1539685637877701E-4</v>
      </c>
      <c r="V172" s="171"/>
      <c r="W172" s="172">
        <v>0</v>
      </c>
      <c r="X172" s="173"/>
    </row>
    <row r="173" spans="1:24" x14ac:dyDescent="0.3">
      <c r="A173" s="174"/>
      <c r="B173" s="171"/>
      <c r="C173" s="172"/>
      <c r="D173" s="172"/>
      <c r="E173" s="173"/>
      <c r="F173" s="171"/>
      <c r="G173" s="172"/>
      <c r="H173" s="173"/>
      <c r="I173" s="167"/>
      <c r="J173" s="171"/>
      <c r="K173" s="172"/>
      <c r="L173" s="172"/>
      <c r="M173" s="173"/>
      <c r="N173" s="171"/>
      <c r="O173" s="172"/>
      <c r="P173" s="173"/>
      <c r="Q173" s="167"/>
      <c r="R173" s="171"/>
      <c r="S173" s="172"/>
      <c r="T173" s="172"/>
      <c r="U173" s="173"/>
      <c r="V173" s="171"/>
      <c r="W173" s="172"/>
      <c r="X173" s="173"/>
    </row>
    <row r="174" spans="1:24" x14ac:dyDescent="0.3">
      <c r="A174" s="208" t="s">
        <v>150</v>
      </c>
      <c r="B174" s="209">
        <v>870777511</v>
      </c>
      <c r="C174" s="210">
        <v>8.0607406689253893E-3</v>
      </c>
      <c r="D174" s="210">
        <v>0.17959297511012795</v>
      </c>
      <c r="E174" s="211">
        <v>180.13847437479708</v>
      </c>
      <c r="F174" s="209">
        <v>738201675.80999994</v>
      </c>
      <c r="G174" s="210">
        <v>7.3305374160544147E-3</v>
      </c>
      <c r="H174" s="211">
        <v>153.1983376593065</v>
      </c>
      <c r="I174" s="167"/>
      <c r="J174" s="209">
        <v>954832056.00999999</v>
      </c>
      <c r="K174" s="210">
        <v>1.0719636127721066E-2</v>
      </c>
      <c r="L174" s="210">
        <v>0.24516884888206888</v>
      </c>
      <c r="M174" s="211">
        <v>231.92894358309795</v>
      </c>
      <c r="N174" s="209">
        <v>766829379.70000005</v>
      </c>
      <c r="O174" s="210">
        <v>9.0654418750550306E-3</v>
      </c>
      <c r="P174" s="211">
        <v>187.71160617746921</v>
      </c>
      <c r="Q174" s="167"/>
      <c r="R174" s="209">
        <v>1825609567.0099988</v>
      </c>
      <c r="S174" s="210">
        <v>9.2623442841038798E-3</v>
      </c>
      <c r="T174" s="210">
        <v>0.21300458241465733</v>
      </c>
      <c r="U174" s="211">
        <v>203.95934263527417</v>
      </c>
      <c r="V174" s="209">
        <v>1505031055.5100002</v>
      </c>
      <c r="W174" s="210">
        <v>8.1225503623046022E-3</v>
      </c>
      <c r="X174" s="211">
        <v>169.0334400875721</v>
      </c>
    </row>
    <row r="175" spans="1:24" x14ac:dyDescent="0.3">
      <c r="A175" s="170" t="s">
        <v>384</v>
      </c>
      <c r="B175" s="171">
        <v>364268709.56</v>
      </c>
      <c r="C175" s="172">
        <v>3.3720158874971946E-3</v>
      </c>
      <c r="D175" s="172">
        <v>0.20279972918246894</v>
      </c>
      <c r="E175" s="173">
        <v>75.356573606566698</v>
      </c>
      <c r="F175" s="171">
        <v>302850674.74000001</v>
      </c>
      <c r="G175" s="172">
        <v>3.0073871076259917E-3</v>
      </c>
      <c r="H175" s="173">
        <v>62.850331351874203</v>
      </c>
      <c r="I175" s="167"/>
      <c r="J175" s="171">
        <v>549594005.88</v>
      </c>
      <c r="K175" s="172">
        <v>6.1701403130819173E-3</v>
      </c>
      <c r="L175" s="172">
        <v>0.28730126458213834</v>
      </c>
      <c r="M175" s="173">
        <v>133.496520546244</v>
      </c>
      <c r="N175" s="171">
        <v>426935031.44999999</v>
      </c>
      <c r="O175" s="172">
        <v>5.0472175616809714E-3</v>
      </c>
      <c r="P175" s="173">
        <v>104.509115858681</v>
      </c>
      <c r="Q175" s="167"/>
      <c r="R175" s="171">
        <v>913862715.43999898</v>
      </c>
      <c r="S175" s="172">
        <v>4.636539625871146E-3</v>
      </c>
      <c r="T175" s="172">
        <v>0.25223433082981539</v>
      </c>
      <c r="U175" s="173">
        <v>102.097864772533</v>
      </c>
      <c r="V175" s="171">
        <v>729785706.19000006</v>
      </c>
      <c r="W175" s="172">
        <v>3.938603878316395E-3</v>
      </c>
      <c r="X175" s="173">
        <v>81.963882401238706</v>
      </c>
    </row>
    <row r="176" spans="1:24" x14ac:dyDescent="0.3">
      <c r="A176" s="170" t="s">
        <v>387</v>
      </c>
      <c r="B176" s="171">
        <v>257932428.90000001</v>
      </c>
      <c r="C176" s="172">
        <v>2.387666646421851E-3</v>
      </c>
      <c r="D176" s="172">
        <v>0.22570875713589036</v>
      </c>
      <c r="E176" s="173">
        <v>53.358697999071097</v>
      </c>
      <c r="F176" s="171">
        <v>210435331.72</v>
      </c>
      <c r="G176" s="172">
        <v>2.0896783675553744E-3</v>
      </c>
      <c r="H176" s="173">
        <v>43.671457354678701</v>
      </c>
      <c r="I176" s="167"/>
      <c r="J176" s="171">
        <v>105952819.23999999</v>
      </c>
      <c r="K176" s="172">
        <v>1.1895030773318618E-3</v>
      </c>
      <c r="L176" s="172">
        <v>0.26037042547348083</v>
      </c>
      <c r="M176" s="173">
        <v>25.7359661118528</v>
      </c>
      <c r="N176" s="171">
        <v>84064824.989999995</v>
      </c>
      <c r="O176" s="172">
        <v>9.9381271096011256E-4</v>
      </c>
      <c r="P176" s="173">
        <v>20.578167372870102</v>
      </c>
      <c r="Q176" s="167"/>
      <c r="R176" s="171">
        <v>363885248.13999999</v>
      </c>
      <c r="S176" s="172">
        <v>1.8461945582917683E-3</v>
      </c>
      <c r="T176" s="172">
        <v>0.23560290155745098</v>
      </c>
      <c r="U176" s="173">
        <v>40.653706765385998</v>
      </c>
      <c r="V176" s="171">
        <v>294500156.70999998</v>
      </c>
      <c r="W176" s="172">
        <v>1.589397338896093E-3</v>
      </c>
      <c r="X176" s="173">
        <v>33.075978341291901</v>
      </c>
    </row>
    <row r="177" spans="1:24" x14ac:dyDescent="0.3">
      <c r="A177" s="170" t="s">
        <v>382</v>
      </c>
      <c r="B177" s="171">
        <v>93317792.5</v>
      </c>
      <c r="C177" s="172">
        <v>8.6383779511628976E-4</v>
      </c>
      <c r="D177" s="172">
        <v>0.16394818121908319</v>
      </c>
      <c r="E177" s="173">
        <v>19.304730037951</v>
      </c>
      <c r="F177" s="171">
        <v>80173493.9799999</v>
      </c>
      <c r="G177" s="172">
        <v>7.9614394907912673E-4</v>
      </c>
      <c r="H177" s="173">
        <v>16.6383339466107</v>
      </c>
      <c r="I177" s="167"/>
      <c r="J177" s="171">
        <v>207632906.59</v>
      </c>
      <c r="K177" s="172">
        <v>2.3310373722544848E-3</v>
      </c>
      <c r="L177" s="172">
        <v>0.14684170921985129</v>
      </c>
      <c r="M177" s="173">
        <v>50.434084586287099</v>
      </c>
      <c r="N177" s="171">
        <v>181047571.71000001</v>
      </c>
      <c r="O177" s="172">
        <v>2.1403408390520519E-3</v>
      </c>
      <c r="P177" s="173">
        <v>44.318503411424103</v>
      </c>
      <c r="Q177" s="167"/>
      <c r="R177" s="171">
        <v>300950699.08999997</v>
      </c>
      <c r="S177" s="172">
        <v>1.5268921887163077E-3</v>
      </c>
      <c r="T177" s="172">
        <v>0.15209199646688715</v>
      </c>
      <c r="U177" s="173">
        <v>33.62258166326</v>
      </c>
      <c r="V177" s="171">
        <v>261221065.69</v>
      </c>
      <c r="W177" s="172">
        <v>1.4097923454761598E-3</v>
      </c>
      <c r="X177" s="173">
        <v>29.338328398784999</v>
      </c>
    </row>
    <row r="178" spans="1:24" x14ac:dyDescent="0.3">
      <c r="A178" s="170" t="s">
        <v>381</v>
      </c>
      <c r="B178" s="171">
        <v>135752724.5</v>
      </c>
      <c r="C178" s="172">
        <v>1.2566556823888555E-3</v>
      </c>
      <c r="D178" s="172">
        <v>0.19056518654387511</v>
      </c>
      <c r="E178" s="173">
        <v>28.083280028177199</v>
      </c>
      <c r="F178" s="171">
        <v>114023764.54000001</v>
      </c>
      <c r="G178" s="172">
        <v>1.1322860671681583E-3</v>
      </c>
      <c r="H178" s="173">
        <v>23.663250509445</v>
      </c>
      <c r="I178" s="167"/>
      <c r="J178" s="171">
        <v>73288163.409999996</v>
      </c>
      <c r="K178" s="172">
        <v>8.2278599600758829E-4</v>
      </c>
      <c r="L178" s="172">
        <v>0.25190322709804924</v>
      </c>
      <c r="M178" s="173">
        <v>17.801713096914199</v>
      </c>
      <c r="N178" s="171">
        <v>58541396.670000002</v>
      </c>
      <c r="O178" s="172">
        <v>6.9207524234927943E-4</v>
      </c>
      <c r="P178" s="173">
        <v>14.330305916418</v>
      </c>
      <c r="Q178" s="167"/>
      <c r="R178" s="171">
        <v>209040887.91</v>
      </c>
      <c r="S178" s="172">
        <v>1.0605820150517342E-3</v>
      </c>
      <c r="T178" s="172">
        <v>0.21137364253733418</v>
      </c>
      <c r="U178" s="173">
        <v>23.3543046949775</v>
      </c>
      <c r="V178" s="171">
        <v>172565161.21000001</v>
      </c>
      <c r="W178" s="172">
        <v>9.313224518363595E-4</v>
      </c>
      <c r="X178" s="173">
        <v>19.3811833528633</v>
      </c>
    </row>
    <row r="179" spans="1:24" x14ac:dyDescent="0.3">
      <c r="A179" s="170" t="s">
        <v>386</v>
      </c>
      <c r="B179" s="171">
        <v>11138766.98</v>
      </c>
      <c r="C179" s="172">
        <v>1.0311096791447712E-4</v>
      </c>
      <c r="D179" s="172">
        <v>-0.54415098181341348</v>
      </c>
      <c r="E179" s="173">
        <v>2.3042860717535998</v>
      </c>
      <c r="F179" s="171">
        <v>24435211.079999998</v>
      </c>
      <c r="G179" s="172">
        <v>2.4264809327963452E-4</v>
      </c>
      <c r="H179" s="173">
        <v>5.07101763715551</v>
      </c>
      <c r="I179" s="167"/>
      <c r="J179" s="171">
        <v>15405864.859999999</v>
      </c>
      <c r="K179" s="172">
        <v>1.7295739548391835E-4</v>
      </c>
      <c r="L179" s="172">
        <v>0.10309102341681083</v>
      </c>
      <c r="M179" s="173">
        <v>3.7420884012783402</v>
      </c>
      <c r="N179" s="171">
        <v>13966086.689999999</v>
      </c>
      <c r="O179" s="172">
        <v>1.6510680271497518E-4</v>
      </c>
      <c r="P179" s="173">
        <v>3.41874820396071</v>
      </c>
      <c r="Q179" s="167"/>
      <c r="R179" s="171">
        <v>26544631.84</v>
      </c>
      <c r="S179" s="172">
        <v>1.3467584933811824E-4</v>
      </c>
      <c r="T179" s="172">
        <v>-0.30875690714970339</v>
      </c>
      <c r="U179" s="173">
        <v>2.96559886539645</v>
      </c>
      <c r="V179" s="171">
        <v>38401297.770000003</v>
      </c>
      <c r="W179" s="172">
        <v>2.0724919527257416E-4</v>
      </c>
      <c r="X179" s="173">
        <v>4.3129365617579998</v>
      </c>
    </row>
    <row r="180" spans="1:24" x14ac:dyDescent="0.3">
      <c r="A180" s="170" t="s">
        <v>385</v>
      </c>
      <c r="B180" s="171">
        <v>8020914.9999999898</v>
      </c>
      <c r="C180" s="172">
        <v>7.424917952720716E-5</v>
      </c>
      <c r="D180" s="172">
        <v>0.33703742688462535</v>
      </c>
      <c r="E180" s="173">
        <v>1.65929341644415</v>
      </c>
      <c r="F180" s="171">
        <v>5999020.5499999998</v>
      </c>
      <c r="G180" s="172">
        <v>5.9571856909158502E-5</v>
      </c>
      <c r="H180" s="173">
        <v>1.24497140274789</v>
      </c>
      <c r="I180" s="167"/>
      <c r="J180" s="171">
        <v>2896622.93</v>
      </c>
      <c r="K180" s="172">
        <v>3.2519586678485013E-5</v>
      </c>
      <c r="L180" s="172">
        <v>0.28595776095935688</v>
      </c>
      <c r="M180" s="173">
        <v>0.70359042921202597</v>
      </c>
      <c r="N180" s="171">
        <v>2252502.39</v>
      </c>
      <c r="O180" s="172">
        <v>2.6629039041196164E-5</v>
      </c>
      <c r="P180" s="173">
        <v>0.55138842190801995</v>
      </c>
      <c r="Q180" s="167"/>
      <c r="R180" s="171">
        <v>10917537.93</v>
      </c>
      <c r="S180" s="172">
        <v>5.5390811304764028E-5</v>
      </c>
      <c r="T180" s="172">
        <v>0.32309368941777422</v>
      </c>
      <c r="U180" s="173">
        <v>1.21972074403917</v>
      </c>
      <c r="V180" s="171">
        <v>8251522.9400000004</v>
      </c>
      <c r="W180" s="172">
        <v>4.4532908739979418E-5</v>
      </c>
      <c r="X180" s="173">
        <v>0.92674719461989896</v>
      </c>
    </row>
    <row r="181" spans="1:24" x14ac:dyDescent="0.3">
      <c r="A181" s="170" t="s">
        <v>383</v>
      </c>
      <c r="B181" s="171">
        <v>346173.56</v>
      </c>
      <c r="C181" s="172">
        <v>3.2045100595147129E-6</v>
      </c>
      <c r="D181" s="172">
        <v>0.21815234894038685</v>
      </c>
      <c r="E181" s="173">
        <v>7.1613214833349398E-2</v>
      </c>
      <c r="F181" s="171">
        <v>284179.20000000001</v>
      </c>
      <c r="G181" s="172">
        <v>2.821974436970238E-6</v>
      </c>
      <c r="H181" s="173">
        <v>5.8975456794488401E-2</v>
      </c>
      <c r="I181" s="167"/>
      <c r="J181" s="171">
        <v>61673.1</v>
      </c>
      <c r="K181" s="172">
        <v>6.9238688281076129E-7</v>
      </c>
      <c r="L181" s="172">
        <v>35.150703399765533</v>
      </c>
      <c r="M181" s="173">
        <v>1.4980411309468001E-2</v>
      </c>
      <c r="N181" s="171">
        <v>1706</v>
      </c>
      <c r="O181" s="172">
        <v>2.0168298513672455E-8</v>
      </c>
      <c r="P181" s="173">
        <v>4.1761049930565499E-4</v>
      </c>
      <c r="Q181" s="167"/>
      <c r="R181" s="171">
        <v>407846.66</v>
      </c>
      <c r="S181" s="172">
        <v>2.0692355300420971E-6</v>
      </c>
      <c r="T181" s="172">
        <v>0.42660991195067094</v>
      </c>
      <c r="U181" s="173">
        <v>4.5565129682044701E-2</v>
      </c>
      <c r="V181" s="171">
        <v>285885.2</v>
      </c>
      <c r="W181" s="172">
        <v>1.5429030027892964E-6</v>
      </c>
      <c r="X181" s="173">
        <v>3.2108413078392101E-2</v>
      </c>
    </row>
    <row r="182" spans="1:24" x14ac:dyDescent="0.3">
      <c r="A182" s="170" t="s">
        <v>380</v>
      </c>
      <c r="B182" s="171">
        <v>0</v>
      </c>
      <c r="C182" s="172">
        <v>0</v>
      </c>
      <c r="D182" s="172"/>
      <c r="E182" s="173">
        <v>0</v>
      </c>
      <c r="F182" s="171">
        <v>0</v>
      </c>
      <c r="G182" s="172">
        <v>0</v>
      </c>
      <c r="H182" s="173">
        <v>0</v>
      </c>
      <c r="I182" s="167"/>
      <c r="J182" s="171"/>
      <c r="K182" s="172">
        <v>0</v>
      </c>
      <c r="L182" s="172"/>
      <c r="M182" s="173"/>
      <c r="N182" s="171">
        <v>0</v>
      </c>
      <c r="O182" s="172">
        <v>0</v>
      </c>
      <c r="P182" s="173">
        <v>0</v>
      </c>
      <c r="Q182" s="167"/>
      <c r="R182" s="171">
        <v>0</v>
      </c>
      <c r="S182" s="172">
        <v>0</v>
      </c>
      <c r="T182" s="172"/>
      <c r="U182" s="173">
        <v>0</v>
      </c>
      <c r="V182" s="171">
        <v>0</v>
      </c>
      <c r="W182" s="172">
        <v>0</v>
      </c>
      <c r="X182" s="173">
        <v>0</v>
      </c>
    </row>
    <row r="183" spans="1:24" x14ac:dyDescent="0.3">
      <c r="A183" s="170" t="s">
        <v>388</v>
      </c>
      <c r="B183" s="171"/>
      <c r="C183" s="172">
        <v>0</v>
      </c>
      <c r="D183" s="172"/>
      <c r="E183" s="173"/>
      <c r="F183" s="171"/>
      <c r="G183" s="172">
        <v>0</v>
      </c>
      <c r="H183" s="173"/>
      <c r="I183" s="167"/>
      <c r="J183" s="171"/>
      <c r="K183" s="172">
        <v>0</v>
      </c>
      <c r="L183" s="172"/>
      <c r="M183" s="173"/>
      <c r="N183" s="171">
        <v>20259.8</v>
      </c>
      <c r="O183" s="172">
        <v>2.3951095792925039E-7</v>
      </c>
      <c r="P183" s="173">
        <v>4.9593817079910396E-3</v>
      </c>
      <c r="Q183" s="167"/>
      <c r="R183" s="171"/>
      <c r="S183" s="172">
        <v>0</v>
      </c>
      <c r="T183" s="172"/>
      <c r="U183" s="173"/>
      <c r="V183" s="171">
        <v>20259.8</v>
      </c>
      <c r="W183" s="172">
        <v>1.0934076425051239E-7</v>
      </c>
      <c r="X183" s="173">
        <v>2.2754239369005801E-3</v>
      </c>
    </row>
    <row r="184" spans="1:24" x14ac:dyDescent="0.3">
      <c r="A184" s="174"/>
      <c r="B184" s="171"/>
      <c r="C184" s="172"/>
      <c r="D184" s="172"/>
      <c r="E184" s="173"/>
      <c r="F184" s="171"/>
      <c r="G184" s="172"/>
      <c r="H184" s="173"/>
      <c r="I184" s="167"/>
      <c r="J184" s="171"/>
      <c r="K184" s="172"/>
      <c r="L184" s="172"/>
      <c r="M184" s="173"/>
      <c r="N184" s="171"/>
      <c r="O184" s="172"/>
      <c r="P184" s="173"/>
      <c r="Q184" s="167"/>
      <c r="R184" s="171"/>
      <c r="S184" s="172"/>
      <c r="T184" s="172"/>
      <c r="U184" s="173"/>
      <c r="V184" s="171"/>
      <c r="W184" s="172"/>
      <c r="X184" s="173"/>
    </row>
    <row r="185" spans="1:24" x14ac:dyDescent="0.3">
      <c r="A185" s="208" t="s">
        <v>389</v>
      </c>
      <c r="B185" s="209">
        <v>3912490261.8900008</v>
      </c>
      <c r="C185" s="210">
        <v>3.6217712300095538E-2</v>
      </c>
      <c r="D185" s="210">
        <v>7.5676010596806209E-3</v>
      </c>
      <c r="E185" s="211">
        <v>809.38014346940929</v>
      </c>
      <c r="F185" s="209">
        <v>3883104476.3399997</v>
      </c>
      <c r="G185" s="210">
        <v>3.8560252011111934E-2</v>
      </c>
      <c r="H185" s="211">
        <v>805.85722063005983</v>
      </c>
      <c r="I185" s="167"/>
      <c r="J185" s="209">
        <v>3351346109.6000004</v>
      </c>
      <c r="K185" s="210">
        <v>3.7624638392523099E-2</v>
      </c>
      <c r="L185" s="210">
        <v>-5.1853139802262591E-3</v>
      </c>
      <c r="M185" s="211">
        <v>814.04280248914495</v>
      </c>
      <c r="N185" s="209">
        <v>3368814470.3699985</v>
      </c>
      <c r="O185" s="210">
        <v>3.98260585437289E-2</v>
      </c>
      <c r="P185" s="211">
        <v>824.64964422000685</v>
      </c>
      <c r="Q185" s="167"/>
      <c r="R185" s="209">
        <v>7263836371.4900017</v>
      </c>
      <c r="S185" s="210">
        <v>3.685352800069315E-2</v>
      </c>
      <c r="T185" s="210">
        <v>1.6433477632026223E-3</v>
      </c>
      <c r="U185" s="211">
        <v>811.52471925623831</v>
      </c>
      <c r="V185" s="209">
        <v>7251918946.7099991</v>
      </c>
      <c r="W185" s="210">
        <v>3.9138113896289309E-2</v>
      </c>
      <c r="X185" s="211">
        <v>814.47941044860966</v>
      </c>
    </row>
    <row r="186" spans="1:24" x14ac:dyDescent="0.3">
      <c r="A186" s="170" t="s">
        <v>384</v>
      </c>
      <c r="B186" s="171">
        <v>901567584.13000095</v>
      </c>
      <c r="C186" s="172">
        <v>8.3457627228288762E-3</v>
      </c>
      <c r="D186" s="172">
        <v>-2.5747250575540309E-2</v>
      </c>
      <c r="E186" s="173">
        <v>186.50804263932099</v>
      </c>
      <c r="F186" s="171">
        <v>925393933.62</v>
      </c>
      <c r="G186" s="172">
        <v>9.1894059269748574E-3</v>
      </c>
      <c r="H186" s="173">
        <v>192.04618054413501</v>
      </c>
      <c r="I186" s="167"/>
      <c r="J186" s="171">
        <v>1406620904.6600001</v>
      </c>
      <c r="K186" s="172">
        <v>1.579174491754088E-2</v>
      </c>
      <c r="L186" s="172">
        <v>-4.3244262626640578E-2</v>
      </c>
      <c r="M186" s="173">
        <v>341.66856714357999</v>
      </c>
      <c r="N186" s="171">
        <v>1470198557.1800001</v>
      </c>
      <c r="O186" s="172">
        <v>1.7380658485097764E-2</v>
      </c>
      <c r="P186" s="173">
        <v>359.88883560515399</v>
      </c>
      <c r="Q186" s="167"/>
      <c r="R186" s="171">
        <v>2308188488.79</v>
      </c>
      <c r="S186" s="172">
        <v>1.1710738616906764E-2</v>
      </c>
      <c r="T186" s="172">
        <v>-3.648533811391768E-2</v>
      </c>
      <c r="U186" s="173">
        <v>257.87365237297502</v>
      </c>
      <c r="V186" s="171">
        <v>2395592490.8000002</v>
      </c>
      <c r="W186" s="172">
        <v>1.2928849928274741E-2</v>
      </c>
      <c r="X186" s="173">
        <v>269.05440807044403</v>
      </c>
    </row>
    <row r="187" spans="1:24" x14ac:dyDescent="0.3">
      <c r="A187" s="170" t="s">
        <v>383</v>
      </c>
      <c r="B187" s="171">
        <v>569357642.32000005</v>
      </c>
      <c r="C187" s="172">
        <v>5.2705131272186706E-3</v>
      </c>
      <c r="D187" s="172">
        <v>0.11352977498902199</v>
      </c>
      <c r="E187" s="173">
        <v>117.783493217886</v>
      </c>
      <c r="F187" s="171">
        <v>511308862.24000001</v>
      </c>
      <c r="G187" s="172">
        <v>5.077431911405258E-3</v>
      </c>
      <c r="H187" s="173">
        <v>106.11147372388299</v>
      </c>
      <c r="I187" s="167"/>
      <c r="J187" s="171">
        <v>603974593.77999997</v>
      </c>
      <c r="K187" s="172">
        <v>6.7806561739920642E-3</v>
      </c>
      <c r="L187" s="172">
        <v>0.14761042147988471</v>
      </c>
      <c r="M187" s="173">
        <v>146.70557885517701</v>
      </c>
      <c r="N187" s="171">
        <v>526288871.61999899</v>
      </c>
      <c r="O187" s="172">
        <v>6.2217767099976432E-3</v>
      </c>
      <c r="P187" s="173">
        <v>128.829870138475</v>
      </c>
      <c r="Q187" s="167"/>
      <c r="R187" s="171">
        <v>1173332236.0999999</v>
      </c>
      <c r="S187" s="172">
        <v>5.9529744622203416E-3</v>
      </c>
      <c r="T187" s="172">
        <v>0.1308161128446664</v>
      </c>
      <c r="U187" s="173">
        <v>131.08611824360599</v>
      </c>
      <c r="V187" s="171">
        <v>1037597733.86</v>
      </c>
      <c r="W187" s="172">
        <v>5.5998444804416713E-3</v>
      </c>
      <c r="X187" s="173">
        <v>116.534947062599</v>
      </c>
    </row>
    <row r="188" spans="1:24" x14ac:dyDescent="0.3">
      <c r="A188" s="170" t="s">
        <v>381</v>
      </c>
      <c r="B188" s="171">
        <v>720361368.51999903</v>
      </c>
      <c r="C188" s="172">
        <v>6.6683465135469102E-3</v>
      </c>
      <c r="D188" s="172">
        <v>-6.5369178412386778E-2</v>
      </c>
      <c r="E188" s="173">
        <v>149.021760764942</v>
      </c>
      <c r="F188" s="171">
        <v>770744289.48999906</v>
      </c>
      <c r="G188" s="172">
        <v>7.653694156298442E-3</v>
      </c>
      <c r="H188" s="173">
        <v>159.95187735209399</v>
      </c>
      <c r="I188" s="167"/>
      <c r="J188" s="171">
        <v>313854474.75999999</v>
      </c>
      <c r="K188" s="172">
        <v>3.5235576196961907E-3</v>
      </c>
      <c r="L188" s="172">
        <v>-1.1496666436543869E-3</v>
      </c>
      <c r="M188" s="173">
        <v>76.2353298799935</v>
      </c>
      <c r="N188" s="171">
        <v>314215718.08999997</v>
      </c>
      <c r="O188" s="172">
        <v>3.7146520516571336E-3</v>
      </c>
      <c r="P188" s="173">
        <v>76.916637116793595</v>
      </c>
      <c r="Q188" s="167"/>
      <c r="R188" s="171">
        <v>1034215843.28</v>
      </c>
      <c r="S188" s="172">
        <v>5.2471587450230077E-3</v>
      </c>
      <c r="T188" s="172">
        <v>-4.677053895579493E-2</v>
      </c>
      <c r="U188" s="173">
        <v>115.543864005846</v>
      </c>
      <c r="V188" s="171">
        <v>1084960007.5799999</v>
      </c>
      <c r="W188" s="172">
        <v>5.8554554541525045E-3</v>
      </c>
      <c r="X188" s="173">
        <v>121.854311090305</v>
      </c>
    </row>
    <row r="189" spans="1:24" x14ac:dyDescent="0.3">
      <c r="A189" s="170" t="s">
        <v>382</v>
      </c>
      <c r="B189" s="171">
        <v>644475597.49000001</v>
      </c>
      <c r="C189" s="172">
        <v>5.9658760052860773E-3</v>
      </c>
      <c r="D189" s="172">
        <v>6.8344504237134812E-2</v>
      </c>
      <c r="E189" s="173">
        <v>133.323207635796</v>
      </c>
      <c r="F189" s="171">
        <v>603246981.60000002</v>
      </c>
      <c r="G189" s="172">
        <v>5.9904016946161279E-3</v>
      </c>
      <c r="H189" s="173">
        <v>125.19130991908</v>
      </c>
      <c r="I189" s="167"/>
      <c r="J189" s="171">
        <v>169469055.44</v>
      </c>
      <c r="K189" s="172">
        <v>1.9025823418797772E-3</v>
      </c>
      <c r="L189" s="172">
        <v>6.7703116805590616E-3</v>
      </c>
      <c r="M189" s="173">
        <v>41.1640756621319</v>
      </c>
      <c r="N189" s="171">
        <v>168329412.84999999</v>
      </c>
      <c r="O189" s="172">
        <v>1.9899870146483072E-3</v>
      </c>
      <c r="P189" s="173">
        <v>41.205234553409298</v>
      </c>
      <c r="Q189" s="167"/>
      <c r="R189" s="171">
        <v>813944652.92999995</v>
      </c>
      <c r="S189" s="172">
        <v>4.1295990883694848E-3</v>
      </c>
      <c r="T189" s="172">
        <v>5.4911294312212741E-2</v>
      </c>
      <c r="U189" s="173">
        <v>90.934896131703695</v>
      </c>
      <c r="V189" s="171">
        <v>771576394.45000005</v>
      </c>
      <c r="W189" s="172">
        <v>4.1641453838052603E-3</v>
      </c>
      <c r="X189" s="173">
        <v>86.657489070917407</v>
      </c>
    </row>
    <row r="190" spans="1:24" x14ac:dyDescent="0.3">
      <c r="A190" s="170" t="s">
        <v>387</v>
      </c>
      <c r="B190" s="171">
        <v>412696167.14999998</v>
      </c>
      <c r="C190" s="172">
        <v>3.8203062624289977E-3</v>
      </c>
      <c r="D190" s="172">
        <v>0.18457351541325839</v>
      </c>
      <c r="E190" s="173">
        <v>85.374802393957594</v>
      </c>
      <c r="F190" s="171">
        <v>348392194.98000002</v>
      </c>
      <c r="G190" s="172">
        <v>3.4596264197855118E-3</v>
      </c>
      <c r="H190" s="173">
        <v>72.301522569491198</v>
      </c>
      <c r="I190" s="167"/>
      <c r="J190" s="171">
        <v>185983878.75999999</v>
      </c>
      <c r="K190" s="172">
        <v>2.0879897081173306E-3</v>
      </c>
      <c r="L190" s="172">
        <v>0.1151157034274175</v>
      </c>
      <c r="M190" s="173">
        <v>45.1755303488072</v>
      </c>
      <c r="N190" s="171">
        <v>166784377.78999999</v>
      </c>
      <c r="O190" s="172">
        <v>1.971721640495804E-3</v>
      </c>
      <c r="P190" s="173">
        <v>40.827026544703998</v>
      </c>
      <c r="Q190" s="167"/>
      <c r="R190" s="171">
        <v>598680045.90999997</v>
      </c>
      <c r="S190" s="172">
        <v>3.0374406452763542E-3</v>
      </c>
      <c r="T190" s="172">
        <v>0.16208709315141942</v>
      </c>
      <c r="U190" s="173">
        <v>66.885269895164996</v>
      </c>
      <c r="V190" s="171">
        <v>515176572.76999998</v>
      </c>
      <c r="W190" s="172">
        <v>2.7803729647198645E-3</v>
      </c>
      <c r="X190" s="173">
        <v>57.860645485703699</v>
      </c>
    </row>
    <row r="191" spans="1:24" x14ac:dyDescent="0.3">
      <c r="A191" s="170" t="s">
        <v>385</v>
      </c>
      <c r="B191" s="171">
        <v>251577252.91999999</v>
      </c>
      <c r="C191" s="172">
        <v>2.3288371235723987E-3</v>
      </c>
      <c r="D191" s="172">
        <v>-0.13374525592331404</v>
      </c>
      <c r="E191" s="173">
        <v>52.043997411425202</v>
      </c>
      <c r="F191" s="171">
        <v>290419480.69</v>
      </c>
      <c r="G191" s="172">
        <v>2.8839420707263293E-3</v>
      </c>
      <c r="H191" s="173">
        <v>60.270496699655901</v>
      </c>
      <c r="I191" s="167"/>
      <c r="J191" s="171">
        <v>277358648.14999998</v>
      </c>
      <c r="K191" s="172">
        <v>3.1138290407517247E-3</v>
      </c>
      <c r="L191" s="172">
        <v>-0.12008206178418766</v>
      </c>
      <c r="M191" s="173">
        <v>67.370484530938299</v>
      </c>
      <c r="N191" s="171">
        <v>315209675.93000001</v>
      </c>
      <c r="O191" s="172">
        <v>3.7264026017316504E-3</v>
      </c>
      <c r="P191" s="173">
        <v>77.159947333587994</v>
      </c>
      <c r="Q191" s="167"/>
      <c r="R191" s="171">
        <v>528935901.07000101</v>
      </c>
      <c r="S191" s="172">
        <v>2.6835893656916984E-3</v>
      </c>
      <c r="T191" s="172">
        <v>-0.12663402135065951</v>
      </c>
      <c r="U191" s="173">
        <v>59.093368389344498</v>
      </c>
      <c r="V191" s="171">
        <v>605629156.62</v>
      </c>
      <c r="W191" s="172">
        <v>3.2685394148621442E-3</v>
      </c>
      <c r="X191" s="173">
        <v>68.0195796532077</v>
      </c>
    </row>
    <row r="192" spans="1:24" x14ac:dyDescent="0.3">
      <c r="A192" s="170" t="s">
        <v>380</v>
      </c>
      <c r="B192" s="171">
        <v>213861753.09</v>
      </c>
      <c r="C192" s="172">
        <v>1.9797067665201142E-3</v>
      </c>
      <c r="D192" s="172">
        <v>1.0289768721177367E-2</v>
      </c>
      <c r="E192" s="173">
        <v>44.2417603143086</v>
      </c>
      <c r="F192" s="171">
        <v>211683578.03</v>
      </c>
      <c r="G192" s="172">
        <v>2.1020737827647296E-3</v>
      </c>
      <c r="H192" s="173">
        <v>43.930504801938199</v>
      </c>
      <c r="I192" s="167"/>
      <c r="J192" s="171">
        <v>271698974.13</v>
      </c>
      <c r="K192" s="172">
        <v>3.0502894416001851E-3</v>
      </c>
      <c r="L192" s="172">
        <v>2.2359843686188811E-2</v>
      </c>
      <c r="M192" s="173">
        <v>65.995748305629107</v>
      </c>
      <c r="N192" s="171">
        <v>265756695.94999999</v>
      </c>
      <c r="O192" s="172">
        <v>3.1417704430989962E-3</v>
      </c>
      <c r="P192" s="173">
        <v>65.054388329132806</v>
      </c>
      <c r="Q192" s="167"/>
      <c r="R192" s="171">
        <v>485560727.22000098</v>
      </c>
      <c r="S192" s="172">
        <v>2.4635227091395207E-3</v>
      </c>
      <c r="T192" s="172">
        <v>1.7008312206902614E-2</v>
      </c>
      <c r="U192" s="173">
        <v>54.2474407030506</v>
      </c>
      <c r="V192" s="171">
        <v>477440273.98000002</v>
      </c>
      <c r="W192" s="172">
        <v>2.5767127237656456E-3</v>
      </c>
      <c r="X192" s="173">
        <v>53.622396462672903</v>
      </c>
    </row>
    <row r="193" spans="1:24" x14ac:dyDescent="0.3">
      <c r="A193" s="170" t="s">
        <v>386</v>
      </c>
      <c r="B193" s="171">
        <v>194500001.65000001</v>
      </c>
      <c r="C193" s="172">
        <v>1.800476072935938E-3</v>
      </c>
      <c r="D193" s="172">
        <v>-0.10874561649789455</v>
      </c>
      <c r="E193" s="173">
        <v>40.236378547363003</v>
      </c>
      <c r="F193" s="171">
        <v>218231747.58000001</v>
      </c>
      <c r="G193" s="172">
        <v>2.167098834137409E-3</v>
      </c>
      <c r="H193" s="173">
        <v>45.2894406085667</v>
      </c>
      <c r="I193" s="167"/>
      <c r="J193" s="171">
        <v>114977929.34</v>
      </c>
      <c r="K193" s="172">
        <v>1.2908254990872613E-3</v>
      </c>
      <c r="L193" s="172">
        <v>-0.15674036610487213</v>
      </c>
      <c r="M193" s="173">
        <v>27.928167596961099</v>
      </c>
      <c r="N193" s="171">
        <v>136349381.28</v>
      </c>
      <c r="O193" s="172">
        <v>1.611919709149814E-3</v>
      </c>
      <c r="P193" s="173">
        <v>33.376865882976503</v>
      </c>
      <c r="Q193" s="167"/>
      <c r="R193" s="171">
        <v>309477930.99000001</v>
      </c>
      <c r="S193" s="172">
        <v>1.5701556329244532E-3</v>
      </c>
      <c r="T193" s="172">
        <v>-0.12720134885635212</v>
      </c>
      <c r="U193" s="173">
        <v>34.575254482383698</v>
      </c>
      <c r="V193" s="171">
        <v>354581128.86000001</v>
      </c>
      <c r="W193" s="172">
        <v>1.9136502639888755E-3</v>
      </c>
      <c r="X193" s="173">
        <v>39.823808141308</v>
      </c>
    </row>
    <row r="194" spans="1:24" x14ac:dyDescent="0.3">
      <c r="A194" s="170" t="s">
        <v>388</v>
      </c>
      <c r="B194" s="171">
        <v>4092894.62</v>
      </c>
      <c r="C194" s="172">
        <v>3.7887705757550198E-5</v>
      </c>
      <c r="D194" s="172">
        <v>0.1111705512316962</v>
      </c>
      <c r="E194" s="173">
        <v>0.84670054440991904</v>
      </c>
      <c r="F194" s="171">
        <v>3683408.11</v>
      </c>
      <c r="G194" s="172">
        <v>3.6577214403266875E-5</v>
      </c>
      <c r="H194" s="173">
        <v>0.76441441121578602</v>
      </c>
      <c r="I194" s="167"/>
      <c r="J194" s="171">
        <v>7407650.5800000001</v>
      </c>
      <c r="K194" s="172">
        <v>8.3163649857677466E-5</v>
      </c>
      <c r="L194" s="172">
        <v>0.30375533674336358</v>
      </c>
      <c r="M194" s="173">
        <v>1.7993201659267799</v>
      </c>
      <c r="N194" s="171">
        <v>5681779.6799999997</v>
      </c>
      <c r="O194" s="172">
        <v>6.7169887851792703E-5</v>
      </c>
      <c r="P194" s="173">
        <v>1.3908387157734601</v>
      </c>
      <c r="Q194" s="167"/>
      <c r="R194" s="171">
        <v>11500545.199999999</v>
      </c>
      <c r="S194" s="172">
        <v>5.8348735141523771E-5</v>
      </c>
      <c r="T194" s="172">
        <v>0.22801010058550042</v>
      </c>
      <c r="U194" s="173">
        <v>1.2848550321638399</v>
      </c>
      <c r="V194" s="171">
        <v>9365187.7899999991</v>
      </c>
      <c r="W194" s="172">
        <v>5.054328227860922E-5</v>
      </c>
      <c r="X194" s="173">
        <v>1.05182541145199</v>
      </c>
    </row>
    <row r="195" spans="1:24" x14ac:dyDescent="0.3">
      <c r="A195" s="174"/>
      <c r="B195" s="171"/>
      <c r="C195" s="172"/>
      <c r="D195" s="172"/>
      <c r="E195" s="173"/>
      <c r="F195" s="171"/>
      <c r="G195" s="172"/>
      <c r="H195" s="173"/>
      <c r="I195" s="167"/>
      <c r="J195" s="171"/>
      <c r="K195" s="172"/>
      <c r="L195" s="172"/>
      <c r="M195" s="173"/>
      <c r="N195" s="171"/>
      <c r="O195" s="172"/>
      <c r="P195" s="173"/>
      <c r="Q195" s="167"/>
      <c r="R195" s="171"/>
      <c r="S195" s="172"/>
      <c r="T195" s="172"/>
      <c r="U195" s="173"/>
      <c r="V195" s="171"/>
      <c r="W195" s="172"/>
      <c r="X195" s="173"/>
    </row>
    <row r="196" spans="1:24" x14ac:dyDescent="0.3">
      <c r="A196" s="208" t="s">
        <v>390</v>
      </c>
      <c r="B196" s="209">
        <v>36754710273.709999</v>
      </c>
      <c r="C196" s="210">
        <v>0.3402363797126865</v>
      </c>
      <c r="D196" s="210">
        <v>4.8708906337118406E-2</v>
      </c>
      <c r="E196" s="211">
        <v>7603.4777554031207</v>
      </c>
      <c r="F196" s="209">
        <v>35047580936.529984</v>
      </c>
      <c r="G196" s="210">
        <v>0.34803172603953086</v>
      </c>
      <c r="H196" s="211">
        <v>7273.3933210933819</v>
      </c>
      <c r="I196" s="167"/>
      <c r="J196" s="209">
        <v>26059336258.55999</v>
      </c>
      <c r="K196" s="210">
        <v>0.29256098039796602</v>
      </c>
      <c r="L196" s="210">
        <v>1.3814614904232225E-2</v>
      </c>
      <c r="M196" s="211">
        <v>6329.8192502883858</v>
      </c>
      <c r="N196" s="209">
        <v>25704242053.189999</v>
      </c>
      <c r="O196" s="210">
        <v>0.30387504501549173</v>
      </c>
      <c r="P196" s="211">
        <v>6292.1227187022787</v>
      </c>
      <c r="Q196" s="167"/>
      <c r="R196" s="209">
        <v>62814046532.269989</v>
      </c>
      <c r="S196" s="210">
        <v>0.31869099251736094</v>
      </c>
      <c r="T196" s="210">
        <v>3.394504791895616E-2</v>
      </c>
      <c r="U196" s="211">
        <v>7017.6624128707344</v>
      </c>
      <c r="V196" s="209">
        <v>60751822989.720001</v>
      </c>
      <c r="W196" s="210">
        <v>0.32787346150050017</v>
      </c>
      <c r="X196" s="211">
        <v>6823.1745743371393</v>
      </c>
    </row>
    <row r="197" spans="1:24" x14ac:dyDescent="0.3">
      <c r="A197" s="170" t="s">
        <v>384</v>
      </c>
      <c r="B197" s="171">
        <v>7167786035.6199999</v>
      </c>
      <c r="C197" s="172">
        <v>6.6351810506826037E-2</v>
      </c>
      <c r="D197" s="172">
        <v>1.2894949835561848E-2</v>
      </c>
      <c r="E197" s="173">
        <v>1482.8059117176299</v>
      </c>
      <c r="F197" s="171">
        <v>7076534478.5099897</v>
      </c>
      <c r="G197" s="172">
        <v>7.0271854522405947E-2</v>
      </c>
      <c r="H197" s="173">
        <v>1468.58691062567</v>
      </c>
      <c r="I197" s="167"/>
      <c r="J197" s="171">
        <v>10995132239.870001</v>
      </c>
      <c r="K197" s="172">
        <v>0.12343931694135196</v>
      </c>
      <c r="L197" s="172">
        <v>-2.0282008231278164E-2</v>
      </c>
      <c r="M197" s="173">
        <v>2670.7203522320801</v>
      </c>
      <c r="N197" s="171">
        <v>11222752192.209999</v>
      </c>
      <c r="O197" s="172">
        <v>0.13267515612981431</v>
      </c>
      <c r="P197" s="173">
        <v>2747.2093473461</v>
      </c>
      <c r="Q197" s="167"/>
      <c r="R197" s="171">
        <v>18162918275.490002</v>
      </c>
      <c r="S197" s="172">
        <v>9.2150701503586785E-2</v>
      </c>
      <c r="T197" s="172">
        <v>-7.4521153574908178E-3</v>
      </c>
      <c r="U197" s="173">
        <v>2029.18353340709</v>
      </c>
      <c r="V197" s="171">
        <v>18299286670.720001</v>
      </c>
      <c r="W197" s="172">
        <v>9.8760006999858804E-2</v>
      </c>
      <c r="X197" s="173">
        <v>2055.23425299173</v>
      </c>
    </row>
    <row r="198" spans="1:24" x14ac:dyDescent="0.3">
      <c r="A198" s="170" t="s">
        <v>381</v>
      </c>
      <c r="B198" s="171">
        <v>11146917231.700001</v>
      </c>
      <c r="C198" s="172">
        <v>0.10318641435689239</v>
      </c>
      <c r="D198" s="172">
        <v>5.7393569862156137E-2</v>
      </c>
      <c r="E198" s="173">
        <v>2305.9721211616902</v>
      </c>
      <c r="F198" s="171">
        <v>10541881045.440001</v>
      </c>
      <c r="G198" s="172">
        <v>0.10468366026722846</v>
      </c>
      <c r="H198" s="173">
        <v>2187.7472036235699</v>
      </c>
      <c r="I198" s="167"/>
      <c r="J198" s="171">
        <v>3323755401.5599999</v>
      </c>
      <c r="K198" s="172">
        <v>3.7314885123523198E-2</v>
      </c>
      <c r="L198" s="172">
        <v>2.8840825762716262E-2</v>
      </c>
      <c r="M198" s="173">
        <v>807.34101265275501</v>
      </c>
      <c r="N198" s="171">
        <v>3230582727.9899998</v>
      </c>
      <c r="O198" s="172">
        <v>3.819188559860294E-2</v>
      </c>
      <c r="P198" s="173">
        <v>790.81199653231499</v>
      </c>
      <c r="Q198" s="167"/>
      <c r="R198" s="171">
        <v>14470672633.26</v>
      </c>
      <c r="S198" s="172">
        <v>7.3417862380801224E-2</v>
      </c>
      <c r="T198" s="172">
        <v>5.0696002640935801E-2</v>
      </c>
      <c r="U198" s="173">
        <v>1616.68131625966</v>
      </c>
      <c r="V198" s="171">
        <v>13772463773.43</v>
      </c>
      <c r="W198" s="172">
        <v>7.4329051352892528E-2</v>
      </c>
      <c r="X198" s="173">
        <v>1546.81654015137</v>
      </c>
    </row>
    <row r="199" spans="1:24" x14ac:dyDescent="0.3">
      <c r="A199" s="170" t="s">
        <v>383</v>
      </c>
      <c r="B199" s="171">
        <v>4579475456.9899902</v>
      </c>
      <c r="C199" s="172">
        <v>4.2391958441959463E-2</v>
      </c>
      <c r="D199" s="172">
        <v>0.22156835450904191</v>
      </c>
      <c r="E199" s="173">
        <v>947.359930450712</v>
      </c>
      <c r="F199" s="171">
        <v>3748849125.0500002</v>
      </c>
      <c r="G199" s="172">
        <v>3.7227060949391592E-2</v>
      </c>
      <c r="H199" s="173">
        <v>777.99532690443903</v>
      </c>
      <c r="I199" s="167"/>
      <c r="J199" s="171">
        <v>4564666325.0899897</v>
      </c>
      <c r="K199" s="172">
        <v>5.1246249789621584E-2</v>
      </c>
      <c r="L199" s="172">
        <v>0.16495925906263414</v>
      </c>
      <c r="M199" s="173">
        <v>1108.7585842178501</v>
      </c>
      <c r="N199" s="171">
        <v>3918305545.52</v>
      </c>
      <c r="O199" s="172">
        <v>4.6322131248432326E-2</v>
      </c>
      <c r="P199" s="173">
        <v>959.15916488670905</v>
      </c>
      <c r="Q199" s="167"/>
      <c r="R199" s="171">
        <v>9144141782.0799809</v>
      </c>
      <c r="S199" s="172">
        <v>4.639337506704691E-2</v>
      </c>
      <c r="T199" s="172">
        <v>0.19263823086539839</v>
      </c>
      <c r="U199" s="173">
        <v>1021.59474870158</v>
      </c>
      <c r="V199" s="171">
        <v>7667154670.5699997</v>
      </c>
      <c r="W199" s="172">
        <v>4.1379112888923354E-2</v>
      </c>
      <c r="X199" s="173">
        <v>861.11547326893799</v>
      </c>
    </row>
    <row r="200" spans="1:24" x14ac:dyDescent="0.3">
      <c r="A200" s="170" t="s">
        <v>382</v>
      </c>
      <c r="B200" s="171">
        <v>6044094405.8199997</v>
      </c>
      <c r="C200" s="172">
        <v>5.5949857418650897E-2</v>
      </c>
      <c r="D200" s="172">
        <v>0.11570603727056217</v>
      </c>
      <c r="E200" s="173">
        <v>1250.34688136504</v>
      </c>
      <c r="F200" s="171">
        <v>5417282154.8999901</v>
      </c>
      <c r="G200" s="172">
        <v>5.3795041153549647E-2</v>
      </c>
      <c r="H200" s="173">
        <v>1124.2437506680899</v>
      </c>
      <c r="I200" s="167"/>
      <c r="J200" s="171">
        <v>1321219130.9400001</v>
      </c>
      <c r="K200" s="172">
        <v>1.4832962759801107E-2</v>
      </c>
      <c r="L200" s="172">
        <v>4.3210095868900206E-2</v>
      </c>
      <c r="M200" s="173">
        <v>320.92445509337102</v>
      </c>
      <c r="N200" s="171">
        <v>1266493811.9100001</v>
      </c>
      <c r="O200" s="172">
        <v>1.4972464984947137E-2</v>
      </c>
      <c r="P200" s="173">
        <v>310.02409915548498</v>
      </c>
      <c r="Q200" s="167"/>
      <c r="R200" s="171">
        <v>7365313536.7600002</v>
      </c>
      <c r="S200" s="172">
        <v>3.7368378743530259E-2</v>
      </c>
      <c r="T200" s="172">
        <v>0.10196894290508247</v>
      </c>
      <c r="U200" s="173">
        <v>822.86187277195904</v>
      </c>
      <c r="V200" s="171">
        <v>6683775966.8099899</v>
      </c>
      <c r="W200" s="172">
        <v>3.607188483056159E-2</v>
      </c>
      <c r="X200" s="173">
        <v>750.669988043329</v>
      </c>
    </row>
    <row r="201" spans="1:24" x14ac:dyDescent="0.3">
      <c r="A201" s="170" t="s">
        <v>385</v>
      </c>
      <c r="B201" s="171">
        <v>2375927866.1900001</v>
      </c>
      <c r="C201" s="172">
        <v>2.199383669823652E-2</v>
      </c>
      <c r="D201" s="172">
        <v>-0.19135729401801532</v>
      </c>
      <c r="E201" s="173">
        <v>491.51019133294301</v>
      </c>
      <c r="F201" s="171">
        <v>2938167683.4699998</v>
      </c>
      <c r="G201" s="172">
        <v>2.917678033538134E-2</v>
      </c>
      <c r="H201" s="173">
        <v>609.75532787567602</v>
      </c>
      <c r="I201" s="167"/>
      <c r="J201" s="171">
        <v>2780461172.8600001</v>
      </c>
      <c r="K201" s="172">
        <v>3.1215470671214659E-2</v>
      </c>
      <c r="L201" s="172">
        <v>-0.11613809441517747</v>
      </c>
      <c r="M201" s="173">
        <v>675.374709548385</v>
      </c>
      <c r="N201" s="171">
        <v>3145809492.7399998</v>
      </c>
      <c r="O201" s="172">
        <v>3.7189698075454185E-2</v>
      </c>
      <c r="P201" s="173">
        <v>770.06041792709402</v>
      </c>
      <c r="Q201" s="167"/>
      <c r="R201" s="171">
        <v>5156389039.0500002</v>
      </c>
      <c r="S201" s="172">
        <v>2.6161262191829369E-2</v>
      </c>
      <c r="T201" s="172">
        <v>-0.15246410535317736</v>
      </c>
      <c r="U201" s="173">
        <v>576.07811537646796</v>
      </c>
      <c r="V201" s="171">
        <v>6083977176.2100096</v>
      </c>
      <c r="W201" s="172">
        <v>3.2834811505023584E-2</v>
      </c>
      <c r="X201" s="173">
        <v>683.30522997783896</v>
      </c>
    </row>
    <row r="202" spans="1:24" x14ac:dyDescent="0.3">
      <c r="A202" s="170" t="s">
        <v>387</v>
      </c>
      <c r="B202" s="171">
        <v>3040559080.9900098</v>
      </c>
      <c r="C202" s="172">
        <v>2.8146292170844293E-2</v>
      </c>
      <c r="D202" s="172">
        <v>0.1195167601370626</v>
      </c>
      <c r="E202" s="173">
        <v>629.003008434349</v>
      </c>
      <c r="F202" s="171">
        <v>2715956731.7399998</v>
      </c>
      <c r="G202" s="172">
        <v>2.6970166954117379E-2</v>
      </c>
      <c r="H202" s="173">
        <v>563.64008656661804</v>
      </c>
      <c r="I202" s="167"/>
      <c r="J202" s="171">
        <v>1004697957.21</v>
      </c>
      <c r="K202" s="172">
        <v>1.1279466846306924E-2</v>
      </c>
      <c r="L202" s="172">
        <v>2.056242497776728E-2</v>
      </c>
      <c r="M202" s="173">
        <v>244.041383371162</v>
      </c>
      <c r="N202" s="171">
        <v>984455171.60000002</v>
      </c>
      <c r="O202" s="172">
        <v>1.1638209715215382E-2</v>
      </c>
      <c r="P202" s="173">
        <v>240.984065507568</v>
      </c>
      <c r="Q202" s="167"/>
      <c r="R202" s="171">
        <v>4045257038.1999998</v>
      </c>
      <c r="S202" s="172">
        <v>2.0523864512207359E-2</v>
      </c>
      <c r="T202" s="172">
        <v>9.3191013289288596E-2</v>
      </c>
      <c r="U202" s="173">
        <v>451.94108379553001</v>
      </c>
      <c r="V202" s="171">
        <v>3700411903.3400002</v>
      </c>
      <c r="W202" s="172">
        <v>1.9970871654847965E-2</v>
      </c>
      <c r="X202" s="173">
        <v>415.60162594160101</v>
      </c>
    </row>
    <row r="203" spans="1:24" x14ac:dyDescent="0.3">
      <c r="A203" s="170" t="s">
        <v>380</v>
      </c>
      <c r="B203" s="171">
        <v>1461402436.3499999</v>
      </c>
      <c r="C203" s="172">
        <v>1.352812389335247E-2</v>
      </c>
      <c r="D203" s="172">
        <v>7.3129001915709771E-2</v>
      </c>
      <c r="E203" s="173">
        <v>302.321548278595</v>
      </c>
      <c r="F203" s="171">
        <v>1361814314.72</v>
      </c>
      <c r="G203" s="172">
        <v>1.3523175461258186E-2</v>
      </c>
      <c r="H203" s="173">
        <v>282.61611433871701</v>
      </c>
      <c r="I203" s="167"/>
      <c r="J203" s="171">
        <v>1332851314.8</v>
      </c>
      <c r="K203" s="172">
        <v>1.4963554079567861E-2</v>
      </c>
      <c r="L203" s="172">
        <v>0.11750391743768521</v>
      </c>
      <c r="M203" s="173">
        <v>323.74991544237503</v>
      </c>
      <c r="N203" s="171">
        <v>1192703930.6099999</v>
      </c>
      <c r="O203" s="172">
        <v>1.4100122456607829E-2</v>
      </c>
      <c r="P203" s="173">
        <v>291.961127776002</v>
      </c>
      <c r="Q203" s="167"/>
      <c r="R203" s="171">
        <v>2794253751.1500001</v>
      </c>
      <c r="S203" s="172">
        <v>1.417682111662503E-2</v>
      </c>
      <c r="T203" s="172">
        <v>9.3847638887789769E-2</v>
      </c>
      <c r="U203" s="173">
        <v>312.17746036142501</v>
      </c>
      <c r="V203" s="171">
        <v>2554518245.3299999</v>
      </c>
      <c r="W203" s="172">
        <v>1.3786561428852215E-2</v>
      </c>
      <c r="X203" s="173">
        <v>286.903718826106</v>
      </c>
    </row>
    <row r="204" spans="1:24" x14ac:dyDescent="0.3">
      <c r="A204" s="170" t="s">
        <v>386</v>
      </c>
      <c r="B204" s="171">
        <v>845727989.60999894</v>
      </c>
      <c r="C204" s="172">
        <v>7.8288585942796907E-3</v>
      </c>
      <c r="D204" s="172">
        <v>-0.28303445507963293</v>
      </c>
      <c r="E204" s="173">
        <v>174.956458865656</v>
      </c>
      <c r="F204" s="171">
        <v>1179593629.8499999</v>
      </c>
      <c r="G204" s="172">
        <v>1.1713675981386508E-2</v>
      </c>
      <c r="H204" s="173">
        <v>244.80001756733901</v>
      </c>
      <c r="I204" s="167"/>
      <c r="J204" s="171">
        <v>694903219.38</v>
      </c>
      <c r="K204" s="172">
        <v>7.8014867733530628E-3</v>
      </c>
      <c r="L204" s="172">
        <v>-1.8297337819260861E-2</v>
      </c>
      <c r="M204" s="173">
        <v>168.79216459989601</v>
      </c>
      <c r="N204" s="171">
        <v>707855082.96000004</v>
      </c>
      <c r="O204" s="172">
        <v>8.3682488965754163E-3</v>
      </c>
      <c r="P204" s="173">
        <v>173.275330967744</v>
      </c>
      <c r="Q204" s="167"/>
      <c r="R204" s="171">
        <v>1540631208.99</v>
      </c>
      <c r="S204" s="172">
        <v>7.8164887664737039E-3</v>
      </c>
      <c r="T204" s="172">
        <v>-0.18374936572642772</v>
      </c>
      <c r="U204" s="173">
        <v>172.12121053004199</v>
      </c>
      <c r="V204" s="171">
        <v>1887448712.8099999</v>
      </c>
      <c r="W204" s="172">
        <v>1.0186432479209631E-2</v>
      </c>
      <c r="X204" s="173">
        <v>211.983631664679</v>
      </c>
    </row>
    <row r="205" spans="1:24" x14ac:dyDescent="0.3">
      <c r="A205" s="170" t="s">
        <v>388</v>
      </c>
      <c r="B205" s="171">
        <v>92819770.439999998</v>
      </c>
      <c r="C205" s="172">
        <v>8.5922763164473451E-4</v>
      </c>
      <c r="D205" s="172">
        <v>0.37507159473071539</v>
      </c>
      <c r="E205" s="173">
        <v>19.201703796505701</v>
      </c>
      <c r="F205" s="171">
        <v>67501772.849999994</v>
      </c>
      <c r="G205" s="172">
        <v>6.7031041481175127E-4</v>
      </c>
      <c r="H205" s="173">
        <v>14.008582923263001</v>
      </c>
      <c r="I205" s="167"/>
      <c r="J205" s="171">
        <v>41649496.850000001</v>
      </c>
      <c r="K205" s="172">
        <v>4.6758741322567085E-4</v>
      </c>
      <c r="L205" s="172">
        <v>0.18040419406899594</v>
      </c>
      <c r="M205" s="173">
        <v>10.116673130512201</v>
      </c>
      <c r="N205" s="171">
        <v>35284097.649999999</v>
      </c>
      <c r="O205" s="172">
        <v>4.1712790984218563E-4</v>
      </c>
      <c r="P205" s="173">
        <v>8.6371686032625998</v>
      </c>
      <c r="Q205" s="167"/>
      <c r="R205" s="171">
        <v>134469267.28999999</v>
      </c>
      <c r="S205" s="172">
        <v>6.8223823526027062E-4</v>
      </c>
      <c r="T205" s="172">
        <v>0.30824661634791517</v>
      </c>
      <c r="U205" s="173">
        <v>15.0230716669799</v>
      </c>
      <c r="V205" s="171">
        <v>102785870.5</v>
      </c>
      <c r="W205" s="172">
        <v>5.5472836033051639E-4</v>
      </c>
      <c r="X205" s="173">
        <v>11.5441134715477</v>
      </c>
    </row>
    <row r="206" spans="1:24" x14ac:dyDescent="0.3">
      <c r="A206" s="174"/>
      <c r="B206" s="171"/>
      <c r="C206" s="172"/>
      <c r="D206" s="172"/>
      <c r="E206" s="173"/>
      <c r="F206" s="171"/>
      <c r="G206" s="172"/>
      <c r="H206" s="173"/>
      <c r="I206" s="167"/>
      <c r="J206" s="171"/>
      <c r="K206" s="172"/>
      <c r="L206" s="172"/>
      <c r="M206" s="173"/>
      <c r="N206" s="171"/>
      <c r="O206" s="172"/>
      <c r="P206" s="173"/>
      <c r="Q206" s="167"/>
      <c r="R206" s="171"/>
      <c r="S206" s="172"/>
      <c r="T206" s="172"/>
      <c r="U206" s="173"/>
      <c r="V206" s="171"/>
      <c r="W206" s="172"/>
      <c r="X206" s="173"/>
    </row>
    <row r="207" spans="1:24" x14ac:dyDescent="0.3">
      <c r="A207" s="208" t="s">
        <v>152</v>
      </c>
      <c r="B207" s="209">
        <v>377830472.65999997</v>
      </c>
      <c r="C207" s="210">
        <v>3.497556400408421E-3</v>
      </c>
      <c r="D207" s="210">
        <v>0.10265352869676901</v>
      </c>
      <c r="E207" s="211">
        <v>78.162106918814118</v>
      </c>
      <c r="F207" s="209">
        <v>342655660.03000003</v>
      </c>
      <c r="G207" s="210">
        <v>3.4026611141414454E-3</v>
      </c>
      <c r="H207" s="211">
        <v>71.111024570011324</v>
      </c>
      <c r="I207" s="167"/>
      <c r="J207" s="209">
        <v>261158802.26999998</v>
      </c>
      <c r="K207" s="210">
        <v>2.9319578393548766E-3</v>
      </c>
      <c r="L207" s="210">
        <v>5.4864453826353243E-2</v>
      </c>
      <c r="M207" s="211">
        <v>63.435537942678593</v>
      </c>
      <c r="N207" s="209">
        <v>247575696.88</v>
      </c>
      <c r="O207" s="210">
        <v>2.926835028960332E-3</v>
      </c>
      <c r="P207" s="211">
        <v>60.603874788981429</v>
      </c>
      <c r="Q207" s="167"/>
      <c r="R207" s="209">
        <v>638989274.93000007</v>
      </c>
      <c r="S207" s="210">
        <v>3.2419520390359309E-3</v>
      </c>
      <c r="T207" s="210">
        <v>8.260814585531219E-2</v>
      </c>
      <c r="U207" s="211">
        <v>71.388666460137557</v>
      </c>
      <c r="V207" s="209">
        <v>590231356.90999997</v>
      </c>
      <c r="W207" s="210">
        <v>3.1854385358767779E-3</v>
      </c>
      <c r="X207" s="211">
        <v>66.290217959818023</v>
      </c>
    </row>
    <row r="208" spans="1:24" x14ac:dyDescent="0.3">
      <c r="A208" s="170" t="s">
        <v>387</v>
      </c>
      <c r="B208" s="171">
        <v>247779913.84</v>
      </c>
      <c r="C208" s="172">
        <v>2.2936853595808093E-3</v>
      </c>
      <c r="D208" s="172">
        <v>0.21750803376748784</v>
      </c>
      <c r="E208" s="173">
        <v>51.258438689577297</v>
      </c>
      <c r="F208" s="171">
        <v>203513986.74000001</v>
      </c>
      <c r="G208" s="172">
        <v>2.0209475857000795E-3</v>
      </c>
      <c r="H208" s="173">
        <v>42.235076782744699</v>
      </c>
      <c r="I208" s="167"/>
      <c r="J208" s="171">
        <v>51612849.770000003</v>
      </c>
      <c r="K208" s="172">
        <v>5.794432283318079E-4</v>
      </c>
      <c r="L208" s="172">
        <v>0.11830479478596725</v>
      </c>
      <c r="M208" s="173">
        <v>12.536774029656</v>
      </c>
      <c r="N208" s="171">
        <v>46152757.289999999</v>
      </c>
      <c r="O208" s="172">
        <v>5.4561699077010112E-4</v>
      </c>
      <c r="P208" s="173">
        <v>11.2976998922682</v>
      </c>
      <c r="Q208" s="167"/>
      <c r="R208" s="171">
        <v>299392763.61000001</v>
      </c>
      <c r="S208" s="172">
        <v>1.518987905648919E-3</v>
      </c>
      <c r="T208" s="172">
        <v>0.199169576121139</v>
      </c>
      <c r="U208" s="173">
        <v>33.448527198323497</v>
      </c>
      <c r="V208" s="171">
        <v>249666744.03</v>
      </c>
      <c r="W208" s="172">
        <v>1.3474344564199674E-3</v>
      </c>
      <c r="X208" s="173">
        <v>28.040636413680801</v>
      </c>
    </row>
    <row r="209" spans="1:24" x14ac:dyDescent="0.3">
      <c r="A209" s="170" t="s">
        <v>384</v>
      </c>
      <c r="B209" s="171">
        <v>49910610.600000001</v>
      </c>
      <c r="C209" s="172">
        <v>4.6201984271768669E-4</v>
      </c>
      <c r="D209" s="172">
        <v>-0.16660712903579275</v>
      </c>
      <c r="E209" s="173">
        <v>10.3250498950915</v>
      </c>
      <c r="F209" s="171">
        <v>59888453.979999997</v>
      </c>
      <c r="G209" s="172">
        <v>5.9470814965074329E-4</v>
      </c>
      <c r="H209" s="173">
        <v>12.428597624971101</v>
      </c>
      <c r="I209" s="167"/>
      <c r="J209" s="171">
        <v>148117733.91</v>
      </c>
      <c r="K209" s="172">
        <v>1.6628769442583345E-3</v>
      </c>
      <c r="L209" s="172">
        <v>7.971903710070101E-2</v>
      </c>
      <c r="M209" s="173">
        <v>35.977834358871696</v>
      </c>
      <c r="N209" s="171">
        <v>137181737.86000001</v>
      </c>
      <c r="O209" s="172">
        <v>1.6217598123006111E-3</v>
      </c>
      <c r="P209" s="173">
        <v>33.580617844860598</v>
      </c>
      <c r="Q209" s="167"/>
      <c r="R209" s="171">
        <v>198028344.50999999</v>
      </c>
      <c r="S209" s="172">
        <v>1.0047091875547269E-3</v>
      </c>
      <c r="T209" s="172">
        <v>4.8619867928981608E-3</v>
      </c>
      <c r="U209" s="173">
        <v>22.1239698231653</v>
      </c>
      <c r="V209" s="171">
        <v>197070191.84</v>
      </c>
      <c r="W209" s="172">
        <v>1.0635744373972444E-3</v>
      </c>
      <c r="X209" s="173">
        <v>22.1333987385031</v>
      </c>
    </row>
    <row r="210" spans="1:24" x14ac:dyDescent="0.3">
      <c r="A210" s="170" t="s">
        <v>386</v>
      </c>
      <c r="B210" s="171">
        <v>54699308.880000003</v>
      </c>
      <c r="C210" s="172">
        <v>5.0634856559947123E-4</v>
      </c>
      <c r="D210" s="172">
        <v>-8.1367022464062383E-2</v>
      </c>
      <c r="E210" s="173">
        <v>11.3156919264983</v>
      </c>
      <c r="F210" s="171">
        <v>59544246.960000001</v>
      </c>
      <c r="G210" s="172">
        <v>5.9129008312277186E-4</v>
      </c>
      <c r="H210" s="173">
        <v>12.3571646480454</v>
      </c>
      <c r="I210" s="167"/>
      <c r="J210" s="171">
        <v>41691394.810000002</v>
      </c>
      <c r="K210" s="172">
        <v>4.6805779006614962E-4</v>
      </c>
      <c r="L210" s="172">
        <v>-6.303514389252568E-2</v>
      </c>
      <c r="M210" s="173">
        <v>10.126850155403501</v>
      </c>
      <c r="N210" s="171">
        <v>44496220.469999999</v>
      </c>
      <c r="O210" s="172">
        <v>5.2603344499949751E-4</v>
      </c>
      <c r="P210" s="173">
        <v>10.8921974488225</v>
      </c>
      <c r="Q210" s="167"/>
      <c r="R210" s="171">
        <v>96390703.689999998</v>
      </c>
      <c r="S210" s="172">
        <v>4.8904426198098053E-4</v>
      </c>
      <c r="T210" s="172">
        <v>-7.3526810566733422E-2</v>
      </c>
      <c r="U210" s="173">
        <v>10.7688877819384</v>
      </c>
      <c r="V210" s="171">
        <v>104040467.43000001</v>
      </c>
      <c r="W210" s="172">
        <v>5.6149933473068558E-4</v>
      </c>
      <c r="X210" s="173">
        <v>11.6850200888729</v>
      </c>
    </row>
    <row r="211" spans="1:24" x14ac:dyDescent="0.3">
      <c r="A211" s="170" t="s">
        <v>381</v>
      </c>
      <c r="B211" s="171">
        <v>9226340.7599999998</v>
      </c>
      <c r="C211" s="172">
        <v>8.540774107049256E-5</v>
      </c>
      <c r="D211" s="172">
        <v>2.0945734074228881E-2</v>
      </c>
      <c r="E211" s="173">
        <v>1.9086608548947801</v>
      </c>
      <c r="F211" s="171">
        <v>9037053.0500000007</v>
      </c>
      <c r="G211" s="172">
        <v>8.9740321222115914E-5</v>
      </c>
      <c r="H211" s="173">
        <v>1.87545158723712</v>
      </c>
      <c r="I211" s="167"/>
      <c r="J211" s="171">
        <v>11854873.449999999</v>
      </c>
      <c r="K211" s="172">
        <v>1.3309139437066655E-4</v>
      </c>
      <c r="L211" s="172">
        <v>0.34282146904089283</v>
      </c>
      <c r="M211" s="173">
        <v>2.87955170573056</v>
      </c>
      <c r="N211" s="171">
        <v>8828331.7799999993</v>
      </c>
      <c r="O211" s="172">
        <v>1.0436836501569829E-4</v>
      </c>
      <c r="P211" s="173">
        <v>2.1610809159916702</v>
      </c>
      <c r="Q211" s="167"/>
      <c r="R211" s="171">
        <v>21081214.210000001</v>
      </c>
      <c r="S211" s="172">
        <v>1.0695685839320185E-4</v>
      </c>
      <c r="T211" s="172">
        <v>0.18000336464064867</v>
      </c>
      <c r="U211" s="173">
        <v>2.3552191388146002</v>
      </c>
      <c r="V211" s="171">
        <v>17865384.829999998</v>
      </c>
      <c r="W211" s="172">
        <v>9.6418268242613964E-5</v>
      </c>
      <c r="X211" s="173">
        <v>2.0065017563906098</v>
      </c>
    </row>
    <row r="212" spans="1:24" x14ac:dyDescent="0.3">
      <c r="A212" s="170" t="s">
        <v>382</v>
      </c>
      <c r="B212" s="171">
        <v>12934692.189999999</v>
      </c>
      <c r="C212" s="172">
        <v>1.1973575116361108E-4</v>
      </c>
      <c r="D212" s="172">
        <v>0.81348490591971612</v>
      </c>
      <c r="E212" s="173">
        <v>2.6758106269170798</v>
      </c>
      <c r="F212" s="171">
        <v>7132506.1200000001</v>
      </c>
      <c r="G212" s="172">
        <v>7.0827667690576146E-5</v>
      </c>
      <c r="H212" s="173">
        <v>1.48020265563589</v>
      </c>
      <c r="I212" s="167"/>
      <c r="J212" s="171">
        <v>5734467.3899999997</v>
      </c>
      <c r="K212" s="172">
        <v>6.4379283686762329E-5</v>
      </c>
      <c r="L212" s="172">
        <v>-0.33024413433306904</v>
      </c>
      <c r="M212" s="173">
        <v>1.3929035534606</v>
      </c>
      <c r="N212" s="171">
        <v>8562026.3800000008</v>
      </c>
      <c r="O212" s="172">
        <v>1.0122010780409048E-4</v>
      </c>
      <c r="P212" s="173">
        <v>2.0958922107971798</v>
      </c>
      <c r="Q212" s="167"/>
      <c r="R212" s="171">
        <v>18669159.579999998</v>
      </c>
      <c r="S212" s="172">
        <v>9.471914841465612E-5</v>
      </c>
      <c r="T212" s="172">
        <v>0.18953269745371507</v>
      </c>
      <c r="U212" s="173">
        <v>2.0857414336002802</v>
      </c>
      <c r="V212" s="171">
        <v>15694532.5</v>
      </c>
      <c r="W212" s="172">
        <v>8.4702325694454279E-5</v>
      </c>
      <c r="X212" s="173">
        <v>1.76268842382274</v>
      </c>
    </row>
    <row r="213" spans="1:24" x14ac:dyDescent="0.3">
      <c r="A213" s="170" t="s">
        <v>385</v>
      </c>
      <c r="B213" s="171">
        <v>3279606.39</v>
      </c>
      <c r="C213" s="172">
        <v>3.0359140276350779E-5</v>
      </c>
      <c r="D213" s="172">
        <v>-7.3403916634564831E-2</v>
      </c>
      <c r="E213" s="173">
        <v>0.67845492583516698</v>
      </c>
      <c r="F213" s="171">
        <v>3539413.18</v>
      </c>
      <c r="G213" s="172">
        <v>3.5147306755158507E-5</v>
      </c>
      <c r="H213" s="173">
        <v>0.73453127137712004</v>
      </c>
      <c r="I213" s="167"/>
      <c r="J213" s="171">
        <v>2147482.94</v>
      </c>
      <c r="K213" s="172">
        <v>2.4109198641156176E-5</v>
      </c>
      <c r="L213" s="172">
        <v>-8.7971684300557546E-2</v>
      </c>
      <c r="M213" s="173">
        <v>0.52162413955623299</v>
      </c>
      <c r="N213" s="171">
        <v>2354623.1</v>
      </c>
      <c r="O213" s="172">
        <v>2.783630807033343E-5</v>
      </c>
      <c r="P213" s="173">
        <v>0.57638647624128303</v>
      </c>
      <c r="Q213" s="167"/>
      <c r="R213" s="171">
        <v>5427089.3300000001</v>
      </c>
      <c r="S213" s="172">
        <v>2.7534677043446576E-5</v>
      </c>
      <c r="T213" s="172">
        <v>-7.9223630092755418E-2</v>
      </c>
      <c r="U213" s="173">
        <v>0.60632108429548204</v>
      </c>
      <c r="V213" s="171">
        <v>5894036.2800000003</v>
      </c>
      <c r="W213" s="172">
        <v>3.1809713391812705E-5</v>
      </c>
      <c r="X213" s="173">
        <v>0.66197253854788396</v>
      </c>
    </row>
    <row r="214" spans="1:24" x14ac:dyDescent="0.3">
      <c r="A214" s="174"/>
      <c r="B214" s="171"/>
      <c r="C214" s="172"/>
      <c r="D214" s="172"/>
      <c r="E214" s="173"/>
      <c r="F214" s="171"/>
      <c r="G214" s="172"/>
      <c r="H214" s="173"/>
      <c r="I214" s="167"/>
      <c r="J214" s="171"/>
      <c r="K214" s="172"/>
      <c r="L214" s="172"/>
      <c r="M214" s="173"/>
      <c r="N214" s="171"/>
      <c r="O214" s="172"/>
      <c r="P214" s="173"/>
      <c r="Q214" s="167"/>
      <c r="R214" s="171"/>
      <c r="S214" s="172"/>
      <c r="T214" s="172"/>
      <c r="U214" s="173"/>
      <c r="V214" s="171"/>
      <c r="W214" s="172"/>
      <c r="X214" s="173"/>
    </row>
    <row r="215" spans="1:24" x14ac:dyDescent="0.3">
      <c r="A215" s="208" t="s">
        <v>153</v>
      </c>
      <c r="B215" s="209">
        <v>115466312.37</v>
      </c>
      <c r="C215" s="210">
        <v>1.068865454440637E-3</v>
      </c>
      <c r="D215" s="210">
        <v>7.170563070073746E-2</v>
      </c>
      <c r="E215" s="211">
        <v>23.886612928403405</v>
      </c>
      <c r="F215" s="209">
        <v>107740697.690001</v>
      </c>
      <c r="G215" s="210">
        <v>1.0698935555541053E-3</v>
      </c>
      <c r="H215" s="211">
        <v>22.359331230521629</v>
      </c>
      <c r="I215" s="167"/>
      <c r="J215" s="209">
        <v>213481024.50999999</v>
      </c>
      <c r="K215" s="210">
        <v>2.3966925790940719E-3</v>
      </c>
      <c r="L215" s="210">
        <v>-0.15566581985749572</v>
      </c>
      <c r="M215" s="211">
        <v>51.854593881715218</v>
      </c>
      <c r="N215" s="209">
        <v>252839491.20000008</v>
      </c>
      <c r="O215" s="210">
        <v>2.9890635020906574E-3</v>
      </c>
      <c r="P215" s="211">
        <v>61.892395172461903</v>
      </c>
      <c r="Q215" s="167"/>
      <c r="R215" s="209">
        <v>328947336.88</v>
      </c>
      <c r="S215" s="210">
        <v>1.6689348810281371E-3</v>
      </c>
      <c r="T215" s="210">
        <v>-8.7727648341908951E-2</v>
      </c>
      <c r="U215" s="211">
        <v>36.750400416422245</v>
      </c>
      <c r="V215" s="209">
        <v>360580188.89000112</v>
      </c>
      <c r="W215" s="210">
        <v>1.9460267834246559E-3</v>
      </c>
      <c r="X215" s="211">
        <v>40.497576134633057</v>
      </c>
    </row>
    <row r="216" spans="1:24" x14ac:dyDescent="0.3">
      <c r="A216" s="170" t="s">
        <v>391</v>
      </c>
      <c r="B216" s="171">
        <v>114063008.90000001</v>
      </c>
      <c r="C216" s="172">
        <v>1.0558751495595626E-3</v>
      </c>
      <c r="D216" s="172">
        <v>7.3819201820602198E-2</v>
      </c>
      <c r="E216" s="173">
        <v>23.5963103620448</v>
      </c>
      <c r="F216" s="171">
        <v>106221800.38000099</v>
      </c>
      <c r="G216" s="172">
        <v>1.0548105045032089E-3</v>
      </c>
      <c r="H216" s="173">
        <v>22.0441158217895</v>
      </c>
      <c r="I216" s="167"/>
      <c r="J216" s="171">
        <v>199304310.66</v>
      </c>
      <c r="K216" s="172">
        <v>2.2375345229707112E-3</v>
      </c>
      <c r="L216" s="172">
        <v>-3.6744005496123312E-2</v>
      </c>
      <c r="M216" s="173">
        <v>48.411066566084401</v>
      </c>
      <c r="N216" s="171">
        <v>206906898.88999999</v>
      </c>
      <c r="O216" s="172">
        <v>2.4460492973925928E-3</v>
      </c>
      <c r="P216" s="173">
        <v>50.648589305532099</v>
      </c>
      <c r="Q216" s="167"/>
      <c r="R216" s="171">
        <v>313367319.56</v>
      </c>
      <c r="S216" s="172">
        <v>1.5898886890176025E-3</v>
      </c>
      <c r="T216" s="172">
        <v>7.6205180347667021E-4</v>
      </c>
      <c r="U216" s="173">
        <v>35.009781749508797</v>
      </c>
      <c r="V216" s="171">
        <v>313128699.27000099</v>
      </c>
      <c r="W216" s="172">
        <v>1.6899343175624029E-3</v>
      </c>
      <c r="X216" s="173">
        <v>35.168192067518</v>
      </c>
    </row>
    <row r="217" spans="1:24" x14ac:dyDescent="0.3">
      <c r="A217" s="170" t="s">
        <v>384</v>
      </c>
      <c r="B217" s="171">
        <v>1025100.83</v>
      </c>
      <c r="C217" s="172">
        <v>9.4893033475805652E-6</v>
      </c>
      <c r="D217" s="172">
        <v>0.61818017562142091</v>
      </c>
      <c r="E217" s="173">
        <v>0.21206346886987801</v>
      </c>
      <c r="F217" s="171">
        <v>633489.92000000004</v>
      </c>
      <c r="G217" s="172">
        <v>6.290722052558108E-6</v>
      </c>
      <c r="H217" s="173">
        <v>0.13146760004498501</v>
      </c>
      <c r="I217" s="167"/>
      <c r="J217" s="171">
        <v>7858192.0499999998</v>
      </c>
      <c r="K217" s="172">
        <v>8.8221754671450041E-5</v>
      </c>
      <c r="L217" s="172">
        <v>-0.19453396328285372</v>
      </c>
      <c r="M217" s="173">
        <v>1.90875680090333</v>
      </c>
      <c r="N217" s="171">
        <v>9756081.1899999995</v>
      </c>
      <c r="O217" s="172">
        <v>1.1533620033033105E-4</v>
      </c>
      <c r="P217" s="173">
        <v>2.3881840193566299</v>
      </c>
      <c r="Q217" s="167"/>
      <c r="R217" s="171">
        <v>8883292.8800000008</v>
      </c>
      <c r="S217" s="172">
        <v>4.5069941852817897E-5</v>
      </c>
      <c r="T217" s="172">
        <v>-0.14497982775729792</v>
      </c>
      <c r="U217" s="173">
        <v>0.99245238904441202</v>
      </c>
      <c r="V217" s="171">
        <v>10389571.109999999</v>
      </c>
      <c r="W217" s="172">
        <v>5.6071809465169663E-5</v>
      </c>
      <c r="X217" s="173">
        <v>1.16687621782173</v>
      </c>
    </row>
    <row r="218" spans="1:24" x14ac:dyDescent="0.3">
      <c r="A218" s="170" t="s">
        <v>382</v>
      </c>
      <c r="B218" s="171">
        <v>822.5</v>
      </c>
      <c r="C218" s="172">
        <v>7.6138383415268665E-9</v>
      </c>
      <c r="D218" s="172">
        <v>-0.99705280055611589</v>
      </c>
      <c r="E218" s="173">
        <v>1.70151265164301E-4</v>
      </c>
      <c r="F218" s="171">
        <v>279078.5</v>
      </c>
      <c r="G218" s="172">
        <v>2.7713231401453679E-6</v>
      </c>
      <c r="H218" s="173">
        <v>5.7916913057045098E-2</v>
      </c>
      <c r="I218" s="167"/>
      <c r="J218" s="171">
        <v>5105680.3899999997</v>
      </c>
      <c r="K218" s="172">
        <v>5.7320065471982626E-5</v>
      </c>
      <c r="L218" s="172">
        <v>-0.8553867508811227</v>
      </c>
      <c r="M218" s="173">
        <v>1.24017103497124</v>
      </c>
      <c r="N218" s="171">
        <v>35305758.0900001</v>
      </c>
      <c r="O218" s="172">
        <v>4.1738397913870356E-4</v>
      </c>
      <c r="P218" s="173">
        <v>8.6424708466176003</v>
      </c>
      <c r="Q218" s="167"/>
      <c r="R218" s="171">
        <v>5106502.8899999997</v>
      </c>
      <c r="S218" s="172">
        <v>2.5908161695502548E-5</v>
      </c>
      <c r="T218" s="172">
        <v>-0.85649778446825842</v>
      </c>
      <c r="U218" s="173">
        <v>0.570504773545493</v>
      </c>
      <c r="V218" s="171">
        <v>35584836.5900001</v>
      </c>
      <c r="W218" s="172">
        <v>1.920489456204014E-4</v>
      </c>
      <c r="X218" s="173">
        <v>3.9966134397961399</v>
      </c>
    </row>
    <row r="219" spans="1:24" x14ac:dyDescent="0.3">
      <c r="A219" s="170" t="s">
        <v>386</v>
      </c>
      <c r="B219" s="171">
        <v>302359.86</v>
      </c>
      <c r="C219" s="172">
        <v>2.7989289908895997E-6</v>
      </c>
      <c r="D219" s="172">
        <v>-0.38163437284973617</v>
      </c>
      <c r="E219" s="173">
        <v>6.2549437950031303E-2</v>
      </c>
      <c r="F219" s="171">
        <v>488966.15</v>
      </c>
      <c r="G219" s="172">
        <v>4.8555628837147652E-6</v>
      </c>
      <c r="H219" s="173">
        <v>0.101474710511158</v>
      </c>
      <c r="I219" s="167"/>
      <c r="J219" s="171">
        <v>773495.81</v>
      </c>
      <c r="K219" s="172">
        <v>8.6838241105617338E-6</v>
      </c>
      <c r="L219" s="172">
        <v>0.12615360393235464</v>
      </c>
      <c r="M219" s="173">
        <v>0.18788232438372801</v>
      </c>
      <c r="N219" s="171">
        <v>686847.52</v>
      </c>
      <c r="O219" s="172">
        <v>8.1198978996105575E-6</v>
      </c>
      <c r="P219" s="173">
        <v>0.16813290490858801</v>
      </c>
      <c r="Q219" s="167"/>
      <c r="R219" s="171">
        <v>1075855.67</v>
      </c>
      <c r="S219" s="172">
        <v>5.4584210094088929E-6</v>
      </c>
      <c r="T219" s="172">
        <v>-8.5011768914032101E-2</v>
      </c>
      <c r="U219" s="173">
        <v>0.12019591657980699</v>
      </c>
      <c r="V219" s="171">
        <v>1175813.67</v>
      </c>
      <c r="W219" s="172">
        <v>6.3457864980898018E-6</v>
      </c>
      <c r="X219" s="173">
        <v>0.13205829129867599</v>
      </c>
    </row>
    <row r="220" spans="1:24" x14ac:dyDescent="0.3">
      <c r="A220" s="170" t="s">
        <v>383</v>
      </c>
      <c r="B220" s="171">
        <v>26462</v>
      </c>
      <c r="C220" s="172">
        <v>2.4495731330514768E-7</v>
      </c>
      <c r="D220" s="172">
        <v>1.9510427121668339</v>
      </c>
      <c r="E220" s="173">
        <v>5.4742161444106003E-3</v>
      </c>
      <c r="F220" s="171">
        <v>8967</v>
      </c>
      <c r="G220" s="172">
        <v>8.9044675952047589E-8</v>
      </c>
      <c r="H220" s="173">
        <v>1.86091354003452E-3</v>
      </c>
      <c r="I220" s="167"/>
      <c r="J220" s="171">
        <v>366288.97</v>
      </c>
      <c r="K220" s="172">
        <v>4.1122252350905736E-6</v>
      </c>
      <c r="L220" s="172">
        <v>2.3307166612320001</v>
      </c>
      <c r="M220" s="173">
        <v>8.8971681798407504E-2</v>
      </c>
      <c r="N220" s="171">
        <v>109973.02</v>
      </c>
      <c r="O220" s="172">
        <v>1.3000988838277089E-6</v>
      </c>
      <c r="P220" s="173">
        <v>2.6920215587544399E-2</v>
      </c>
      <c r="Q220" s="167"/>
      <c r="R220" s="171">
        <v>392750.97</v>
      </c>
      <c r="S220" s="172">
        <v>1.9926466029720529E-6</v>
      </c>
      <c r="T220" s="172">
        <v>2.3020926850357006</v>
      </c>
      <c r="U220" s="173">
        <v>4.3878620658064998E-2</v>
      </c>
      <c r="V220" s="171">
        <v>118940.02</v>
      </c>
      <c r="W220" s="172">
        <v>6.4191120774989038E-7</v>
      </c>
      <c r="X220" s="173">
        <v>1.33584225196415E-2</v>
      </c>
    </row>
    <row r="221" spans="1:24" x14ac:dyDescent="0.3">
      <c r="A221" s="170" t="s">
        <v>381</v>
      </c>
      <c r="B221" s="171">
        <v>45165</v>
      </c>
      <c r="C221" s="172">
        <v>4.1808998017636591E-7</v>
      </c>
      <c r="D221" s="172">
        <v>-0.57325912114338773</v>
      </c>
      <c r="E221" s="173">
        <v>9.3433214482013804E-3</v>
      </c>
      <c r="F221" s="171">
        <v>105837.06</v>
      </c>
      <c r="G221" s="172">
        <v>1.0509899310156595E-6</v>
      </c>
      <c r="H221" s="173">
        <v>2.19642709926894E-2</v>
      </c>
      <c r="I221" s="167"/>
      <c r="J221" s="171">
        <v>64089</v>
      </c>
      <c r="K221" s="172">
        <v>7.1950952574880909E-7</v>
      </c>
      <c r="L221" s="172">
        <v>1.8117338384655134E-2</v>
      </c>
      <c r="M221" s="173">
        <v>1.55672340195724E-2</v>
      </c>
      <c r="N221" s="171">
        <v>62948.54</v>
      </c>
      <c r="O221" s="172">
        <v>7.4417640429065127E-7</v>
      </c>
      <c r="P221" s="173">
        <v>1.5409127327058601E-2</v>
      </c>
      <c r="Q221" s="167"/>
      <c r="R221" s="171">
        <v>109254</v>
      </c>
      <c r="S221" s="172">
        <v>5.5430700008483407E-7</v>
      </c>
      <c r="T221" s="172">
        <v>-0.35270544406631849</v>
      </c>
      <c r="U221" s="173">
        <v>1.2205991041540199E-2</v>
      </c>
      <c r="V221" s="171">
        <v>168785.6</v>
      </c>
      <c r="W221" s="172">
        <v>9.1092441675047562E-7</v>
      </c>
      <c r="X221" s="173">
        <v>1.8956692289367399E-2</v>
      </c>
    </row>
    <row r="222" spans="1:24" x14ac:dyDescent="0.3">
      <c r="A222" s="170" t="s">
        <v>385</v>
      </c>
      <c r="B222" s="171">
        <v>3393.28</v>
      </c>
      <c r="C222" s="172">
        <v>3.1411410781199132E-8</v>
      </c>
      <c r="D222" s="172">
        <v>0.32618381352885095</v>
      </c>
      <c r="E222" s="173">
        <v>7.0197068092002198E-4</v>
      </c>
      <c r="F222" s="171">
        <v>2558.6799999999998</v>
      </c>
      <c r="G222" s="172">
        <v>2.5408367510313941E-8</v>
      </c>
      <c r="H222" s="173">
        <v>5.3100058621785703E-4</v>
      </c>
      <c r="I222" s="167"/>
      <c r="J222" s="171">
        <v>8967.6299999999992</v>
      </c>
      <c r="K222" s="172">
        <v>1.0067710852706068E-7</v>
      </c>
      <c r="L222" s="172">
        <v>1.607665130345018</v>
      </c>
      <c r="M222" s="173">
        <v>2.17823955454038E-3</v>
      </c>
      <c r="N222" s="171">
        <v>3438.95</v>
      </c>
      <c r="O222" s="172">
        <v>4.0655199398355151E-8</v>
      </c>
      <c r="P222" s="173">
        <v>8.4181806951183101E-4</v>
      </c>
      <c r="Q222" s="167"/>
      <c r="R222" s="171">
        <v>12360.91</v>
      </c>
      <c r="S222" s="172">
        <v>6.2713849748463455E-8</v>
      </c>
      <c r="T222" s="172">
        <v>1.0609657481371808</v>
      </c>
      <c r="U222" s="173">
        <v>1.3809760441291399E-3</v>
      </c>
      <c r="V222" s="171">
        <v>5997.63</v>
      </c>
      <c r="W222" s="172">
        <v>3.236880166101347E-8</v>
      </c>
      <c r="X222" s="173">
        <v>6.7360738342298499E-4</v>
      </c>
    </row>
    <row r="223" spans="1:24" x14ac:dyDescent="0.3">
      <c r="A223" s="170" t="s">
        <v>388</v>
      </c>
      <c r="B223" s="171"/>
      <c r="C223" s="172">
        <v>0</v>
      </c>
      <c r="D223" s="172"/>
      <c r="E223" s="173"/>
      <c r="F223" s="171"/>
      <c r="G223" s="172">
        <v>0</v>
      </c>
      <c r="H223" s="173"/>
      <c r="I223" s="167"/>
      <c r="J223" s="171"/>
      <c r="K223" s="172">
        <v>0</v>
      </c>
      <c r="L223" s="172"/>
      <c r="M223" s="173"/>
      <c r="N223" s="171">
        <v>7545</v>
      </c>
      <c r="O223" s="172">
        <v>8.9196841902496288E-8</v>
      </c>
      <c r="P223" s="173">
        <v>1.8469350628729001E-3</v>
      </c>
      <c r="Q223" s="167"/>
      <c r="R223" s="171"/>
      <c r="S223" s="172">
        <v>0</v>
      </c>
      <c r="T223" s="172"/>
      <c r="U223" s="173"/>
      <c r="V223" s="171">
        <v>7545</v>
      </c>
      <c r="W223" s="172">
        <v>4.0719852430434459E-8</v>
      </c>
      <c r="X223" s="173">
        <v>8.4739600607680501E-4</v>
      </c>
    </row>
    <row r="224" spans="1:24" x14ac:dyDescent="0.3">
      <c r="A224" s="174"/>
      <c r="B224" s="171"/>
      <c r="C224" s="172"/>
      <c r="D224" s="172"/>
      <c r="E224" s="173"/>
      <c r="F224" s="171"/>
      <c r="G224" s="172"/>
      <c r="H224" s="173"/>
      <c r="I224" s="167"/>
      <c r="J224" s="171"/>
      <c r="K224" s="172"/>
      <c r="L224" s="172"/>
      <c r="M224" s="173"/>
      <c r="N224" s="171"/>
      <c r="O224" s="172"/>
      <c r="P224" s="173"/>
      <c r="Q224" s="167"/>
      <c r="R224" s="171"/>
      <c r="S224" s="172"/>
      <c r="T224" s="172"/>
      <c r="U224" s="173"/>
      <c r="V224" s="171"/>
      <c r="W224" s="172"/>
      <c r="X224" s="173"/>
    </row>
    <row r="225" spans="1:24" x14ac:dyDescent="0.3">
      <c r="A225" s="208" t="s">
        <v>154</v>
      </c>
      <c r="B225" s="209">
        <v>642414325.11999989</v>
      </c>
      <c r="C225" s="210">
        <v>5.9467949176228102E-3</v>
      </c>
      <c r="D225" s="210">
        <v>0.19488012692208054</v>
      </c>
      <c r="E225" s="211">
        <v>132.89679049098862</v>
      </c>
      <c r="F225" s="209">
        <v>537639141.06999993</v>
      </c>
      <c r="G225" s="210">
        <v>5.3388985274579401E-3</v>
      </c>
      <c r="H225" s="211">
        <v>111.57577308683965</v>
      </c>
      <c r="I225" s="167"/>
      <c r="J225" s="209">
        <v>392525847.39999998</v>
      </c>
      <c r="K225" s="210">
        <v>4.4067794209134703E-3</v>
      </c>
      <c r="L225" s="210">
        <v>1.4413377622179183E-2</v>
      </c>
      <c r="M225" s="211">
        <v>95.344625836052614</v>
      </c>
      <c r="N225" s="209">
        <v>386948610.94999993</v>
      </c>
      <c r="O225" s="210">
        <v>4.5744988834059228E-3</v>
      </c>
      <c r="P225" s="211">
        <v>94.720869064747546</v>
      </c>
      <c r="Q225" s="167"/>
      <c r="R225" s="209">
        <v>1034940172.52</v>
      </c>
      <c r="S225" s="210">
        <v>5.2508336747106909E-3</v>
      </c>
      <c r="T225" s="210">
        <v>0.11935310656982717</v>
      </c>
      <c r="U225" s="211">
        <v>115.62478695799891</v>
      </c>
      <c r="V225" s="209">
        <v>924587752.01999998</v>
      </c>
      <c r="W225" s="210">
        <v>4.9899372857841653E-3</v>
      </c>
      <c r="X225" s="211">
        <v>103.84254053403296</v>
      </c>
    </row>
    <row r="226" spans="1:24" x14ac:dyDescent="0.3">
      <c r="A226" s="170" t="s">
        <v>387</v>
      </c>
      <c r="B226" s="171">
        <v>307354079.95999998</v>
      </c>
      <c r="C226" s="172">
        <v>2.8451602169290726E-3</v>
      </c>
      <c r="D226" s="172">
        <v>0.28709510097943014</v>
      </c>
      <c r="E226" s="173">
        <v>63.582596423833998</v>
      </c>
      <c r="F226" s="171">
        <v>238796713.41</v>
      </c>
      <c r="G226" s="172">
        <v>2.3713143709164076E-3</v>
      </c>
      <c r="H226" s="173">
        <v>49.557269688905002</v>
      </c>
      <c r="I226" s="167"/>
      <c r="J226" s="171">
        <v>54569123.850000001</v>
      </c>
      <c r="K226" s="172">
        <v>6.1263250201815491E-4</v>
      </c>
      <c r="L226" s="172">
        <v>9.6133492240758844E-2</v>
      </c>
      <c r="M226" s="173">
        <v>13.2548537380203</v>
      </c>
      <c r="N226" s="171">
        <v>49783283</v>
      </c>
      <c r="O226" s="172">
        <v>5.8853699445172048E-4</v>
      </c>
      <c r="P226" s="173">
        <v>12.186413640506901</v>
      </c>
      <c r="Q226" s="167"/>
      <c r="R226" s="171">
        <v>361923203.81</v>
      </c>
      <c r="S226" s="172">
        <v>1.8362400037070779E-3</v>
      </c>
      <c r="T226" s="172">
        <v>0.2541520836939703</v>
      </c>
      <c r="U226" s="173">
        <v>40.434504763490501</v>
      </c>
      <c r="V226" s="171">
        <v>288579996.41000003</v>
      </c>
      <c r="W226" s="172">
        <v>1.5574466359430759E-3</v>
      </c>
      <c r="X226" s="173">
        <v>32.411071755002297</v>
      </c>
    </row>
    <row r="227" spans="1:24" x14ac:dyDescent="0.3">
      <c r="A227" s="170" t="s">
        <v>384</v>
      </c>
      <c r="B227" s="171">
        <v>159490564.94999999</v>
      </c>
      <c r="C227" s="172">
        <v>1.4763955969946394E-3</v>
      </c>
      <c r="D227" s="172">
        <v>0.13089861988844032</v>
      </c>
      <c r="E227" s="173">
        <v>32.993947000621901</v>
      </c>
      <c r="F227" s="171">
        <v>141029940.38999999</v>
      </c>
      <c r="G227" s="172">
        <v>1.4004645189655556E-3</v>
      </c>
      <c r="H227" s="173">
        <v>29.267818180217699</v>
      </c>
      <c r="I227" s="167"/>
      <c r="J227" s="171">
        <v>191862937.72</v>
      </c>
      <c r="K227" s="172">
        <v>2.1539922814787327E-3</v>
      </c>
      <c r="L227" s="172">
        <v>3.3051908087822129E-2</v>
      </c>
      <c r="M227" s="173">
        <v>46.603555230536998</v>
      </c>
      <c r="N227" s="171">
        <v>185724392.18000001</v>
      </c>
      <c r="O227" s="172">
        <v>2.195630118849129E-3</v>
      </c>
      <c r="P227" s="173">
        <v>45.463338893041701</v>
      </c>
      <c r="Q227" s="167"/>
      <c r="R227" s="171">
        <v>351353502.67000002</v>
      </c>
      <c r="S227" s="172">
        <v>1.7826139641048057E-3</v>
      </c>
      <c r="T227" s="172">
        <v>7.5283378514132443E-2</v>
      </c>
      <c r="U227" s="173">
        <v>39.253644772766201</v>
      </c>
      <c r="V227" s="171">
        <v>326754332.56999999</v>
      </c>
      <c r="W227" s="172">
        <v>1.7634709348251165E-3</v>
      </c>
      <c r="X227" s="173">
        <v>36.698517745276298</v>
      </c>
    </row>
    <row r="228" spans="1:24" x14ac:dyDescent="0.3">
      <c r="A228" s="170" t="s">
        <v>381</v>
      </c>
      <c r="B228" s="171">
        <v>127307333.52</v>
      </c>
      <c r="C228" s="172">
        <v>1.1784771515041027E-3</v>
      </c>
      <c r="D228" s="172">
        <v>0.17753527171631231</v>
      </c>
      <c r="E228" s="173">
        <v>26.3361749095703</v>
      </c>
      <c r="F228" s="171">
        <v>108113392.93000001</v>
      </c>
      <c r="G228" s="172">
        <v>1.0735945176233127E-3</v>
      </c>
      <c r="H228" s="173">
        <v>22.436676342423201</v>
      </c>
      <c r="I228" s="167"/>
      <c r="J228" s="171">
        <v>48510936.840000004</v>
      </c>
      <c r="K228" s="172">
        <v>5.4461890744712566E-4</v>
      </c>
      <c r="L228" s="172">
        <v>-2.3880380560734896E-2</v>
      </c>
      <c r="M228" s="173">
        <v>11.783318608450401</v>
      </c>
      <c r="N228" s="171">
        <v>49697737.729999997</v>
      </c>
      <c r="O228" s="172">
        <v>5.8752567994891118E-4</v>
      </c>
      <c r="P228" s="173">
        <v>12.165473076076699</v>
      </c>
      <c r="Q228" s="167"/>
      <c r="R228" s="171">
        <v>175818270.36000001</v>
      </c>
      <c r="S228" s="172">
        <v>8.9202498767418955E-4</v>
      </c>
      <c r="T228" s="172">
        <v>0.11410563769925669</v>
      </c>
      <c r="U228" s="173">
        <v>19.6426330656384</v>
      </c>
      <c r="V228" s="171">
        <v>157811130.66</v>
      </c>
      <c r="W228" s="172">
        <v>8.5169595127305639E-4</v>
      </c>
      <c r="X228" s="173">
        <v>17.724124829125099</v>
      </c>
    </row>
    <row r="229" spans="1:24" x14ac:dyDescent="0.3">
      <c r="A229" s="170" t="s">
        <v>386</v>
      </c>
      <c r="B229" s="171">
        <v>38391938.740000002</v>
      </c>
      <c r="C229" s="172">
        <v>3.5539211572542577E-4</v>
      </c>
      <c r="D229" s="172">
        <v>-5.2410186036205252E-2</v>
      </c>
      <c r="E229" s="173">
        <v>7.9421725820319997</v>
      </c>
      <c r="F229" s="171">
        <v>40515356.090000004</v>
      </c>
      <c r="G229" s="172">
        <v>4.023281759915098E-4</v>
      </c>
      <c r="H229" s="173">
        <v>8.4081158388759896</v>
      </c>
      <c r="I229" s="167"/>
      <c r="J229" s="171">
        <v>41242325.049999997</v>
      </c>
      <c r="K229" s="172">
        <v>4.6301620773461479E-4</v>
      </c>
      <c r="L229" s="172">
        <v>-0.10862390739280825</v>
      </c>
      <c r="M229" s="173">
        <v>10.017770999151599</v>
      </c>
      <c r="N229" s="171">
        <v>46268152.57</v>
      </c>
      <c r="O229" s="172">
        <v>5.469811915052177E-4</v>
      </c>
      <c r="P229" s="173">
        <v>11.325947418937799</v>
      </c>
      <c r="Q229" s="167"/>
      <c r="R229" s="171">
        <v>79634263.790000007</v>
      </c>
      <c r="S229" s="172">
        <v>4.0402941645522575E-4</v>
      </c>
      <c r="T229" s="172">
        <v>-8.2380223851161241E-2</v>
      </c>
      <c r="U229" s="173">
        <v>8.8968377397659797</v>
      </c>
      <c r="V229" s="171">
        <v>86783508.659999996</v>
      </c>
      <c r="W229" s="172">
        <v>4.6836470060046797E-4</v>
      </c>
      <c r="X229" s="173">
        <v>9.7468520386767104</v>
      </c>
    </row>
    <row r="230" spans="1:24" x14ac:dyDescent="0.3">
      <c r="A230" s="170" t="s">
        <v>380</v>
      </c>
      <c r="B230" s="171">
        <v>0</v>
      </c>
      <c r="C230" s="172">
        <v>0</v>
      </c>
      <c r="D230" s="172">
        <v>-1</v>
      </c>
      <c r="E230" s="173">
        <v>0</v>
      </c>
      <c r="F230" s="171">
        <v>8400</v>
      </c>
      <c r="G230" s="172">
        <v>8.3414216348522331E-8</v>
      </c>
      <c r="H230" s="173">
        <v>1.7432445339901799E-3</v>
      </c>
      <c r="I230" s="167"/>
      <c r="J230" s="171">
        <v>36123450.899999999</v>
      </c>
      <c r="K230" s="172">
        <v>4.0554801955826103E-4</v>
      </c>
      <c r="L230" s="172">
        <v>3.7123085423745171E-2</v>
      </c>
      <c r="M230" s="173">
        <v>8.7743951965990092</v>
      </c>
      <c r="N230" s="171">
        <v>34830437.590000004</v>
      </c>
      <c r="O230" s="172">
        <v>4.1176474951756055E-4</v>
      </c>
      <c r="P230" s="173">
        <v>8.5261174871010397</v>
      </c>
      <c r="Q230" s="167"/>
      <c r="R230" s="171">
        <v>36123450.899999999</v>
      </c>
      <c r="S230" s="172">
        <v>1.8327458675280355E-4</v>
      </c>
      <c r="T230" s="172">
        <v>3.6873024442374766E-2</v>
      </c>
      <c r="U230" s="173">
        <v>4.0357562933615103</v>
      </c>
      <c r="V230" s="171">
        <v>34838837.590000004</v>
      </c>
      <c r="W230" s="172">
        <v>1.8802283969684202E-4</v>
      </c>
      <c r="X230" s="173">
        <v>3.9128286057156298</v>
      </c>
    </row>
    <row r="231" spans="1:24" x14ac:dyDescent="0.3">
      <c r="A231" s="170" t="s">
        <v>388</v>
      </c>
      <c r="B231" s="171">
        <v>518992</v>
      </c>
      <c r="C231" s="172">
        <v>4.8042810802987374E-6</v>
      </c>
      <c r="D231" s="172">
        <v>-0.52017824866983775</v>
      </c>
      <c r="E231" s="173">
        <v>0.107364310529059</v>
      </c>
      <c r="F231" s="171">
        <v>1081635</v>
      </c>
      <c r="G231" s="172">
        <v>1.0740920940492137E-5</v>
      </c>
      <c r="H231" s="173">
        <v>0.22447075018124599</v>
      </c>
      <c r="I231" s="167"/>
      <c r="J231" s="171">
        <v>15683291.24</v>
      </c>
      <c r="K231" s="172">
        <v>1.7607198493146801E-4</v>
      </c>
      <c r="L231" s="172">
        <v>0.12879590574679264</v>
      </c>
      <c r="M231" s="173">
        <v>3.8094753378924602</v>
      </c>
      <c r="N231" s="171">
        <v>13893823.640000001</v>
      </c>
      <c r="O231" s="172">
        <v>1.6425251035629497E-4</v>
      </c>
      <c r="P231" s="173">
        <v>3.4010589845047599</v>
      </c>
      <c r="Q231" s="167"/>
      <c r="R231" s="171">
        <v>16202283.24</v>
      </c>
      <c r="S231" s="172">
        <v>8.2203297062708781E-5</v>
      </c>
      <c r="T231" s="172">
        <v>8.1922339040963063E-2</v>
      </c>
      <c r="U231" s="173">
        <v>1.8101389796248899</v>
      </c>
      <c r="V231" s="171">
        <v>14975458.640000001</v>
      </c>
      <c r="W231" s="172">
        <v>8.0821532922316063E-5</v>
      </c>
      <c r="X231" s="173">
        <v>1.6819276130820899</v>
      </c>
    </row>
    <row r="232" spans="1:24" x14ac:dyDescent="0.3">
      <c r="A232" s="170" t="s">
        <v>385</v>
      </c>
      <c r="B232" s="171">
        <v>8304931.2500000102</v>
      </c>
      <c r="C232" s="172">
        <v>7.6878302705160761E-5</v>
      </c>
      <c r="D232" s="172">
        <v>0.27593018092812244</v>
      </c>
      <c r="E232" s="173">
        <v>1.7180480964012601</v>
      </c>
      <c r="F232" s="171">
        <v>6508922.96</v>
      </c>
      <c r="G232" s="172">
        <v>6.4635322378726707E-5</v>
      </c>
      <c r="H232" s="173">
        <v>1.3507909966884799</v>
      </c>
      <c r="I232" s="167"/>
      <c r="J232" s="171">
        <v>4019473.5</v>
      </c>
      <c r="K232" s="172">
        <v>4.51255203193201E-5</v>
      </c>
      <c r="L232" s="172">
        <v>0.17172615789448004</v>
      </c>
      <c r="M232" s="173">
        <v>0.97633111157873897</v>
      </c>
      <c r="N232" s="171">
        <v>3430386.42</v>
      </c>
      <c r="O232" s="172">
        <v>4.0553960923685914E-5</v>
      </c>
      <c r="P232" s="173">
        <v>0.83972179699152305</v>
      </c>
      <c r="Q232" s="167"/>
      <c r="R232" s="171">
        <v>12324404.75</v>
      </c>
      <c r="S232" s="172">
        <v>6.2528638080104889E-5</v>
      </c>
      <c r="T232" s="172">
        <v>0.23996590495505826</v>
      </c>
      <c r="U232" s="173">
        <v>1.3768976327714899</v>
      </c>
      <c r="V232" s="171">
        <v>9939309.3800000008</v>
      </c>
      <c r="W232" s="172">
        <v>5.3641777496889736E-5</v>
      </c>
      <c r="X232" s="173">
        <v>1.11630630507273</v>
      </c>
    </row>
    <row r="233" spans="1:24" x14ac:dyDescent="0.3">
      <c r="A233" s="170" t="s">
        <v>382</v>
      </c>
      <c r="B233" s="171">
        <v>899923.4</v>
      </c>
      <c r="C233" s="172">
        <v>8.3305425986106005E-6</v>
      </c>
      <c r="D233" s="172">
        <v>-3.9163803193363197E-2</v>
      </c>
      <c r="E233" s="173">
        <v>0.18616790888870399</v>
      </c>
      <c r="F233" s="171">
        <v>936604.39</v>
      </c>
      <c r="G233" s="172">
        <v>9.3007287167185467E-6</v>
      </c>
      <c r="H233" s="173">
        <v>0.19437267659270299</v>
      </c>
      <c r="I233" s="167"/>
      <c r="J233" s="171">
        <v>287022.2</v>
      </c>
      <c r="K233" s="172">
        <v>3.2223190719371474E-6</v>
      </c>
      <c r="L233" s="172">
        <v>-0.91266762434372739</v>
      </c>
      <c r="M233" s="173">
        <v>6.9717763675709005E-2</v>
      </c>
      <c r="N233" s="171">
        <v>3286549.78</v>
      </c>
      <c r="O233" s="172">
        <v>3.8853526988912383E-5</v>
      </c>
      <c r="P233" s="173">
        <v>0.80451213049161296</v>
      </c>
      <c r="Q233" s="167"/>
      <c r="R233" s="171">
        <v>1186945.6000000001</v>
      </c>
      <c r="S233" s="172">
        <v>6.0220427151398893E-6</v>
      </c>
      <c r="T233" s="172">
        <v>-0.71894334134621463</v>
      </c>
      <c r="U233" s="173">
        <v>0.13260701997543001</v>
      </c>
      <c r="V233" s="171">
        <v>4223154.17</v>
      </c>
      <c r="W233" s="172">
        <v>2.2792076155516756E-5</v>
      </c>
      <c r="X233" s="173">
        <v>0.474311991610948</v>
      </c>
    </row>
    <row r="234" spans="1:24" x14ac:dyDescent="0.3">
      <c r="A234" s="170" t="s">
        <v>383</v>
      </c>
      <c r="B234" s="171">
        <v>146561.29999999999</v>
      </c>
      <c r="C234" s="172">
        <v>1.3567100855003302E-6</v>
      </c>
      <c r="D234" s="172">
        <v>-0.77388653296119159</v>
      </c>
      <c r="E234" s="173">
        <v>3.0319259111397701E-2</v>
      </c>
      <c r="F234" s="171">
        <v>648175.9</v>
      </c>
      <c r="G234" s="172">
        <v>6.4365577088688312E-6</v>
      </c>
      <c r="H234" s="173">
        <v>0.134515368421329</v>
      </c>
      <c r="I234" s="167"/>
      <c r="J234" s="171">
        <v>227286.1</v>
      </c>
      <c r="K234" s="172">
        <v>2.5516783538563001E-6</v>
      </c>
      <c r="L234" s="172">
        <v>5.7148969334708895</v>
      </c>
      <c r="M234" s="173">
        <v>5.5207850147387799E-2</v>
      </c>
      <c r="N234" s="171">
        <v>33848.04</v>
      </c>
      <c r="O234" s="172">
        <v>4.0015086449163296E-7</v>
      </c>
      <c r="P234" s="173">
        <v>8.2856370954969508E-3</v>
      </c>
      <c r="Q234" s="167"/>
      <c r="R234" s="171">
        <v>373847.4</v>
      </c>
      <c r="S234" s="172">
        <v>1.8967381586350616E-6</v>
      </c>
      <c r="T234" s="172">
        <v>-0.45185589819618349</v>
      </c>
      <c r="U234" s="173">
        <v>4.1766690604491397E-2</v>
      </c>
      <c r="V234" s="171">
        <v>682023.94</v>
      </c>
      <c r="W234" s="172">
        <v>3.6808368708844905E-6</v>
      </c>
      <c r="X234" s="173">
        <v>7.6599650471142006E-2</v>
      </c>
    </row>
    <row r="235" spans="1:24" x14ac:dyDescent="0.3">
      <c r="A235" s="174"/>
      <c r="B235" s="171"/>
      <c r="C235" s="172"/>
      <c r="D235" s="172"/>
      <c r="E235" s="173"/>
      <c r="F235" s="171"/>
      <c r="G235" s="172"/>
      <c r="H235" s="173"/>
      <c r="I235" s="167"/>
      <c r="J235" s="171"/>
      <c r="K235" s="172"/>
      <c r="L235" s="172"/>
      <c r="M235" s="173"/>
      <c r="N235" s="171"/>
      <c r="O235" s="172"/>
      <c r="P235" s="173"/>
      <c r="Q235" s="167"/>
      <c r="R235" s="171"/>
      <c r="S235" s="172"/>
      <c r="T235" s="172"/>
      <c r="U235" s="173"/>
      <c r="V235" s="171"/>
      <c r="W235" s="172"/>
      <c r="X235" s="173"/>
    </row>
    <row r="236" spans="1:24" x14ac:dyDescent="0.3">
      <c r="A236" s="208" t="s">
        <v>155</v>
      </c>
      <c r="B236" s="209">
        <v>2807027.7199999997</v>
      </c>
      <c r="C236" s="210">
        <v>2.5984504900017924E-5</v>
      </c>
      <c r="D236" s="210">
        <v>9.7706462175187997E-2</v>
      </c>
      <c r="E236" s="211">
        <v>0.58069217982889032</v>
      </c>
      <c r="F236" s="209">
        <v>2557175.1800000002</v>
      </c>
      <c r="G236" s="210">
        <v>2.5393424250665661E-5</v>
      </c>
      <c r="H236" s="211">
        <v>0.53068829226075676</v>
      </c>
      <c r="I236" s="167"/>
      <c r="J236" s="209">
        <v>883759.43000000017</v>
      </c>
      <c r="K236" s="210">
        <v>9.9217233590060376E-6</v>
      </c>
      <c r="L236" s="210">
        <v>-0.17010089728156119</v>
      </c>
      <c r="M236" s="211">
        <v>0.21466538507097832</v>
      </c>
      <c r="N236" s="209">
        <v>1064899.8500000001</v>
      </c>
      <c r="O236" s="210">
        <v>1.2589225124246789E-5</v>
      </c>
      <c r="P236" s="211">
        <v>0.26067605982943565</v>
      </c>
      <c r="Q236" s="167"/>
      <c r="R236" s="209">
        <v>3690787.1500000004</v>
      </c>
      <c r="S236" s="210">
        <v>1.8725439371264711E-5</v>
      </c>
      <c r="T236" s="210">
        <v>1.8970374559027316E-2</v>
      </c>
      <c r="U236" s="211">
        <v>0.41233927260449754</v>
      </c>
      <c r="V236" s="209">
        <v>3622075.0300000003</v>
      </c>
      <c r="W236" s="210">
        <v>1.9548092871247378E-5</v>
      </c>
      <c r="X236" s="211">
        <v>0.40680343461000912</v>
      </c>
    </row>
    <row r="237" spans="1:24" x14ac:dyDescent="0.3">
      <c r="A237" s="170" t="s">
        <v>391</v>
      </c>
      <c r="B237" s="171">
        <v>2442160.5699999998</v>
      </c>
      <c r="C237" s="172">
        <v>2.2606949281496786E-5</v>
      </c>
      <c r="D237" s="172">
        <v>8.4509567680826514E-2</v>
      </c>
      <c r="E237" s="173">
        <v>0.50521180634634599</v>
      </c>
      <c r="F237" s="171">
        <v>2251857.1</v>
      </c>
      <c r="G237" s="172">
        <v>2.2361535157780488E-5</v>
      </c>
      <c r="H237" s="173">
        <v>0.467325902488331</v>
      </c>
      <c r="I237" s="167"/>
      <c r="J237" s="171">
        <v>300489.78000000003</v>
      </c>
      <c r="K237" s="172">
        <v>3.3735158779223268E-6</v>
      </c>
      <c r="L237" s="172">
        <v>-0.28603663747411551</v>
      </c>
      <c r="M237" s="173">
        <v>7.2989042203027502E-2</v>
      </c>
      <c r="N237" s="171">
        <v>420875.63</v>
      </c>
      <c r="O237" s="172">
        <v>4.9755834366764116E-6</v>
      </c>
      <c r="P237" s="173">
        <v>0.103025839384456</v>
      </c>
      <c r="Q237" s="167"/>
      <c r="R237" s="171">
        <v>2742650.35</v>
      </c>
      <c r="S237" s="172">
        <v>1.3915008034398011E-5</v>
      </c>
      <c r="T237" s="172">
        <v>2.6159600327863727E-2</v>
      </c>
      <c r="U237" s="173">
        <v>0.30641226501709001</v>
      </c>
      <c r="V237" s="171">
        <v>2672732.73</v>
      </c>
      <c r="W237" s="172">
        <v>1.4424556971715337E-5</v>
      </c>
      <c r="X237" s="173">
        <v>0.30018065483270401</v>
      </c>
    </row>
    <row r="238" spans="1:24" x14ac:dyDescent="0.3">
      <c r="A238" s="170" t="s">
        <v>385</v>
      </c>
      <c r="B238" s="171">
        <v>4573.79</v>
      </c>
      <c r="C238" s="172">
        <v>4.2339328471844585E-8</v>
      </c>
      <c r="D238" s="172">
        <v>-0.86470866806460323</v>
      </c>
      <c r="E238" s="173">
        <v>9.4618377519249403E-4</v>
      </c>
      <c r="F238" s="171">
        <v>33806.97</v>
      </c>
      <c r="G238" s="172">
        <v>3.3571213210333382E-7</v>
      </c>
      <c r="H238" s="173">
        <v>7.0159304361035804E-3</v>
      </c>
      <c r="I238" s="167"/>
      <c r="J238" s="171">
        <v>383324.02</v>
      </c>
      <c r="K238" s="172">
        <v>4.3034730427737525E-6</v>
      </c>
      <c r="L238" s="172">
        <v>5.2481517929751219E-2</v>
      </c>
      <c r="M238" s="173">
        <v>9.3109499674878096E-2</v>
      </c>
      <c r="N238" s="171">
        <v>364209.74</v>
      </c>
      <c r="O238" s="172">
        <v>4.3056803973663723E-6</v>
      </c>
      <c r="P238" s="173">
        <v>8.9154637381818794E-2</v>
      </c>
      <c r="Q238" s="167"/>
      <c r="R238" s="171">
        <v>387897.81</v>
      </c>
      <c r="S238" s="172">
        <v>1.9680237922691798E-6</v>
      </c>
      <c r="T238" s="172">
        <v>-2.5423304463774957E-2</v>
      </c>
      <c r="U238" s="173">
        <v>4.3336419663289903E-2</v>
      </c>
      <c r="V238" s="171">
        <v>398016.71</v>
      </c>
      <c r="W238" s="172">
        <v>2.1480691446053051E-6</v>
      </c>
      <c r="X238" s="173">
        <v>4.4702156448751501E-2</v>
      </c>
    </row>
    <row r="239" spans="1:24" x14ac:dyDescent="0.3">
      <c r="A239" s="170" t="s">
        <v>386</v>
      </c>
      <c r="B239" s="171">
        <v>243065.51</v>
      </c>
      <c r="C239" s="172">
        <v>2.2500443763413764E-6</v>
      </c>
      <c r="D239" s="172">
        <v>1.3102896997309286</v>
      </c>
      <c r="E239" s="173">
        <v>5.0283166011314197E-2</v>
      </c>
      <c r="F239" s="171">
        <v>105209.97</v>
      </c>
      <c r="G239" s="172">
        <v>1.0447627618573268E-6</v>
      </c>
      <c r="H239" s="173">
        <v>2.1834131562353701E-2</v>
      </c>
      <c r="I239" s="167"/>
      <c r="J239" s="171">
        <v>37694.28</v>
      </c>
      <c r="K239" s="172">
        <v>4.2318328459240776E-7</v>
      </c>
      <c r="L239" s="172">
        <v>-0.64063702130020672</v>
      </c>
      <c r="M239" s="173">
        <v>9.1559499751796402E-3</v>
      </c>
      <c r="N239" s="171">
        <v>104891.94</v>
      </c>
      <c r="O239" s="172">
        <v>1.2400304558020049E-6</v>
      </c>
      <c r="P239" s="173">
        <v>2.5676421709577301E-2</v>
      </c>
      <c r="Q239" s="167"/>
      <c r="R239" s="171">
        <v>280759.78999999998</v>
      </c>
      <c r="S239" s="172">
        <v>1.4244523490155783E-6</v>
      </c>
      <c r="T239" s="172">
        <v>0.33630289224881382</v>
      </c>
      <c r="U239" s="173">
        <v>3.1366828505727203E-2</v>
      </c>
      <c r="V239" s="171">
        <v>210101.91</v>
      </c>
      <c r="W239" s="172">
        <v>1.1339057349970074E-6</v>
      </c>
      <c r="X239" s="173">
        <v>2.35970204642953E-2</v>
      </c>
    </row>
    <row r="240" spans="1:24" x14ac:dyDescent="0.3">
      <c r="A240" s="170" t="s">
        <v>384</v>
      </c>
      <c r="B240" s="171">
        <v>65114.55</v>
      </c>
      <c r="C240" s="172">
        <v>6.0276189347266664E-7</v>
      </c>
      <c r="D240" s="172">
        <v>-0.2897197637946014</v>
      </c>
      <c r="E240" s="173">
        <v>1.34703015964792E-2</v>
      </c>
      <c r="F240" s="171">
        <v>91674.45</v>
      </c>
      <c r="G240" s="172">
        <v>9.1035147689664203E-7</v>
      </c>
      <c r="H240" s="173">
        <v>1.90251171272686E-2</v>
      </c>
      <c r="I240" s="167"/>
      <c r="J240" s="171">
        <v>91403.33</v>
      </c>
      <c r="K240" s="172">
        <v>1.0261599747251774E-6</v>
      </c>
      <c r="L240" s="172">
        <v>-7.549183761858605E-2</v>
      </c>
      <c r="M240" s="173">
        <v>2.2201891561394401E-2</v>
      </c>
      <c r="N240" s="171">
        <v>98866.98</v>
      </c>
      <c r="O240" s="172">
        <v>1.1688034969433085E-6</v>
      </c>
      <c r="P240" s="173">
        <v>2.4201576132850101E-2</v>
      </c>
      <c r="Q240" s="167"/>
      <c r="R240" s="171">
        <v>156517.88</v>
      </c>
      <c r="S240" s="172">
        <v>7.9410325042962324E-7</v>
      </c>
      <c r="T240" s="172">
        <v>-0.17856247851189103</v>
      </c>
      <c r="U240" s="173">
        <v>1.74863697541588E-2</v>
      </c>
      <c r="V240" s="171">
        <v>190541.43</v>
      </c>
      <c r="W240" s="172">
        <v>1.0283391532781917E-6</v>
      </c>
      <c r="X240" s="173">
        <v>2.14001387374636E-2</v>
      </c>
    </row>
    <row r="241" spans="1:24" x14ac:dyDescent="0.3">
      <c r="A241" s="170" t="s">
        <v>383</v>
      </c>
      <c r="B241" s="171">
        <v>52113.3</v>
      </c>
      <c r="C241" s="172">
        <v>4.8241002023524875E-7</v>
      </c>
      <c r="D241" s="172">
        <v>-0.29194395746878449</v>
      </c>
      <c r="E241" s="173">
        <v>1.0780722099558399E-2</v>
      </c>
      <c r="F241" s="171">
        <v>73600.53</v>
      </c>
      <c r="G241" s="172">
        <v>7.3087268247451291E-7</v>
      </c>
      <c r="H241" s="173">
        <v>1.5274252573961899E-2</v>
      </c>
      <c r="I241" s="167"/>
      <c r="J241" s="171">
        <v>56265.06</v>
      </c>
      <c r="K241" s="172">
        <v>6.3167230939518931E-7</v>
      </c>
      <c r="L241" s="172">
        <v>-0.25954029299353343</v>
      </c>
      <c r="M241" s="173">
        <v>1.3666797050122199E-2</v>
      </c>
      <c r="N241" s="171">
        <v>75986.66</v>
      </c>
      <c r="O241" s="172">
        <v>8.9831280301109857E-7</v>
      </c>
      <c r="P241" s="173">
        <v>1.8600719239841201E-2</v>
      </c>
      <c r="Q241" s="167"/>
      <c r="R241" s="171">
        <v>108378.36</v>
      </c>
      <c r="S241" s="172">
        <v>5.4986438579561551E-7</v>
      </c>
      <c r="T241" s="172">
        <v>-0.27548368279396118</v>
      </c>
      <c r="U241" s="173">
        <v>1.21081634654733E-2</v>
      </c>
      <c r="V241" s="171">
        <v>149587.19</v>
      </c>
      <c r="W241" s="172">
        <v>8.0731190222443489E-7</v>
      </c>
      <c r="X241" s="173">
        <v>1.68004754627239E-2</v>
      </c>
    </row>
    <row r="242" spans="1:24" x14ac:dyDescent="0.3">
      <c r="A242" s="170" t="s">
        <v>381</v>
      </c>
      <c r="B242" s="171">
        <v>0</v>
      </c>
      <c r="C242" s="172">
        <v>0</v>
      </c>
      <c r="D242" s="172">
        <v>-1</v>
      </c>
      <c r="E242" s="173">
        <v>0</v>
      </c>
      <c r="F242" s="171">
        <v>1026.1600000000001</v>
      </c>
      <c r="G242" s="172">
        <v>1.0190039553357105E-8</v>
      </c>
      <c r="H242" s="173">
        <v>2.1295807273802E-4</v>
      </c>
      <c r="I242" s="167"/>
      <c r="J242" s="171">
        <v>14524.66</v>
      </c>
      <c r="K242" s="172">
        <v>1.6306435157769191E-7</v>
      </c>
      <c r="L242" s="172"/>
      <c r="M242" s="173">
        <v>3.5280435218949099E-3</v>
      </c>
      <c r="N242" s="171"/>
      <c r="O242" s="172">
        <v>0</v>
      </c>
      <c r="P242" s="173"/>
      <c r="Q242" s="167"/>
      <c r="R242" s="171">
        <v>14524.66</v>
      </c>
      <c r="S242" s="172">
        <v>7.3691770661506085E-8</v>
      </c>
      <c r="T242" s="172">
        <v>13.154381383020191</v>
      </c>
      <c r="U242" s="173">
        <v>1.6227128511671701E-3</v>
      </c>
      <c r="V242" s="171">
        <v>1026.1600000000001</v>
      </c>
      <c r="W242" s="172">
        <v>5.5381158078216869E-9</v>
      </c>
      <c r="X242" s="173">
        <v>1.1525034931686901E-4</v>
      </c>
    </row>
    <row r="243" spans="1:24" x14ac:dyDescent="0.3">
      <c r="A243" s="170" t="s">
        <v>382</v>
      </c>
      <c r="B243" s="171">
        <v>0</v>
      </c>
      <c r="C243" s="172">
        <v>0</v>
      </c>
      <c r="D243" s="172"/>
      <c r="E243" s="173">
        <v>0</v>
      </c>
      <c r="F243" s="171"/>
      <c r="G243" s="172">
        <v>0</v>
      </c>
      <c r="H243" s="173"/>
      <c r="I243" s="167"/>
      <c r="J243" s="171">
        <v>58.3</v>
      </c>
      <c r="K243" s="172">
        <v>6.5451801949095119E-10</v>
      </c>
      <c r="L243" s="172">
        <v>-0.15384615384615397</v>
      </c>
      <c r="M243" s="173">
        <v>1.4161084481597E-5</v>
      </c>
      <c r="N243" s="171">
        <v>68.900000000000006</v>
      </c>
      <c r="O243" s="172">
        <v>8.1453444759204699E-10</v>
      </c>
      <c r="P243" s="173">
        <v>1.6865980892238899E-5</v>
      </c>
      <c r="Q243" s="167"/>
      <c r="R243" s="171">
        <v>58.3</v>
      </c>
      <c r="S243" s="172">
        <v>2.9578869519601869E-10</v>
      </c>
      <c r="T243" s="172">
        <v>-0.15384615384615397</v>
      </c>
      <c r="U243" s="173">
        <v>6.5133475911343804E-6</v>
      </c>
      <c r="V243" s="171">
        <v>68.900000000000006</v>
      </c>
      <c r="W243" s="172">
        <v>3.7184861927858639E-10</v>
      </c>
      <c r="X243" s="173">
        <v>7.7383147539684396E-6</v>
      </c>
    </row>
    <row r="244" spans="1:24" x14ac:dyDescent="0.3">
      <c r="A244" s="174"/>
      <c r="B244" s="171"/>
      <c r="C244" s="172"/>
      <c r="D244" s="172"/>
      <c r="E244" s="173"/>
      <c r="F244" s="171"/>
      <c r="G244" s="172"/>
      <c r="H244" s="173"/>
      <c r="I244" s="167"/>
      <c r="J244" s="171"/>
      <c r="K244" s="172"/>
      <c r="L244" s="172"/>
      <c r="M244" s="173"/>
      <c r="N244" s="171"/>
      <c r="O244" s="172"/>
      <c r="P244" s="173"/>
      <c r="Q244" s="167"/>
      <c r="R244" s="171"/>
      <c r="S244" s="172"/>
      <c r="T244" s="172"/>
      <c r="U244" s="173"/>
      <c r="V244" s="171"/>
      <c r="W244" s="172"/>
      <c r="X244" s="173"/>
    </row>
    <row r="245" spans="1:24" x14ac:dyDescent="0.3">
      <c r="A245" s="204" t="s">
        <v>392</v>
      </c>
      <c r="B245" s="205">
        <v>6388683891.9799995</v>
      </c>
      <c r="C245" s="206">
        <v>5.9139703791674665E-2</v>
      </c>
      <c r="D245" s="206">
        <v>6.4242263275798378E-2</v>
      </c>
      <c r="E245" s="207">
        <v>1321.632397513903</v>
      </c>
      <c r="F245" s="205">
        <v>6003035316.71</v>
      </c>
      <c r="G245" s="206">
        <v>5.9611724601889078E-2</v>
      </c>
      <c r="H245" s="207">
        <v>1245.8045837148488</v>
      </c>
      <c r="I245" s="167"/>
      <c r="J245" s="205">
        <v>3792323297.5599999</v>
      </c>
      <c r="K245" s="206">
        <v>4.2575367649886182E-2</v>
      </c>
      <c r="L245" s="206">
        <v>-3.2505548186793243E-2</v>
      </c>
      <c r="M245" s="207">
        <v>921.15627098243203</v>
      </c>
      <c r="N245" s="205">
        <v>3919736480.6099997</v>
      </c>
      <c r="O245" s="206">
        <v>4.6339047734979107E-2</v>
      </c>
      <c r="P245" s="207">
        <v>959.50944244673701</v>
      </c>
      <c r="Q245" s="167"/>
      <c r="R245" s="205">
        <v>10181007189.540001</v>
      </c>
      <c r="S245" s="206">
        <v>5.1653976541600727E-2</v>
      </c>
      <c r="T245" s="206">
        <v>2.6024521927406105E-2</v>
      </c>
      <c r="U245" s="207">
        <v>1137.434625271221</v>
      </c>
      <c r="V245" s="205">
        <v>9922771797.3199997</v>
      </c>
      <c r="W245" s="206">
        <v>5.3552525286646425E-2</v>
      </c>
      <c r="X245" s="207">
        <v>1114.4489317774051</v>
      </c>
    </row>
    <row r="246" spans="1:24" x14ac:dyDescent="0.3">
      <c r="A246" s="208" t="s">
        <v>393</v>
      </c>
      <c r="B246" s="209">
        <v>6388683891.9799995</v>
      </c>
      <c r="C246" s="210">
        <v>5.9139703791674665E-2</v>
      </c>
      <c r="D246" s="210">
        <v>6.4242263275798378E-2</v>
      </c>
      <c r="E246" s="211">
        <v>1321.632397513903</v>
      </c>
      <c r="F246" s="209">
        <v>6003035316.71</v>
      </c>
      <c r="G246" s="210">
        <v>5.9611724601889078E-2</v>
      </c>
      <c r="H246" s="211">
        <v>1245.8045837148488</v>
      </c>
      <c r="I246" s="167"/>
      <c r="J246" s="209">
        <v>3792323297.5599999</v>
      </c>
      <c r="K246" s="210">
        <v>4.2575367649886182E-2</v>
      </c>
      <c r="L246" s="210">
        <v>-3.2505548186793243E-2</v>
      </c>
      <c r="M246" s="211">
        <v>921.15627098243203</v>
      </c>
      <c r="N246" s="209">
        <v>3919736480.6099997</v>
      </c>
      <c r="O246" s="210">
        <v>4.6339047734979107E-2</v>
      </c>
      <c r="P246" s="211">
        <v>959.50944244673701</v>
      </c>
      <c r="Q246" s="167"/>
      <c r="R246" s="209">
        <v>10181007189.540001</v>
      </c>
      <c r="S246" s="210">
        <v>5.1653976541600727E-2</v>
      </c>
      <c r="T246" s="210">
        <v>2.6024521927406105E-2</v>
      </c>
      <c r="U246" s="211">
        <v>1137.434625271221</v>
      </c>
      <c r="V246" s="209">
        <v>9922771797.3199997</v>
      </c>
      <c r="W246" s="210">
        <v>5.3552525286646425E-2</v>
      </c>
      <c r="X246" s="211">
        <v>1114.4489317774051</v>
      </c>
    </row>
    <row r="247" spans="1:24" x14ac:dyDescent="0.3">
      <c r="A247" s="170" t="s">
        <v>395</v>
      </c>
      <c r="B247" s="171">
        <v>2812963700.0700002</v>
      </c>
      <c r="C247" s="172">
        <v>2.6039453948834345E-2</v>
      </c>
      <c r="D247" s="172">
        <v>5.2477064871105712E-2</v>
      </c>
      <c r="E247" s="173">
        <v>581.920161006885</v>
      </c>
      <c r="F247" s="171">
        <v>2672707837.5</v>
      </c>
      <c r="G247" s="172">
        <v>2.6540694023049555E-2</v>
      </c>
      <c r="H247" s="173">
        <v>554.66468198507096</v>
      </c>
      <c r="I247" s="167"/>
      <c r="J247" s="171">
        <v>1830066495.6099999</v>
      </c>
      <c r="K247" s="172">
        <v>2.0545651770898846E-2</v>
      </c>
      <c r="L247" s="172">
        <v>-9.3972449389698273E-2</v>
      </c>
      <c r="M247" s="173">
        <v>444.523606368326</v>
      </c>
      <c r="N247" s="171">
        <v>2019879521.74</v>
      </c>
      <c r="O247" s="172">
        <v>2.387897605867894E-2</v>
      </c>
      <c r="P247" s="173">
        <v>494.444839162432</v>
      </c>
      <c r="Q247" s="167"/>
      <c r="R247" s="171">
        <v>4643030195.6800003</v>
      </c>
      <c r="S247" s="172">
        <v>2.3556704002331091E-2</v>
      </c>
      <c r="T247" s="172">
        <v>-1.056073329405755E-2</v>
      </c>
      <c r="U247" s="173">
        <v>518.72503500165601</v>
      </c>
      <c r="V247" s="171">
        <v>4692587359.2399998</v>
      </c>
      <c r="W247" s="172">
        <v>2.532557518690191E-2</v>
      </c>
      <c r="X247" s="173">
        <v>527.03509428581503</v>
      </c>
    </row>
    <row r="248" spans="1:24" x14ac:dyDescent="0.3">
      <c r="A248" s="170" t="s">
        <v>394</v>
      </c>
      <c r="B248" s="171">
        <v>3575720191.9099998</v>
      </c>
      <c r="C248" s="172">
        <v>3.3100249842840324E-2</v>
      </c>
      <c r="D248" s="172">
        <v>7.368425905016715E-2</v>
      </c>
      <c r="E248" s="173">
        <v>739.71223650701802</v>
      </c>
      <c r="F248" s="171">
        <v>3330327479.21</v>
      </c>
      <c r="G248" s="172">
        <v>3.3071030578839519E-2</v>
      </c>
      <c r="H248" s="173">
        <v>691.13990172977799</v>
      </c>
      <c r="I248" s="167"/>
      <c r="J248" s="171">
        <v>1962256801.95</v>
      </c>
      <c r="K248" s="172">
        <v>2.2029715878987336E-2</v>
      </c>
      <c r="L248" s="172">
        <v>3.284449536512183E-2</v>
      </c>
      <c r="M248" s="173">
        <v>476.63266461410598</v>
      </c>
      <c r="N248" s="171">
        <v>1899856958.8699999</v>
      </c>
      <c r="O248" s="172">
        <v>2.246007167630017E-2</v>
      </c>
      <c r="P248" s="173">
        <v>465.06460328430501</v>
      </c>
      <c r="Q248" s="167"/>
      <c r="R248" s="171">
        <v>5537976993.8599997</v>
      </c>
      <c r="S248" s="172">
        <v>2.8097272539269628E-2</v>
      </c>
      <c r="T248" s="172">
        <v>5.8849273753908062E-2</v>
      </c>
      <c r="U248" s="173">
        <v>618.70959026956496</v>
      </c>
      <c r="V248" s="171">
        <v>5230184438.0799999</v>
      </c>
      <c r="W248" s="172">
        <v>2.8226950099744515E-2</v>
      </c>
      <c r="X248" s="173">
        <v>587.41383749159002</v>
      </c>
    </row>
    <row r="249" spans="1:24" x14ac:dyDescent="0.3">
      <c r="A249" s="174"/>
      <c r="B249" s="171"/>
      <c r="C249" s="172"/>
      <c r="D249" s="172"/>
      <c r="E249" s="173"/>
      <c r="F249" s="171"/>
      <c r="G249" s="172"/>
      <c r="H249" s="173"/>
      <c r="I249" s="167"/>
      <c r="J249" s="171"/>
      <c r="K249" s="172"/>
      <c r="L249" s="172"/>
      <c r="M249" s="173"/>
      <c r="N249" s="171"/>
      <c r="O249" s="172"/>
      <c r="P249" s="173"/>
      <c r="Q249" s="167"/>
      <c r="R249" s="171"/>
      <c r="S249" s="172"/>
      <c r="T249" s="172"/>
      <c r="U249" s="173"/>
      <c r="V249" s="171"/>
      <c r="W249" s="172"/>
      <c r="X249" s="173"/>
    </row>
    <row r="250" spans="1:24" x14ac:dyDescent="0.3">
      <c r="A250" s="175" t="s">
        <v>569</v>
      </c>
      <c r="B250" s="176">
        <v>108026984958.95004</v>
      </c>
      <c r="C250" s="177">
        <v>1</v>
      </c>
      <c r="D250" s="177">
        <v>7.2736463671955617E-2</v>
      </c>
      <c r="E250" s="178">
        <v>22347.633024498711</v>
      </c>
      <c r="F250" s="176">
        <v>100702258772.09004</v>
      </c>
      <c r="G250" s="177">
        <v>1</v>
      </c>
      <c r="H250" s="178">
        <v>20898.650257727473</v>
      </c>
      <c r="I250" s="167"/>
      <c r="J250" s="176">
        <v>89073177917.000046</v>
      </c>
      <c r="K250" s="177">
        <v>1</v>
      </c>
      <c r="L250" s="177">
        <v>5.3021360956338894E-2</v>
      </c>
      <c r="M250" s="178">
        <v>21635.897041628828</v>
      </c>
      <c r="N250" s="176">
        <v>84588196611.800034</v>
      </c>
      <c r="O250" s="177">
        <v>1</v>
      </c>
      <c r="P250" s="178">
        <v>20706.28313154673</v>
      </c>
      <c r="Q250" s="167"/>
      <c r="R250" s="176">
        <v>197100162875.94995</v>
      </c>
      <c r="S250" s="177">
        <v>1</v>
      </c>
      <c r="T250" s="177">
        <v>6.3736189042183977E-2</v>
      </c>
      <c r="U250" s="178">
        <v>22020.272231222345</v>
      </c>
      <c r="V250" s="176">
        <v>185290455383.88998</v>
      </c>
      <c r="W250" s="177">
        <v>1</v>
      </c>
      <c r="X250" s="178">
        <v>20810.389908079629</v>
      </c>
    </row>
  </sheetData>
  <mergeCells count="4">
    <mergeCell ref="B2:H2"/>
    <mergeCell ref="J2:P2"/>
    <mergeCell ref="R2:X2"/>
    <mergeCell ref="A1:X1"/>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D45AB1-CA67-41CE-92E0-1B111FEC1B49}">
  <dimension ref="A1:AL367"/>
  <sheetViews>
    <sheetView zoomScaleNormal="100" workbookViewId="0">
      <selection sqref="A1:AK1"/>
    </sheetView>
  </sheetViews>
  <sheetFormatPr defaultRowHeight="13.8" x14ac:dyDescent="0.25"/>
  <cols>
    <col min="1" max="1" width="34.88671875" style="51" customWidth="1"/>
    <col min="2" max="2" width="39.88671875" style="51" customWidth="1"/>
    <col min="3" max="37" width="9.5546875" style="51" bestFit="1" customWidth="1"/>
    <col min="38" max="16384" width="8.88671875" style="51"/>
  </cols>
  <sheetData>
    <row r="1" spans="1:38" s="250" customFormat="1" ht="18" x14ac:dyDescent="0.35">
      <c r="A1" s="328" t="s">
        <v>566</v>
      </c>
      <c r="B1" s="328"/>
      <c r="C1" s="328"/>
      <c r="D1" s="328"/>
      <c r="E1" s="328"/>
      <c r="F1" s="328"/>
      <c r="G1" s="328"/>
      <c r="H1" s="328"/>
      <c r="I1" s="328"/>
      <c r="J1" s="328"/>
      <c r="K1" s="328"/>
      <c r="L1" s="328"/>
      <c r="M1" s="328"/>
      <c r="N1" s="328"/>
      <c r="O1" s="328"/>
      <c r="P1" s="328"/>
      <c r="Q1" s="328"/>
      <c r="R1" s="328"/>
      <c r="S1" s="328"/>
      <c r="T1" s="328"/>
      <c r="U1" s="328"/>
      <c r="V1" s="328"/>
      <c r="W1" s="328"/>
      <c r="X1" s="328"/>
      <c r="Y1" s="328"/>
      <c r="Z1" s="328"/>
      <c r="AA1" s="328"/>
      <c r="AB1" s="328"/>
      <c r="AC1" s="328"/>
      <c r="AD1" s="328"/>
      <c r="AE1" s="328"/>
      <c r="AF1" s="328"/>
      <c r="AG1" s="328"/>
      <c r="AH1" s="328"/>
      <c r="AI1" s="328"/>
      <c r="AJ1" s="328"/>
      <c r="AK1" s="328"/>
    </row>
    <row r="2" spans="1:38" s="251" customFormat="1" x14ac:dyDescent="0.25">
      <c r="C2" s="327" t="s">
        <v>397</v>
      </c>
      <c r="D2" s="327"/>
      <c r="E2" s="327" t="s">
        <v>398</v>
      </c>
      <c r="F2" s="327"/>
      <c r="G2" s="327"/>
      <c r="H2" s="327" t="s">
        <v>399</v>
      </c>
      <c r="I2" s="327"/>
      <c r="J2" s="327"/>
      <c r="K2" s="327" t="s">
        <v>400</v>
      </c>
      <c r="L2" s="327"/>
      <c r="M2" s="327" t="s">
        <v>401</v>
      </c>
      <c r="N2" s="327"/>
      <c r="O2" s="327"/>
      <c r="P2" s="327" t="s">
        <v>402</v>
      </c>
      <c r="Q2" s="327"/>
      <c r="R2" s="327"/>
      <c r="S2" s="327" t="s">
        <v>403</v>
      </c>
      <c r="T2" s="327"/>
      <c r="U2" s="327"/>
      <c r="V2" s="327" t="s">
        <v>404</v>
      </c>
      <c r="W2" s="327"/>
      <c r="X2" s="327"/>
      <c r="Y2" s="327" t="s">
        <v>405</v>
      </c>
      <c r="Z2" s="327"/>
      <c r="AA2" s="327"/>
      <c r="AB2" s="327" t="s">
        <v>406</v>
      </c>
      <c r="AC2" s="327"/>
      <c r="AD2" s="327"/>
      <c r="AE2" s="327" t="s">
        <v>407</v>
      </c>
      <c r="AF2" s="327"/>
      <c r="AG2" s="327"/>
      <c r="AH2" s="327" t="s">
        <v>408</v>
      </c>
      <c r="AI2" s="327"/>
      <c r="AJ2" s="327" t="s">
        <v>409</v>
      </c>
      <c r="AK2" s="327"/>
      <c r="AL2" s="252"/>
    </row>
    <row r="3" spans="1:38" s="251" customFormat="1" ht="151.80000000000001" x14ac:dyDescent="0.25">
      <c r="A3" s="253" t="s">
        <v>570</v>
      </c>
      <c r="B3" s="253" t="s">
        <v>571</v>
      </c>
      <c r="C3" s="258" t="s">
        <v>410</v>
      </c>
      <c r="D3" s="258" t="s">
        <v>411</v>
      </c>
      <c r="E3" s="258" t="s">
        <v>412</v>
      </c>
      <c r="F3" s="258" t="s">
        <v>413</v>
      </c>
      <c r="G3" s="258" t="s">
        <v>414</v>
      </c>
      <c r="H3" s="258" t="s">
        <v>415</v>
      </c>
      <c r="I3" s="258" t="s">
        <v>416</v>
      </c>
      <c r="J3" s="258" t="s">
        <v>417</v>
      </c>
      <c r="K3" s="258" t="s">
        <v>410</v>
      </c>
      <c r="L3" s="258" t="s">
        <v>411</v>
      </c>
      <c r="M3" s="258" t="s">
        <v>418</v>
      </c>
      <c r="N3" s="258" t="s">
        <v>419</v>
      </c>
      <c r="O3" s="258" t="s">
        <v>420</v>
      </c>
      <c r="P3" s="258" t="s">
        <v>421</v>
      </c>
      <c r="Q3" s="258" t="s">
        <v>422</v>
      </c>
      <c r="R3" s="258" t="s">
        <v>423</v>
      </c>
      <c r="S3" s="258" t="s">
        <v>424</v>
      </c>
      <c r="T3" s="258" t="s">
        <v>425</v>
      </c>
      <c r="U3" s="258" t="s">
        <v>426</v>
      </c>
      <c r="V3" s="258" t="s">
        <v>427</v>
      </c>
      <c r="W3" s="258" t="s">
        <v>428</v>
      </c>
      <c r="X3" s="258" t="s">
        <v>429</v>
      </c>
      <c r="Y3" s="258" t="s">
        <v>430</v>
      </c>
      <c r="Z3" s="258" t="s">
        <v>431</v>
      </c>
      <c r="AA3" s="258" t="s">
        <v>432</v>
      </c>
      <c r="AB3" s="258" t="s">
        <v>433</v>
      </c>
      <c r="AC3" s="258" t="s">
        <v>434</v>
      </c>
      <c r="AD3" s="258" t="s">
        <v>435</v>
      </c>
      <c r="AE3" s="258" t="s">
        <v>436</v>
      </c>
      <c r="AF3" s="258" t="s">
        <v>437</v>
      </c>
      <c r="AG3" s="258" t="s">
        <v>438</v>
      </c>
      <c r="AH3" s="258" t="s">
        <v>439</v>
      </c>
      <c r="AI3" s="258" t="s">
        <v>440</v>
      </c>
      <c r="AJ3" s="258" t="s">
        <v>441</v>
      </c>
      <c r="AK3" s="258" t="s">
        <v>442</v>
      </c>
    </row>
    <row r="4" spans="1:38" s="250" customFormat="1" x14ac:dyDescent="0.25">
      <c r="A4" s="254" t="s">
        <v>443</v>
      </c>
      <c r="C4" s="259">
        <v>0.154175588865096</v>
      </c>
      <c r="D4" s="259">
        <v>0.16488222698072799</v>
      </c>
      <c r="E4" s="259">
        <v>0.4100877192982455</v>
      </c>
      <c r="F4" s="259">
        <v>0.41666666666666652</v>
      </c>
      <c r="G4" s="259">
        <v>0.41447368421052649</v>
      </c>
      <c r="H4" s="259">
        <v>0</v>
      </c>
      <c r="I4" s="259"/>
      <c r="J4" s="259">
        <v>0</v>
      </c>
      <c r="K4" s="259">
        <v>0.25806451612903197</v>
      </c>
      <c r="L4" s="259">
        <v>0.247311827956989</v>
      </c>
      <c r="M4" s="259">
        <v>0.41379310344827602</v>
      </c>
      <c r="N4" s="259">
        <v>0.74137931034482751</v>
      </c>
      <c r="O4" s="259">
        <v>0.41379310344827602</v>
      </c>
      <c r="P4" s="259">
        <v>0.61538461538461497</v>
      </c>
      <c r="Q4" s="259">
        <v>7.69230769230769E-2</v>
      </c>
      <c r="R4" s="259">
        <v>0.38461538461538503</v>
      </c>
      <c r="S4" s="259">
        <v>0.44166666666666649</v>
      </c>
      <c r="T4" s="259">
        <v>0.2416666666666665</v>
      </c>
      <c r="U4" s="259">
        <v>0.25</v>
      </c>
      <c r="V4" s="259">
        <v>0.60624177530366297</v>
      </c>
      <c r="W4" s="259">
        <v>0.322980866634478</v>
      </c>
      <c r="X4" s="259">
        <v>0.35696365512605649</v>
      </c>
      <c r="Y4" s="259">
        <v>0.87769784172661902</v>
      </c>
      <c r="Z4" s="259">
        <v>0.70046267818458996</v>
      </c>
      <c r="AA4" s="259">
        <v>0.77672434543071844</v>
      </c>
      <c r="AB4" s="259">
        <v>0.15806890283088892</v>
      </c>
      <c r="AC4" s="259">
        <v>6.6914498141263906E-2</v>
      </c>
      <c r="AD4" s="259">
        <v>0.44772696877489154</v>
      </c>
      <c r="AE4" s="259">
        <v>0.53846153846153799</v>
      </c>
      <c r="AF4" s="259">
        <v>3.8461538461538498E-2</v>
      </c>
      <c r="AG4" s="259">
        <v>0.38461538461538503</v>
      </c>
      <c r="AH4" s="259">
        <v>0.47887323943662002</v>
      </c>
      <c r="AI4" s="259">
        <v>0.2473591549295775</v>
      </c>
      <c r="AJ4" s="259">
        <v>0.480059084194978</v>
      </c>
      <c r="AK4" s="259">
        <v>0.39795667159034998</v>
      </c>
    </row>
    <row r="5" spans="1:38" s="250" customFormat="1" x14ac:dyDescent="0.25">
      <c r="A5" s="255">
        <v>2075</v>
      </c>
      <c r="B5" s="250" t="s">
        <v>578</v>
      </c>
      <c r="C5" s="262">
        <v>0.154175588865096</v>
      </c>
      <c r="D5" s="262">
        <v>0.16488222698072799</v>
      </c>
      <c r="E5" s="262">
        <v>0.48684210526315802</v>
      </c>
      <c r="F5" s="262">
        <v>0.5</v>
      </c>
      <c r="G5" s="262">
        <v>0.82894736842105299</v>
      </c>
      <c r="H5" s="262"/>
      <c r="I5" s="262"/>
      <c r="J5" s="262"/>
      <c r="K5" s="262">
        <v>0.25806451612903197</v>
      </c>
      <c r="L5" s="262">
        <v>0.247311827956989</v>
      </c>
      <c r="M5" s="262">
        <v>0.82758620689655205</v>
      </c>
      <c r="N5" s="262">
        <v>0.48275862068965503</v>
      </c>
      <c r="O5" s="262">
        <v>0.82758620689655205</v>
      </c>
      <c r="P5" s="262">
        <v>0.61538461538461497</v>
      </c>
      <c r="Q5" s="262">
        <v>7.69230769230769E-2</v>
      </c>
      <c r="R5" s="262">
        <v>0.38461538461538503</v>
      </c>
      <c r="S5" s="262">
        <v>0.63333333333333297</v>
      </c>
      <c r="T5" s="262">
        <v>0.233333333333333</v>
      </c>
      <c r="U5" s="262">
        <v>0.5</v>
      </c>
      <c r="V5" s="262">
        <v>0.67963683527885899</v>
      </c>
      <c r="W5" s="262">
        <v>0.215304798962387</v>
      </c>
      <c r="X5" s="262">
        <v>0.54604409857328096</v>
      </c>
      <c r="Y5" s="262">
        <v>0.87769784172661902</v>
      </c>
      <c r="Z5" s="262">
        <v>0.68345323741007202</v>
      </c>
      <c r="AA5" s="262">
        <v>0.79136690647482</v>
      </c>
      <c r="AB5" s="262">
        <v>0.28748451053283802</v>
      </c>
      <c r="AC5" s="262">
        <v>6.6914498141263906E-2</v>
      </c>
      <c r="AD5" s="262">
        <v>0.66336224700537005</v>
      </c>
      <c r="AE5" s="262">
        <v>0.53846153846153799</v>
      </c>
      <c r="AF5" s="262">
        <v>3.8461538461538498E-2</v>
      </c>
      <c r="AG5" s="262">
        <v>0.38461538461538503</v>
      </c>
      <c r="AH5" s="262">
        <v>0.47887323943662002</v>
      </c>
      <c r="AI5" s="262">
        <v>0.36971830985915499</v>
      </c>
      <c r="AJ5" s="262">
        <v>0.480059084194978</v>
      </c>
      <c r="AK5" s="262">
        <v>0.62924667651403299</v>
      </c>
    </row>
    <row r="6" spans="1:38" s="250" customFormat="1" x14ac:dyDescent="0.25">
      <c r="A6" s="255">
        <v>2076</v>
      </c>
      <c r="B6" s="250" t="s">
        <v>579</v>
      </c>
      <c r="C6" s="262"/>
      <c r="D6" s="262"/>
      <c r="E6" s="262">
        <v>0.33333333333333298</v>
      </c>
      <c r="F6" s="262">
        <v>0.33333333333333298</v>
      </c>
      <c r="G6" s="262">
        <v>0</v>
      </c>
      <c r="H6" s="262">
        <v>0</v>
      </c>
      <c r="I6" s="262"/>
      <c r="J6" s="262">
        <v>0</v>
      </c>
      <c r="K6" s="262"/>
      <c r="L6" s="262"/>
      <c r="M6" s="262">
        <v>0</v>
      </c>
      <c r="N6" s="262"/>
      <c r="O6" s="262">
        <v>0</v>
      </c>
      <c r="P6" s="262"/>
      <c r="Q6" s="262"/>
      <c r="R6" s="262"/>
      <c r="S6" s="262">
        <v>0.25</v>
      </c>
      <c r="T6" s="262">
        <v>0.25</v>
      </c>
      <c r="U6" s="262">
        <v>0</v>
      </c>
      <c r="V6" s="262">
        <v>0.53284671532846695</v>
      </c>
      <c r="W6" s="262">
        <v>0.43065693430656898</v>
      </c>
      <c r="X6" s="262">
        <v>0.167883211678832</v>
      </c>
      <c r="Y6" s="262"/>
      <c r="Z6" s="262">
        <v>0.71747211895910801</v>
      </c>
      <c r="AA6" s="262">
        <v>0.762081784386617</v>
      </c>
      <c r="AB6" s="262">
        <v>2.8653295128939799E-2</v>
      </c>
      <c r="AC6" s="262"/>
      <c r="AD6" s="262">
        <v>0.232091690544413</v>
      </c>
      <c r="AE6" s="262"/>
      <c r="AF6" s="262"/>
      <c r="AG6" s="262"/>
      <c r="AH6" s="262"/>
      <c r="AI6" s="262">
        <v>0.125</v>
      </c>
      <c r="AJ6" s="262"/>
      <c r="AK6" s="262">
        <v>0.16666666666666699</v>
      </c>
    </row>
    <row r="7" spans="1:38" s="250" customFormat="1" x14ac:dyDescent="0.25">
      <c r="A7" s="254" t="s">
        <v>444</v>
      </c>
      <c r="C7" s="259">
        <v>0.25388601036269398</v>
      </c>
      <c r="D7" s="259"/>
      <c r="E7" s="259">
        <v>0.97619047619047605</v>
      </c>
      <c r="F7" s="259">
        <v>0.97619047619047605</v>
      </c>
      <c r="G7" s="259">
        <v>0.69047619047619002</v>
      </c>
      <c r="H7" s="259">
        <v>0.84210526315789502</v>
      </c>
      <c r="I7" s="259"/>
      <c r="J7" s="259">
        <v>0.97368421052631604</v>
      </c>
      <c r="K7" s="259"/>
      <c r="L7" s="259"/>
      <c r="M7" s="259">
        <v>0.81818181818181801</v>
      </c>
      <c r="N7" s="259">
        <v>0.81818181818181801</v>
      </c>
      <c r="O7" s="259"/>
      <c r="P7" s="259"/>
      <c r="Q7" s="259">
        <v>0.28571428571428598</v>
      </c>
      <c r="R7" s="259"/>
      <c r="S7" s="259"/>
      <c r="T7" s="259">
        <v>0.95744680851063801</v>
      </c>
      <c r="U7" s="259"/>
      <c r="V7" s="259"/>
      <c r="W7" s="259"/>
      <c r="X7" s="259"/>
      <c r="Y7" s="259">
        <v>1.13636363636364E-2</v>
      </c>
      <c r="Z7" s="259">
        <v>0.73863636363636398</v>
      </c>
      <c r="AA7" s="259">
        <v>0.73863636363636398</v>
      </c>
      <c r="AB7" s="259">
        <v>0.12866242038216599</v>
      </c>
      <c r="AC7" s="259">
        <v>9.1719745222929902E-2</v>
      </c>
      <c r="AD7" s="259"/>
      <c r="AE7" s="259"/>
      <c r="AF7" s="259"/>
      <c r="AG7" s="259"/>
      <c r="AH7" s="259">
        <v>0.28735632183908</v>
      </c>
      <c r="AI7" s="259"/>
      <c r="AJ7" s="259"/>
      <c r="AK7" s="259"/>
    </row>
    <row r="8" spans="1:38" s="250" customFormat="1" x14ac:dyDescent="0.25">
      <c r="A8" s="255">
        <v>2036</v>
      </c>
      <c r="B8" s="250" t="s">
        <v>580</v>
      </c>
      <c r="C8" s="262">
        <v>0.25388601036269398</v>
      </c>
      <c r="D8" s="262"/>
      <c r="E8" s="262">
        <v>0.97619047619047605</v>
      </c>
      <c r="F8" s="262">
        <v>0.97619047619047605</v>
      </c>
      <c r="G8" s="262">
        <v>0.69047619047619002</v>
      </c>
      <c r="H8" s="262">
        <v>0.84210526315789502</v>
      </c>
      <c r="I8" s="262"/>
      <c r="J8" s="262">
        <v>0.97368421052631604</v>
      </c>
      <c r="K8" s="262"/>
      <c r="L8" s="262"/>
      <c r="M8" s="262">
        <v>0.81818181818181801</v>
      </c>
      <c r="N8" s="262">
        <v>0.81818181818181801</v>
      </c>
      <c r="O8" s="262"/>
      <c r="P8" s="262"/>
      <c r="Q8" s="262">
        <v>0.28571428571428598</v>
      </c>
      <c r="R8" s="262"/>
      <c r="S8" s="262"/>
      <c r="T8" s="262">
        <v>0.95744680851063801</v>
      </c>
      <c r="U8" s="262"/>
      <c r="V8" s="262"/>
      <c r="W8" s="262"/>
      <c r="X8" s="262"/>
      <c r="Y8" s="262">
        <v>1.13636363636364E-2</v>
      </c>
      <c r="Z8" s="262">
        <v>0.73863636363636398</v>
      </c>
      <c r="AA8" s="262">
        <v>0.73863636363636398</v>
      </c>
      <c r="AB8" s="262">
        <v>0.12866242038216599</v>
      </c>
      <c r="AC8" s="262">
        <v>9.1719745222929902E-2</v>
      </c>
      <c r="AD8" s="262"/>
      <c r="AE8" s="262"/>
      <c r="AF8" s="262"/>
      <c r="AG8" s="262"/>
      <c r="AH8" s="262">
        <v>0.28735632183908</v>
      </c>
      <c r="AI8" s="262"/>
      <c r="AJ8" s="262"/>
      <c r="AK8" s="262"/>
    </row>
    <row r="9" spans="1:38" s="250" customFormat="1" x14ac:dyDescent="0.25">
      <c r="A9" s="254" t="s">
        <v>445</v>
      </c>
      <c r="C9" s="259">
        <v>0.13298188298188302</v>
      </c>
      <c r="D9" s="259">
        <v>5.4945054945054897E-3</v>
      </c>
      <c r="E9" s="259">
        <v>0.54019797199420605</v>
      </c>
      <c r="F9" s="259">
        <v>0.55335586673104797</v>
      </c>
      <c r="G9" s="259">
        <v>0.82194591984548504</v>
      </c>
      <c r="H9" s="259">
        <v>0.64569372052618534</v>
      </c>
      <c r="I9" s="259"/>
      <c r="J9" s="259">
        <v>0.67591213700670094</v>
      </c>
      <c r="K9" s="259">
        <v>0.26199400299850101</v>
      </c>
      <c r="L9" s="259"/>
      <c r="M9" s="259">
        <v>0.20668693009118549</v>
      </c>
      <c r="N9" s="259">
        <v>0.53039513677811545</v>
      </c>
      <c r="O9" s="259">
        <v>0.61803444782168193</v>
      </c>
      <c r="P9" s="259">
        <v>0.82352941176470607</v>
      </c>
      <c r="Q9" s="259">
        <v>0.5</v>
      </c>
      <c r="R9" s="259">
        <v>0.82352941176470607</v>
      </c>
      <c r="S9" s="259">
        <v>0.82575757575757547</v>
      </c>
      <c r="T9" s="259">
        <v>0.26515151515151547</v>
      </c>
      <c r="U9" s="259">
        <v>0.38636363636363646</v>
      </c>
      <c r="V9" s="259">
        <v>0.47355262687953131</v>
      </c>
      <c r="W9" s="259">
        <v>0.16859530697524899</v>
      </c>
      <c r="X9" s="259">
        <v>0.25315189828208168</v>
      </c>
      <c r="Y9" s="259">
        <v>0.76555735930735946</v>
      </c>
      <c r="Z9" s="259">
        <v>0.56071389359432844</v>
      </c>
      <c r="AA9" s="259">
        <v>0.58889751552795044</v>
      </c>
      <c r="AB9" s="259">
        <v>0.190758873560255</v>
      </c>
      <c r="AC9" s="259">
        <v>6.3012933442186198E-2</v>
      </c>
      <c r="AD9" s="259">
        <v>0.31114674347611132</v>
      </c>
      <c r="AE9" s="259">
        <v>0.57727272727272749</v>
      </c>
      <c r="AF9" s="259">
        <v>4.5454545454545449E-2</v>
      </c>
      <c r="AG9" s="259">
        <v>0.33636363636363653</v>
      </c>
      <c r="AH9" s="259">
        <v>0.83456904541241905</v>
      </c>
      <c r="AI9" s="259">
        <v>0.31078710446180302</v>
      </c>
      <c r="AJ9" s="259">
        <v>0.35517923711595206</v>
      </c>
      <c r="AK9" s="259">
        <v>0.44442236002897501</v>
      </c>
    </row>
    <row r="10" spans="1:38" s="250" customFormat="1" x14ac:dyDescent="0.25">
      <c r="A10" s="255">
        <v>1824</v>
      </c>
      <c r="B10" s="250" t="s">
        <v>581</v>
      </c>
      <c r="C10" s="262">
        <v>0.114864864864865</v>
      </c>
      <c r="D10" s="262"/>
      <c r="E10" s="262">
        <v>0.44736842105263203</v>
      </c>
      <c r="F10" s="262">
        <v>0.47368421052631599</v>
      </c>
      <c r="G10" s="262">
        <v>0.76315789473684204</v>
      </c>
      <c r="H10" s="262">
        <v>0.41176470588235298</v>
      </c>
      <c r="I10" s="262"/>
      <c r="J10" s="262">
        <v>0.61764705882352899</v>
      </c>
      <c r="K10" s="262">
        <v>0.24137931034482801</v>
      </c>
      <c r="L10" s="262"/>
      <c r="M10" s="262">
        <v>0.28571428571428598</v>
      </c>
      <c r="N10" s="262">
        <v>0.57142857142857095</v>
      </c>
      <c r="O10" s="262">
        <v>0.61904761904761896</v>
      </c>
      <c r="P10" s="262"/>
      <c r="Q10" s="262">
        <v>0.5</v>
      </c>
      <c r="R10" s="262"/>
      <c r="S10" s="262">
        <v>0.81818181818181801</v>
      </c>
      <c r="T10" s="262">
        <v>0.36363636363636398</v>
      </c>
      <c r="U10" s="262">
        <v>0.27272727272727298</v>
      </c>
      <c r="V10" s="262">
        <v>0.58823529411764697</v>
      </c>
      <c r="W10" s="262">
        <v>0.15686274509803899</v>
      </c>
      <c r="X10" s="262">
        <v>0.25490196078431399</v>
      </c>
      <c r="Y10" s="262">
        <v>0.71861471861471904</v>
      </c>
      <c r="Z10" s="262">
        <v>0.75324675324675305</v>
      </c>
      <c r="AA10" s="262">
        <v>0.78571428571428603</v>
      </c>
      <c r="AB10" s="262">
        <v>0.20233747260774301</v>
      </c>
      <c r="AC10" s="262">
        <v>6.7202337472607704E-2</v>
      </c>
      <c r="AD10" s="262">
        <v>0.412710007304602</v>
      </c>
      <c r="AE10" s="262">
        <v>0.7</v>
      </c>
      <c r="AF10" s="262">
        <v>0</v>
      </c>
      <c r="AG10" s="262">
        <v>0.4</v>
      </c>
      <c r="AH10" s="262">
        <v>0.86144578313252995</v>
      </c>
      <c r="AI10" s="262">
        <v>0.28915662650602397</v>
      </c>
      <c r="AJ10" s="262">
        <v>0.48245614035087703</v>
      </c>
      <c r="AK10" s="262">
        <v>0.65350877192982504</v>
      </c>
    </row>
    <row r="11" spans="1:38" s="250" customFormat="1" x14ac:dyDescent="0.25">
      <c r="A11" s="255">
        <v>1825</v>
      </c>
      <c r="B11" s="250" t="s">
        <v>582</v>
      </c>
      <c r="C11" s="262">
        <v>0.15109890109890101</v>
      </c>
      <c r="D11" s="262">
        <v>5.4945054945054897E-3</v>
      </c>
      <c r="E11" s="262">
        <v>0.63302752293578002</v>
      </c>
      <c r="F11" s="262">
        <v>0.63302752293578002</v>
      </c>
      <c r="G11" s="262">
        <v>0.88073394495412805</v>
      </c>
      <c r="H11" s="262">
        <v>0.525316455696203</v>
      </c>
      <c r="I11" s="262"/>
      <c r="J11" s="262">
        <v>0.734177215189873</v>
      </c>
      <c r="K11" s="262">
        <v>0.282608695652174</v>
      </c>
      <c r="L11" s="262"/>
      <c r="M11" s="262">
        <v>0.12765957446808501</v>
      </c>
      <c r="N11" s="262">
        <v>0.48936170212766</v>
      </c>
      <c r="O11" s="262">
        <v>0.61702127659574502</v>
      </c>
      <c r="P11" s="262">
        <v>0.64705882352941202</v>
      </c>
      <c r="Q11" s="262"/>
      <c r="R11" s="262">
        <v>0.64705882352941202</v>
      </c>
      <c r="S11" s="262">
        <v>0.83333333333333304</v>
      </c>
      <c r="T11" s="262">
        <v>0.16666666666666699</v>
      </c>
      <c r="U11" s="262">
        <v>0.5</v>
      </c>
      <c r="V11" s="262">
        <v>0.72131147540983598</v>
      </c>
      <c r="W11" s="262">
        <v>0.18032786885245899</v>
      </c>
      <c r="X11" s="262">
        <v>0.39344262295082</v>
      </c>
      <c r="Y11" s="262">
        <v>0.8125</v>
      </c>
      <c r="Z11" s="262">
        <v>0.88541666666666696</v>
      </c>
      <c r="AA11" s="262">
        <v>0.9375</v>
      </c>
      <c r="AB11" s="262">
        <v>0.30993914807302198</v>
      </c>
      <c r="AC11" s="262">
        <v>5.8823529411764698E-2</v>
      </c>
      <c r="AD11" s="262">
        <v>0.48073022312373198</v>
      </c>
      <c r="AE11" s="262">
        <v>0.45454545454545497</v>
      </c>
      <c r="AF11" s="262">
        <v>9.0909090909090898E-2</v>
      </c>
      <c r="AG11" s="262">
        <v>0.27272727272727298</v>
      </c>
      <c r="AH11" s="262">
        <v>0.80769230769230804</v>
      </c>
      <c r="AI11" s="262">
        <v>0.33241758241758201</v>
      </c>
      <c r="AJ11" s="262">
        <v>0.58308157099697899</v>
      </c>
      <c r="AK11" s="262">
        <v>0.67975830815710003</v>
      </c>
    </row>
    <row r="12" spans="1:38" s="250" customFormat="1" x14ac:dyDescent="0.25">
      <c r="A12" s="255">
        <v>1826</v>
      </c>
      <c r="B12" s="250" t="s">
        <v>583</v>
      </c>
      <c r="C12" s="262"/>
      <c r="D12" s="262"/>
      <c r="E12" s="262"/>
      <c r="F12" s="262"/>
      <c r="G12" s="262"/>
      <c r="H12" s="262"/>
      <c r="I12" s="262"/>
      <c r="J12" s="262"/>
      <c r="K12" s="262"/>
      <c r="L12" s="262"/>
      <c r="M12" s="262"/>
      <c r="N12" s="262"/>
      <c r="O12" s="262"/>
      <c r="P12" s="262"/>
      <c r="Q12" s="262"/>
      <c r="R12" s="262"/>
      <c r="S12" s="262"/>
      <c r="T12" s="262"/>
      <c r="U12" s="262"/>
      <c r="V12" s="262">
        <v>0.11111111111111099</v>
      </c>
      <c r="W12" s="262"/>
      <c r="X12" s="262">
        <v>0.11111111111111099</v>
      </c>
      <c r="Y12" s="262"/>
      <c r="Z12" s="262">
        <v>4.3478260869565202E-2</v>
      </c>
      <c r="AA12" s="262">
        <v>4.3478260869565202E-2</v>
      </c>
      <c r="AB12" s="262">
        <v>0.06</v>
      </c>
      <c r="AC12" s="262"/>
      <c r="AD12" s="262">
        <v>0.04</v>
      </c>
      <c r="AE12" s="262"/>
      <c r="AF12" s="262"/>
      <c r="AG12" s="262"/>
      <c r="AH12" s="262"/>
      <c r="AI12" s="262"/>
      <c r="AJ12" s="262">
        <v>0</v>
      </c>
      <c r="AK12" s="262">
        <v>0</v>
      </c>
    </row>
    <row r="13" spans="1:38" s="250" customFormat="1" x14ac:dyDescent="0.25">
      <c r="A13" s="254" t="s">
        <v>446</v>
      </c>
      <c r="C13" s="259">
        <v>0.10658307210031299</v>
      </c>
      <c r="D13" s="259">
        <v>3.1347962382445101E-3</v>
      </c>
      <c r="E13" s="259">
        <v>0.40909090909090901</v>
      </c>
      <c r="F13" s="259">
        <v>0.40909090909090901</v>
      </c>
      <c r="G13" s="259">
        <v>0.79545454545454497</v>
      </c>
      <c r="H13" s="259">
        <v>0.5</v>
      </c>
      <c r="I13" s="259"/>
      <c r="J13" s="259">
        <v>0.707317073170732</v>
      </c>
      <c r="K13" s="259">
        <v>0.4</v>
      </c>
      <c r="L13" s="259">
        <v>2.2222222222222199E-2</v>
      </c>
      <c r="M13" s="259">
        <v>0.34782608695652201</v>
      </c>
      <c r="N13" s="259">
        <v>0.47826086956521702</v>
      </c>
      <c r="O13" s="259">
        <v>0.52173913043478304</v>
      </c>
      <c r="P13" s="259">
        <v>0.4</v>
      </c>
      <c r="Q13" s="259">
        <v>0.2</v>
      </c>
      <c r="R13" s="259">
        <v>0.4</v>
      </c>
      <c r="S13" s="259">
        <v>0.65789473684210498</v>
      </c>
      <c r="T13" s="259">
        <v>0.28947368421052599</v>
      </c>
      <c r="U13" s="259">
        <v>0.28947368421052599</v>
      </c>
      <c r="V13" s="259">
        <v>0.67806267806267795</v>
      </c>
      <c r="W13" s="259">
        <v>0.26780626780626798</v>
      </c>
      <c r="X13" s="259">
        <v>0.39601139601139601</v>
      </c>
      <c r="Y13" s="259">
        <v>0.65048543689320404</v>
      </c>
      <c r="Z13" s="259">
        <v>0.67961165048543704</v>
      </c>
      <c r="AA13" s="259">
        <v>0.66990291262135904</v>
      </c>
      <c r="AB13" s="259">
        <v>0.24426078971533499</v>
      </c>
      <c r="AC13" s="259">
        <v>6.79522497704316E-2</v>
      </c>
      <c r="AD13" s="259">
        <v>0.45638200183654698</v>
      </c>
      <c r="AE13" s="259">
        <v>0.625</v>
      </c>
      <c r="AF13" s="259">
        <v>0</v>
      </c>
      <c r="AG13" s="259">
        <v>0.625</v>
      </c>
      <c r="AH13" s="259">
        <v>0.79166666666666696</v>
      </c>
      <c r="AI13" s="259">
        <v>0.390625</v>
      </c>
      <c r="AJ13" s="259">
        <v>0.56684491978609597</v>
      </c>
      <c r="AK13" s="259">
        <v>0.66844919786096302</v>
      </c>
    </row>
    <row r="14" spans="1:38" s="250" customFormat="1" x14ac:dyDescent="0.25">
      <c r="A14" s="255">
        <v>1762</v>
      </c>
      <c r="B14" s="250" t="s">
        <v>446</v>
      </c>
      <c r="C14" s="262">
        <v>0.10658307210031299</v>
      </c>
      <c r="D14" s="262">
        <v>3.1347962382445101E-3</v>
      </c>
      <c r="E14" s="262">
        <v>0.40909090909090901</v>
      </c>
      <c r="F14" s="262">
        <v>0.40909090909090901</v>
      </c>
      <c r="G14" s="262">
        <v>0.79545454545454497</v>
      </c>
      <c r="H14" s="262">
        <v>0.5</v>
      </c>
      <c r="I14" s="262"/>
      <c r="J14" s="262">
        <v>0.707317073170732</v>
      </c>
      <c r="K14" s="262">
        <v>0.4</v>
      </c>
      <c r="L14" s="262">
        <v>2.2222222222222199E-2</v>
      </c>
      <c r="M14" s="262">
        <v>0.34782608695652201</v>
      </c>
      <c r="N14" s="262">
        <v>0.47826086956521702</v>
      </c>
      <c r="O14" s="262">
        <v>0.52173913043478304</v>
      </c>
      <c r="P14" s="262">
        <v>0.4</v>
      </c>
      <c r="Q14" s="262">
        <v>0.2</v>
      </c>
      <c r="R14" s="262">
        <v>0.4</v>
      </c>
      <c r="S14" s="262">
        <v>0.65789473684210498</v>
      </c>
      <c r="T14" s="262">
        <v>0.28947368421052599</v>
      </c>
      <c r="U14" s="262">
        <v>0.28947368421052599</v>
      </c>
      <c r="V14" s="262">
        <v>0.67806267806267795</v>
      </c>
      <c r="W14" s="262">
        <v>0.26780626780626798</v>
      </c>
      <c r="X14" s="262">
        <v>0.39601139601139601</v>
      </c>
      <c r="Y14" s="262">
        <v>0.65048543689320404</v>
      </c>
      <c r="Z14" s="262">
        <v>0.67961165048543704</v>
      </c>
      <c r="AA14" s="262">
        <v>0.66990291262135904</v>
      </c>
      <c r="AB14" s="262">
        <v>0.24426078971533499</v>
      </c>
      <c r="AC14" s="262">
        <v>6.79522497704316E-2</v>
      </c>
      <c r="AD14" s="262">
        <v>0.45638200183654698</v>
      </c>
      <c r="AE14" s="262">
        <v>0.625</v>
      </c>
      <c r="AF14" s="262">
        <v>0</v>
      </c>
      <c r="AG14" s="262">
        <v>0.625</v>
      </c>
      <c r="AH14" s="262">
        <v>0.79166666666666696</v>
      </c>
      <c r="AI14" s="262">
        <v>0.390625</v>
      </c>
      <c r="AJ14" s="262">
        <v>0.56684491978609597</v>
      </c>
      <c r="AK14" s="262">
        <v>0.66844919786096302</v>
      </c>
    </row>
    <row r="15" spans="1:38" s="250" customFormat="1" x14ac:dyDescent="0.25">
      <c r="A15" s="254" t="s">
        <v>447</v>
      </c>
      <c r="C15" s="259">
        <v>9.4815083130250444E-2</v>
      </c>
      <c r="D15" s="259">
        <v>9.1170847487514919E-4</v>
      </c>
      <c r="E15" s="259">
        <v>0.50150772609013494</v>
      </c>
      <c r="F15" s="259">
        <v>0.52247125896252167</v>
      </c>
      <c r="G15" s="259">
        <v>0.75111639631557858</v>
      </c>
      <c r="H15" s="259">
        <v>0.4624492958291766</v>
      </c>
      <c r="I15" s="259">
        <v>1.36425648021828E-3</v>
      </c>
      <c r="J15" s="259">
        <v>0.65725969505471504</v>
      </c>
      <c r="K15" s="259">
        <v>0.29066163501898756</v>
      </c>
      <c r="L15" s="259">
        <v>2.2935779816513802E-3</v>
      </c>
      <c r="M15" s="259">
        <v>0.20900379621546503</v>
      </c>
      <c r="N15" s="259">
        <v>0.68664875381293289</v>
      </c>
      <c r="O15" s="259">
        <v>0.69498543548747094</v>
      </c>
      <c r="P15" s="259">
        <v>0.70623647186147187</v>
      </c>
      <c r="Q15" s="259">
        <v>0.43490710678210692</v>
      </c>
      <c r="R15" s="259">
        <v>0.5784181096681098</v>
      </c>
      <c r="S15" s="259">
        <v>0.65877398801738152</v>
      </c>
      <c r="T15" s="259">
        <v>0.30219858662601351</v>
      </c>
      <c r="U15" s="259">
        <v>0.34036412668943311</v>
      </c>
      <c r="V15" s="259">
        <v>0.68334532080462174</v>
      </c>
      <c r="W15" s="259">
        <v>0.24669187108311252</v>
      </c>
      <c r="X15" s="259">
        <v>0.35423657276256404</v>
      </c>
      <c r="Y15" s="259">
        <v>0.73036415436881252</v>
      </c>
      <c r="Z15" s="259">
        <v>0.72003917204092416</v>
      </c>
      <c r="AA15" s="259">
        <v>0.74811273508171749</v>
      </c>
      <c r="AB15" s="259">
        <v>0.22273581105975468</v>
      </c>
      <c r="AC15" s="259">
        <v>6.7854046282339917E-2</v>
      </c>
      <c r="AD15" s="259">
        <v>0.47777811484495564</v>
      </c>
      <c r="AE15" s="259">
        <v>0.55982683326993832</v>
      </c>
      <c r="AF15" s="259">
        <v>0.17654777468775185</v>
      </c>
      <c r="AG15" s="259">
        <v>0.37951560425193648</v>
      </c>
      <c r="AH15" s="259">
        <v>0.80030041186461254</v>
      </c>
      <c r="AI15" s="259">
        <v>0.37826096441369844</v>
      </c>
      <c r="AJ15" s="259">
        <v>0.56002329917115623</v>
      </c>
      <c r="AK15" s="259">
        <v>0.51503374125805179</v>
      </c>
    </row>
    <row r="16" spans="1:38" s="250" customFormat="1" x14ac:dyDescent="0.25">
      <c r="A16" s="255">
        <v>1891</v>
      </c>
      <c r="B16" s="250" t="s">
        <v>584</v>
      </c>
      <c r="C16" s="262">
        <v>0.113576712001909</v>
      </c>
      <c r="D16" s="262">
        <v>4.77213075638272E-4</v>
      </c>
      <c r="E16" s="262">
        <v>0.51755725190839696</v>
      </c>
      <c r="F16" s="262">
        <v>0.53511450381679404</v>
      </c>
      <c r="G16" s="262">
        <v>0.841221374045802</v>
      </c>
      <c r="H16" s="262">
        <v>0.54297407912687601</v>
      </c>
      <c r="I16" s="262">
        <v>2.7285129604365599E-3</v>
      </c>
      <c r="J16" s="262">
        <v>0.728512960436562</v>
      </c>
      <c r="K16" s="262">
        <v>0.39220183486238502</v>
      </c>
      <c r="L16" s="262">
        <v>2.2935779816513802E-3</v>
      </c>
      <c r="M16" s="262">
        <v>0.28925619834710697</v>
      </c>
      <c r="N16" s="262">
        <v>0.54545454545454497</v>
      </c>
      <c r="O16" s="262">
        <v>0.64876033057851201</v>
      </c>
      <c r="P16" s="262">
        <v>0.69791666666666696</v>
      </c>
      <c r="Q16" s="262">
        <v>0.26041666666666702</v>
      </c>
      <c r="R16" s="262">
        <v>0.60416666666666696</v>
      </c>
      <c r="S16" s="262">
        <v>0.65763546798029604</v>
      </c>
      <c r="T16" s="262">
        <v>0.28078817733990102</v>
      </c>
      <c r="U16" s="262">
        <v>0.27339901477832501</v>
      </c>
      <c r="V16" s="262">
        <v>0.72074850915072997</v>
      </c>
      <c r="W16" s="262">
        <v>0.27267119062307199</v>
      </c>
      <c r="X16" s="262">
        <v>0.38720954143532799</v>
      </c>
      <c r="Y16" s="262">
        <v>0.77438659485338102</v>
      </c>
      <c r="Z16" s="262">
        <v>0.75882704967085601</v>
      </c>
      <c r="AA16" s="262">
        <v>0.78934769599042498</v>
      </c>
      <c r="AB16" s="262">
        <v>0.28270234986945197</v>
      </c>
      <c r="AC16" s="262">
        <v>7.2845953002611E-2</v>
      </c>
      <c r="AD16" s="262">
        <v>0.54510443864229796</v>
      </c>
      <c r="AE16" s="262">
        <v>0.66336633663366296</v>
      </c>
      <c r="AF16" s="262">
        <v>0.14851485148514901</v>
      </c>
      <c r="AG16" s="262">
        <v>0.475247524752475</v>
      </c>
      <c r="AH16" s="262">
        <v>0.79505135387488302</v>
      </c>
      <c r="AI16" s="262">
        <v>0.42296918767507002</v>
      </c>
      <c r="AJ16" s="262">
        <v>0.58555611474584801</v>
      </c>
      <c r="AK16" s="262">
        <v>0.55234021137393097</v>
      </c>
    </row>
    <row r="17" spans="1:37" s="250" customFormat="1" x14ac:dyDescent="0.25">
      <c r="A17" s="255">
        <v>1892</v>
      </c>
      <c r="B17" s="250" t="s">
        <v>585</v>
      </c>
      <c r="C17" s="262">
        <v>0.19602977667493801</v>
      </c>
      <c r="D17" s="262">
        <v>2.48138957816377E-3</v>
      </c>
      <c r="E17" s="262">
        <v>0.63703703703703696</v>
      </c>
      <c r="F17" s="262">
        <v>0.64444444444444404</v>
      </c>
      <c r="G17" s="262">
        <v>0.88888888888888895</v>
      </c>
      <c r="H17" s="262">
        <v>0.53333333333333299</v>
      </c>
      <c r="I17" s="262">
        <v>0</v>
      </c>
      <c r="J17" s="262">
        <v>0.75238095238095204</v>
      </c>
      <c r="K17" s="262">
        <v>0.36111111111111099</v>
      </c>
      <c r="L17" s="262"/>
      <c r="M17" s="262">
        <v>0.24324324324324301</v>
      </c>
      <c r="N17" s="262">
        <v>0.56756756756756799</v>
      </c>
      <c r="O17" s="262">
        <v>0.59459459459459496</v>
      </c>
      <c r="P17" s="262">
        <v>0.78571428571428603</v>
      </c>
      <c r="Q17" s="262">
        <v>0.42857142857142899</v>
      </c>
      <c r="R17" s="262">
        <v>0.64285714285714302</v>
      </c>
      <c r="S17" s="262">
        <v>0.75675675675675702</v>
      </c>
      <c r="T17" s="262">
        <v>0.48648648648648701</v>
      </c>
      <c r="U17" s="262">
        <v>0.43243243243243201</v>
      </c>
      <c r="V17" s="262">
        <v>0.77595628415300499</v>
      </c>
      <c r="W17" s="262">
        <v>0.29143897996356999</v>
      </c>
      <c r="X17" s="262">
        <v>0.45355191256830601</v>
      </c>
      <c r="Y17" s="262">
        <v>0.85074626865671599</v>
      </c>
      <c r="Z17" s="262">
        <v>0.88059701492537301</v>
      </c>
      <c r="AA17" s="262">
        <v>0.88059701492537301</v>
      </c>
      <c r="AB17" s="262">
        <v>0.32797731568998101</v>
      </c>
      <c r="AC17" s="262">
        <v>7.6559546313799604E-2</v>
      </c>
      <c r="AD17" s="262">
        <v>0.58175803402646498</v>
      </c>
      <c r="AE17" s="262">
        <v>0.64285714285714302</v>
      </c>
      <c r="AF17" s="262">
        <v>0.14285714285714299</v>
      </c>
      <c r="AG17" s="262">
        <v>0.46428571428571402</v>
      </c>
      <c r="AH17" s="262">
        <v>0.73312883435582799</v>
      </c>
      <c r="AI17" s="262">
        <v>0.46932515337423297</v>
      </c>
      <c r="AJ17" s="262">
        <v>0.56630265210608399</v>
      </c>
      <c r="AK17" s="262">
        <v>0.54602184087363503</v>
      </c>
    </row>
    <row r="18" spans="1:37" s="250" customFormat="1" x14ac:dyDescent="0.25">
      <c r="A18" s="255">
        <v>1893</v>
      </c>
      <c r="B18" s="250" t="s">
        <v>586</v>
      </c>
      <c r="C18" s="262">
        <v>6.6332916145181497E-2</v>
      </c>
      <c r="D18" s="262">
        <v>0</v>
      </c>
      <c r="E18" s="262">
        <v>0.44628099173553698</v>
      </c>
      <c r="F18" s="262">
        <v>0.46900826446281002</v>
      </c>
      <c r="G18" s="262">
        <v>0.72314049586776896</v>
      </c>
      <c r="H18" s="262">
        <v>0.40845070422535201</v>
      </c>
      <c r="I18" s="262"/>
      <c r="J18" s="262">
        <v>0.647887323943662</v>
      </c>
      <c r="K18" s="262">
        <v>0.24324324324324301</v>
      </c>
      <c r="L18" s="262"/>
      <c r="M18" s="262">
        <v>0.29850746268656703</v>
      </c>
      <c r="N18" s="262">
        <v>0.64179104477611904</v>
      </c>
      <c r="O18" s="262">
        <v>0.65671641791044799</v>
      </c>
      <c r="P18" s="262">
        <v>0.70833333333333304</v>
      </c>
      <c r="Q18" s="262">
        <v>0.375</v>
      </c>
      <c r="R18" s="262">
        <v>0.54166666666666696</v>
      </c>
      <c r="S18" s="262">
        <v>0.63815789473684204</v>
      </c>
      <c r="T18" s="262">
        <v>0.34868421052631599</v>
      </c>
      <c r="U18" s="262">
        <v>0.27631578947368401</v>
      </c>
      <c r="V18" s="262">
        <v>0.65879265091863504</v>
      </c>
      <c r="W18" s="262">
        <v>0.231627296587926</v>
      </c>
      <c r="X18" s="262">
        <v>0.30708661417322802</v>
      </c>
      <c r="Y18" s="262">
        <v>0.72780082987551897</v>
      </c>
      <c r="Z18" s="262">
        <v>0.72406639004149398</v>
      </c>
      <c r="AA18" s="262">
        <v>0.74937759336099596</v>
      </c>
      <c r="AB18" s="262">
        <v>0.19026149684400401</v>
      </c>
      <c r="AC18" s="262">
        <v>8.1605049594228998E-2</v>
      </c>
      <c r="AD18" s="262">
        <v>0.45536519386835</v>
      </c>
      <c r="AE18" s="262">
        <v>0.42592592592592599</v>
      </c>
      <c r="AF18" s="262">
        <v>7.4074074074074098E-2</v>
      </c>
      <c r="AG18" s="262">
        <v>0.27777777777777801</v>
      </c>
      <c r="AH18" s="262">
        <v>0.80335731414868095</v>
      </c>
      <c r="AI18" s="262">
        <v>0.388489208633094</v>
      </c>
      <c r="AJ18" s="262">
        <v>0.58663028649386095</v>
      </c>
      <c r="AK18" s="262">
        <v>0.514324693042292</v>
      </c>
    </row>
    <row r="19" spans="1:37" s="250" customFormat="1" x14ac:dyDescent="0.25">
      <c r="A19" s="255">
        <v>2280</v>
      </c>
      <c r="B19" s="250" t="s">
        <v>587</v>
      </c>
      <c r="C19" s="262">
        <v>4.1863605671843301E-2</v>
      </c>
      <c r="D19" s="262"/>
      <c r="E19" s="262">
        <v>0.48396501457725899</v>
      </c>
      <c r="F19" s="262">
        <v>0.51020408163265296</v>
      </c>
      <c r="G19" s="262">
        <v>0.71137026239067103</v>
      </c>
      <c r="H19" s="262">
        <v>0.51694915254237295</v>
      </c>
      <c r="I19" s="262"/>
      <c r="J19" s="262">
        <v>0.57627118644067798</v>
      </c>
      <c r="K19" s="262">
        <v>0.13636363636363599</v>
      </c>
      <c r="L19" s="262"/>
      <c r="M19" s="262">
        <v>0.194444444444444</v>
      </c>
      <c r="N19" s="262">
        <v>0.72222222222222199</v>
      </c>
      <c r="O19" s="262">
        <v>0.55555555555555602</v>
      </c>
      <c r="P19" s="262">
        <v>0.36363636363636398</v>
      </c>
      <c r="Q19" s="262">
        <v>0.27272727272727298</v>
      </c>
      <c r="R19" s="262">
        <v>0.18181818181818199</v>
      </c>
      <c r="S19" s="262">
        <v>0.57317073170731703</v>
      </c>
      <c r="T19" s="262">
        <v>0.34146341463414598</v>
      </c>
      <c r="U19" s="262">
        <v>0.32926829268292701</v>
      </c>
      <c r="V19" s="262">
        <v>0.65570400822199404</v>
      </c>
      <c r="W19" s="262">
        <v>0.24974306269270299</v>
      </c>
      <c r="X19" s="262">
        <v>0.334018499486125</v>
      </c>
      <c r="Y19" s="262">
        <v>0.69720670391061501</v>
      </c>
      <c r="Z19" s="262">
        <v>0.67039106145251404</v>
      </c>
      <c r="AA19" s="262">
        <v>0.71564245810055904</v>
      </c>
      <c r="AB19" s="262">
        <v>0.15525587828492399</v>
      </c>
      <c r="AC19" s="262">
        <v>6.46611341632089E-2</v>
      </c>
      <c r="AD19" s="262">
        <v>0.431881051175657</v>
      </c>
      <c r="AE19" s="262">
        <v>0.58333333333333304</v>
      </c>
      <c r="AF19" s="262">
        <v>0.29166666666666702</v>
      </c>
      <c r="AG19" s="262">
        <v>0.375</v>
      </c>
      <c r="AH19" s="262">
        <v>0.73059360730593603</v>
      </c>
      <c r="AI19" s="262">
        <v>0.36073059360730603</v>
      </c>
      <c r="AJ19" s="262">
        <v>0.47321428571428598</v>
      </c>
      <c r="AK19" s="262">
        <v>0.53571428571428603</v>
      </c>
    </row>
    <row r="20" spans="1:37" s="250" customFormat="1" x14ac:dyDescent="0.25">
      <c r="A20" s="255">
        <v>2297</v>
      </c>
      <c r="B20" s="250" t="s">
        <v>588</v>
      </c>
      <c r="C20" s="262">
        <v>9.0846524432209197E-2</v>
      </c>
      <c r="D20" s="262">
        <v>6.8823124569855501E-4</v>
      </c>
      <c r="E20" s="262">
        <v>0.55835240274599496</v>
      </c>
      <c r="F20" s="262">
        <v>0.58581235697940504</v>
      </c>
      <c r="G20" s="262">
        <v>0.80549199084668199</v>
      </c>
      <c r="H20" s="262">
        <v>0.52298850574712596</v>
      </c>
      <c r="I20" s="262"/>
      <c r="J20" s="262">
        <v>0.65517241379310298</v>
      </c>
      <c r="K20" s="262">
        <v>0.32038834951456302</v>
      </c>
      <c r="L20" s="262"/>
      <c r="M20" s="262">
        <v>0.22857142857142901</v>
      </c>
      <c r="N20" s="262">
        <v>0.64285714285714302</v>
      </c>
      <c r="O20" s="262">
        <v>0.71428571428571397</v>
      </c>
      <c r="P20" s="262">
        <v>0.68181818181818199</v>
      </c>
      <c r="Q20" s="262">
        <v>0.27272727272727298</v>
      </c>
      <c r="R20" s="262">
        <v>0.5</v>
      </c>
      <c r="S20" s="262">
        <v>0.70192307692307698</v>
      </c>
      <c r="T20" s="262">
        <v>0.355769230769231</v>
      </c>
      <c r="U20" s="262">
        <v>0.355769230769231</v>
      </c>
      <c r="V20" s="262">
        <v>0.74092526690391503</v>
      </c>
      <c r="W20" s="262">
        <v>0.28398576512455498</v>
      </c>
      <c r="X20" s="262">
        <v>0.41067615658362999</v>
      </c>
      <c r="Y20" s="262">
        <v>0.75724137931034496</v>
      </c>
      <c r="Z20" s="262">
        <v>0.73517241379310305</v>
      </c>
      <c r="AA20" s="262">
        <v>0.77103448275862096</v>
      </c>
      <c r="AB20" s="262">
        <v>0.26442835198595599</v>
      </c>
      <c r="AC20" s="262">
        <v>7.46104893570331E-2</v>
      </c>
      <c r="AD20" s="262">
        <v>0.55782312925170097</v>
      </c>
      <c r="AE20" s="262">
        <v>0.54347826086956497</v>
      </c>
      <c r="AF20" s="262">
        <v>0.15217391304347799</v>
      </c>
      <c r="AG20" s="262">
        <v>0.434782608695652</v>
      </c>
      <c r="AH20" s="262">
        <v>0.80633802816901401</v>
      </c>
      <c r="AI20" s="262">
        <v>0.49471830985915499</v>
      </c>
      <c r="AJ20" s="262">
        <v>0.61272217025257203</v>
      </c>
      <c r="AK20" s="262">
        <v>0.58465855940130995</v>
      </c>
    </row>
    <row r="21" spans="1:37" s="250" customFormat="1" x14ac:dyDescent="0.25">
      <c r="A21" s="255">
        <v>6080</v>
      </c>
      <c r="B21" s="250" t="s">
        <v>589</v>
      </c>
      <c r="C21" s="262">
        <v>6.02409638554217E-2</v>
      </c>
      <c r="D21" s="262"/>
      <c r="E21" s="262">
        <v>0.36585365853658502</v>
      </c>
      <c r="F21" s="262">
        <v>0.39024390243902402</v>
      </c>
      <c r="G21" s="262">
        <v>0.53658536585365901</v>
      </c>
      <c r="H21" s="262">
        <v>0.25</v>
      </c>
      <c r="I21" s="262"/>
      <c r="J21" s="262">
        <v>0.58333333333333304</v>
      </c>
      <c r="K21" s="262"/>
      <c r="L21" s="262"/>
      <c r="M21" s="262">
        <v>0</v>
      </c>
      <c r="N21" s="262"/>
      <c r="O21" s="262"/>
      <c r="P21" s="262"/>
      <c r="Q21" s="262"/>
      <c r="R21" s="262"/>
      <c r="S21" s="262">
        <v>0.625</v>
      </c>
      <c r="T21" s="262">
        <v>0</v>
      </c>
      <c r="U21" s="262">
        <v>0.375</v>
      </c>
      <c r="V21" s="262">
        <v>0.54794520547945202</v>
      </c>
      <c r="W21" s="262">
        <v>0.150684931506849</v>
      </c>
      <c r="X21" s="262">
        <v>0.232876712328767</v>
      </c>
      <c r="Y21" s="262">
        <v>0.57480314960629897</v>
      </c>
      <c r="Z21" s="262">
        <v>0.55118110236220497</v>
      </c>
      <c r="AA21" s="262">
        <v>0.58267716535433101</v>
      </c>
      <c r="AB21" s="262">
        <v>0.115789473684211</v>
      </c>
      <c r="AC21" s="262">
        <v>3.6842105263157898E-2</v>
      </c>
      <c r="AD21" s="262">
        <v>0.29473684210526302</v>
      </c>
      <c r="AE21" s="262">
        <v>0.5</v>
      </c>
      <c r="AF21" s="262">
        <v>0.25</v>
      </c>
      <c r="AG21" s="262">
        <v>0.25</v>
      </c>
      <c r="AH21" s="262">
        <v>0.93333333333333302</v>
      </c>
      <c r="AI21" s="262">
        <v>0.133333333333333</v>
      </c>
      <c r="AJ21" s="262">
        <v>0.53571428571428603</v>
      </c>
      <c r="AK21" s="262">
        <v>0.35714285714285698</v>
      </c>
    </row>
    <row r="22" spans="1:37" s="250" customFormat="1" x14ac:dyDescent="0.25">
      <c r="A22" s="254" t="s">
        <v>448</v>
      </c>
      <c r="C22" s="259">
        <v>8.6826347305389198E-2</v>
      </c>
      <c r="D22" s="259">
        <v>8.6826347305389198E-2</v>
      </c>
      <c r="E22" s="259">
        <v>0.47692307692307701</v>
      </c>
      <c r="F22" s="259">
        <v>0.47692307692307701</v>
      </c>
      <c r="G22" s="259">
        <v>0.87692307692307703</v>
      </c>
      <c r="H22" s="259"/>
      <c r="I22" s="259"/>
      <c r="J22" s="259"/>
      <c r="K22" s="259">
        <v>0.314285714285714</v>
      </c>
      <c r="L22" s="259">
        <v>0.34285714285714303</v>
      </c>
      <c r="M22" s="259">
        <v>0.71428571428571397</v>
      </c>
      <c r="N22" s="259">
        <v>0.38095238095238099</v>
      </c>
      <c r="O22" s="259">
        <v>0.76190476190476197</v>
      </c>
      <c r="P22" s="259">
        <v>0.85714285714285698</v>
      </c>
      <c r="Q22" s="259"/>
      <c r="R22" s="259">
        <v>0.85714285714285698</v>
      </c>
      <c r="S22" s="259">
        <v>0.7</v>
      </c>
      <c r="T22" s="259">
        <v>0.266666666666667</v>
      </c>
      <c r="U22" s="259">
        <v>0.43333333333333302</v>
      </c>
      <c r="V22" s="259">
        <v>0.623348017621145</v>
      </c>
      <c r="W22" s="259">
        <v>0.15859030837004401</v>
      </c>
      <c r="X22" s="259">
        <v>0.50440528634361204</v>
      </c>
      <c r="Y22" s="259">
        <v>0.88353413654618496</v>
      </c>
      <c r="Z22" s="259">
        <v>0.75903614457831303</v>
      </c>
      <c r="AA22" s="259">
        <v>0.791164658634538</v>
      </c>
      <c r="AB22" s="259">
        <v>0.28642901813633498</v>
      </c>
      <c r="AC22" s="259">
        <v>5.5034396497811097E-2</v>
      </c>
      <c r="AD22" s="259">
        <v>0.64040025015634805</v>
      </c>
      <c r="AE22" s="259">
        <v>0.63636363636363602</v>
      </c>
      <c r="AF22" s="259">
        <v>0</v>
      </c>
      <c r="AG22" s="259">
        <v>0.63636363636363602</v>
      </c>
      <c r="AH22" s="259">
        <v>0.53142857142857103</v>
      </c>
      <c r="AI22" s="259">
        <v>0.34285714285714303</v>
      </c>
      <c r="AJ22" s="259">
        <v>0.54009433962264197</v>
      </c>
      <c r="AK22" s="259">
        <v>0.65801886792452802</v>
      </c>
    </row>
    <row r="23" spans="1:37" s="250" customFormat="1" x14ac:dyDescent="0.25">
      <c r="A23" s="255">
        <v>2105</v>
      </c>
      <c r="B23" s="250" t="s">
        <v>448</v>
      </c>
      <c r="C23" s="262">
        <v>8.6826347305389198E-2</v>
      </c>
      <c r="D23" s="262">
        <v>8.6826347305389198E-2</v>
      </c>
      <c r="E23" s="262">
        <v>0.47692307692307701</v>
      </c>
      <c r="F23" s="262">
        <v>0.47692307692307701</v>
      </c>
      <c r="G23" s="262">
        <v>0.87692307692307703</v>
      </c>
      <c r="H23" s="262"/>
      <c r="I23" s="262"/>
      <c r="J23" s="262"/>
      <c r="K23" s="262">
        <v>0.314285714285714</v>
      </c>
      <c r="L23" s="262">
        <v>0.34285714285714303</v>
      </c>
      <c r="M23" s="262">
        <v>0.71428571428571397</v>
      </c>
      <c r="N23" s="262">
        <v>0.38095238095238099</v>
      </c>
      <c r="O23" s="262">
        <v>0.76190476190476197</v>
      </c>
      <c r="P23" s="262">
        <v>0.85714285714285698</v>
      </c>
      <c r="Q23" s="262"/>
      <c r="R23" s="262">
        <v>0.85714285714285698</v>
      </c>
      <c r="S23" s="262">
        <v>0.7</v>
      </c>
      <c r="T23" s="262">
        <v>0.266666666666667</v>
      </c>
      <c r="U23" s="262">
        <v>0.43333333333333302</v>
      </c>
      <c r="V23" s="262">
        <v>0.623348017621145</v>
      </c>
      <c r="W23" s="262">
        <v>0.15859030837004401</v>
      </c>
      <c r="X23" s="262">
        <v>0.50440528634361204</v>
      </c>
      <c r="Y23" s="262">
        <v>0.88353413654618496</v>
      </c>
      <c r="Z23" s="262">
        <v>0.75903614457831303</v>
      </c>
      <c r="AA23" s="262">
        <v>0.791164658634538</v>
      </c>
      <c r="AB23" s="262">
        <v>0.28642901813633498</v>
      </c>
      <c r="AC23" s="262">
        <v>5.5034396497811097E-2</v>
      </c>
      <c r="AD23" s="262">
        <v>0.64040025015634805</v>
      </c>
      <c r="AE23" s="262">
        <v>0.63636363636363602</v>
      </c>
      <c r="AF23" s="262">
        <v>0</v>
      </c>
      <c r="AG23" s="262">
        <v>0.63636363636363602</v>
      </c>
      <c r="AH23" s="262">
        <v>0.53142857142857103</v>
      </c>
      <c r="AI23" s="262">
        <v>0.34285714285714303</v>
      </c>
      <c r="AJ23" s="262">
        <v>0.54009433962264197</v>
      </c>
      <c r="AK23" s="262">
        <v>0.65801886792452802</v>
      </c>
    </row>
    <row r="24" spans="1:37" s="250" customFormat="1" x14ac:dyDescent="0.25">
      <c r="A24" s="254" t="s">
        <v>449</v>
      </c>
      <c r="C24" s="259">
        <v>8.776600221838031E-2</v>
      </c>
      <c r="D24" s="259"/>
      <c r="E24" s="259">
        <v>0.45971680837027873</v>
      </c>
      <c r="F24" s="259">
        <v>0.48190207564210713</v>
      </c>
      <c r="G24" s="259"/>
      <c r="H24" s="259">
        <v>0.42231601839810234</v>
      </c>
      <c r="I24" s="259"/>
      <c r="J24" s="259">
        <v>0.62258090425901191</v>
      </c>
      <c r="K24" s="259">
        <v>0</v>
      </c>
      <c r="L24" s="259"/>
      <c r="M24" s="259">
        <v>0.25869659308599391</v>
      </c>
      <c r="N24" s="259">
        <v>0.60148059926285746</v>
      </c>
      <c r="O24" s="259">
        <v>0.42921766195095684</v>
      </c>
      <c r="P24" s="259">
        <v>0.60275181689655366</v>
      </c>
      <c r="Q24" s="259">
        <v>0.19212135330556376</v>
      </c>
      <c r="R24" s="259">
        <v>0.49017270497533644</v>
      </c>
      <c r="S24" s="259">
        <v>0.65877547734112674</v>
      </c>
      <c r="T24" s="259">
        <v>0.66760698788135719</v>
      </c>
      <c r="U24" s="259">
        <v>0.36807926180527134</v>
      </c>
      <c r="V24" s="259">
        <v>0.67330797751834104</v>
      </c>
      <c r="W24" s="259">
        <v>0.66157658391359098</v>
      </c>
      <c r="X24" s="259">
        <v>0.40953605631996437</v>
      </c>
      <c r="Y24" s="259"/>
      <c r="Z24" s="259">
        <v>0.69109461966604824</v>
      </c>
      <c r="AA24" s="259">
        <v>0.71150278293135438</v>
      </c>
      <c r="AB24" s="259">
        <v>0.19831165530600833</v>
      </c>
      <c r="AC24" s="259">
        <v>4.9119772789644474E-2</v>
      </c>
      <c r="AD24" s="259">
        <v>0.42072357049975662</v>
      </c>
      <c r="AE24" s="259">
        <v>0.57320332402692042</v>
      </c>
      <c r="AF24" s="259">
        <v>9.9408195372585759E-2</v>
      </c>
      <c r="AG24" s="259">
        <v>0.38890353227285374</v>
      </c>
      <c r="AH24" s="259"/>
      <c r="AI24" s="259">
        <v>0.4215162091330843</v>
      </c>
      <c r="AJ24" s="259">
        <v>0.3882550179771479</v>
      </c>
      <c r="AK24" s="259">
        <v>0.56993399142031287</v>
      </c>
    </row>
    <row r="25" spans="1:37" s="250" customFormat="1" x14ac:dyDescent="0.25">
      <c r="A25" s="255">
        <v>2169</v>
      </c>
      <c r="B25" s="250" t="s">
        <v>590</v>
      </c>
      <c r="C25" s="262">
        <v>0.179292929292929</v>
      </c>
      <c r="D25" s="262"/>
      <c r="E25" s="262">
        <v>0.55902777777777801</v>
      </c>
      <c r="F25" s="262">
        <v>0.58333333333333304</v>
      </c>
      <c r="G25" s="262"/>
      <c r="H25" s="262">
        <v>0.51776649746192904</v>
      </c>
      <c r="I25" s="262"/>
      <c r="J25" s="262">
        <v>0.80710659898477199</v>
      </c>
      <c r="K25" s="262">
        <v>0</v>
      </c>
      <c r="L25" s="262"/>
      <c r="M25" s="262">
        <v>0.35416666666666702</v>
      </c>
      <c r="N25" s="262">
        <v>0.58333333333333304</v>
      </c>
      <c r="O25" s="262">
        <v>0.33333333333333298</v>
      </c>
      <c r="P25" s="262">
        <v>0.66666666666666696</v>
      </c>
      <c r="Q25" s="262">
        <v>0.14285714285714299</v>
      </c>
      <c r="R25" s="262">
        <v>0.42857142857142899</v>
      </c>
      <c r="S25" s="262">
        <v>0.79220779220779203</v>
      </c>
      <c r="T25" s="262">
        <v>0.79220779220779203</v>
      </c>
      <c r="U25" s="262">
        <v>0.46753246753246802</v>
      </c>
      <c r="V25" s="262">
        <v>0.80458515283842802</v>
      </c>
      <c r="W25" s="262">
        <v>0.74344978165938902</v>
      </c>
      <c r="X25" s="262">
        <v>0.48689956331877698</v>
      </c>
      <c r="Y25" s="262"/>
      <c r="Z25" s="262"/>
      <c r="AA25" s="262"/>
      <c r="AB25" s="262">
        <v>0.32583193679674399</v>
      </c>
      <c r="AC25" s="262">
        <v>6.9188412736413699E-2</v>
      </c>
      <c r="AD25" s="262">
        <v>0.55685898970553005</v>
      </c>
      <c r="AE25" s="262">
        <v>0.64516129032258096</v>
      </c>
      <c r="AF25" s="262">
        <v>9.6774193548387094E-2</v>
      </c>
      <c r="AG25" s="262">
        <v>0.51612903225806495</v>
      </c>
      <c r="AH25" s="262"/>
      <c r="AI25" s="262">
        <v>0.442779291553134</v>
      </c>
      <c r="AJ25" s="262">
        <v>0.50425273390036496</v>
      </c>
      <c r="AK25" s="262">
        <v>0.69805589307411897</v>
      </c>
    </row>
    <row r="26" spans="1:37" s="250" customFormat="1" x14ac:dyDescent="0.25">
      <c r="A26" s="255">
        <v>2170</v>
      </c>
      <c r="B26" s="250" t="s">
        <v>591</v>
      </c>
      <c r="C26" s="262">
        <v>0.12746710526315799</v>
      </c>
      <c r="D26" s="262"/>
      <c r="E26" s="262">
        <v>0.62777777777777799</v>
      </c>
      <c r="F26" s="262">
        <v>0.63888888888888895</v>
      </c>
      <c r="G26" s="262"/>
      <c r="H26" s="262">
        <v>0.47174447174447198</v>
      </c>
      <c r="I26" s="262"/>
      <c r="J26" s="262">
        <v>0.68796068796068799</v>
      </c>
      <c r="K26" s="262">
        <v>0</v>
      </c>
      <c r="L26" s="262"/>
      <c r="M26" s="262">
        <v>0.3125</v>
      </c>
      <c r="N26" s="262">
        <v>0.6875</v>
      </c>
      <c r="O26" s="262">
        <v>0.34375</v>
      </c>
      <c r="P26" s="262">
        <v>0.81818181818181801</v>
      </c>
      <c r="Q26" s="262">
        <v>0.31818181818181801</v>
      </c>
      <c r="R26" s="262">
        <v>0.63636363636363602</v>
      </c>
      <c r="S26" s="262">
        <v>0.81</v>
      </c>
      <c r="T26" s="262">
        <v>0.81</v>
      </c>
      <c r="U26" s="262">
        <v>0.45</v>
      </c>
      <c r="V26" s="262">
        <v>0.78762135922330101</v>
      </c>
      <c r="W26" s="262">
        <v>0.71966019417475702</v>
      </c>
      <c r="X26" s="262">
        <v>0.48300970873786397</v>
      </c>
      <c r="Y26" s="262"/>
      <c r="Z26" s="262">
        <v>0.5</v>
      </c>
      <c r="AA26" s="262">
        <v>0.5</v>
      </c>
      <c r="AB26" s="262">
        <v>0.29410120212468499</v>
      </c>
      <c r="AC26" s="262">
        <v>6.3880346659211606E-2</v>
      </c>
      <c r="AD26" s="262">
        <v>0.532010064299692</v>
      </c>
      <c r="AE26" s="262">
        <v>0.67500000000000004</v>
      </c>
      <c r="AF26" s="262">
        <v>0.17499999999999999</v>
      </c>
      <c r="AG26" s="262">
        <v>0.42499999999999999</v>
      </c>
      <c r="AH26" s="262"/>
      <c r="AI26" s="262">
        <v>0.43132328308207701</v>
      </c>
      <c r="AJ26" s="262">
        <v>0.49855312112443201</v>
      </c>
      <c r="AK26" s="262">
        <v>0.70235634559735405</v>
      </c>
    </row>
    <row r="27" spans="1:37" s="250" customFormat="1" x14ac:dyDescent="0.25">
      <c r="A27" s="255">
        <v>2171</v>
      </c>
      <c r="B27" s="250" t="s">
        <v>592</v>
      </c>
      <c r="C27" s="262">
        <v>6.8686868686868699E-2</v>
      </c>
      <c r="D27" s="262"/>
      <c r="E27" s="262">
        <v>0.344444444444444</v>
      </c>
      <c r="F27" s="262">
        <v>0.405555555555556</v>
      </c>
      <c r="G27" s="262"/>
      <c r="H27" s="262">
        <v>0.41935483870967699</v>
      </c>
      <c r="I27" s="262"/>
      <c r="J27" s="262">
        <v>0.58870967741935498</v>
      </c>
      <c r="K27" s="262">
        <v>0</v>
      </c>
      <c r="L27" s="262"/>
      <c r="M27" s="262">
        <v>0.375</v>
      </c>
      <c r="N27" s="262">
        <v>0.6875</v>
      </c>
      <c r="O27" s="262">
        <v>0.59375</v>
      </c>
      <c r="P27" s="262">
        <v>0.53846153846153799</v>
      </c>
      <c r="Q27" s="262">
        <v>7.69230769230769E-2</v>
      </c>
      <c r="R27" s="262">
        <v>0.53846153846153799</v>
      </c>
      <c r="S27" s="262">
        <v>0.6875</v>
      </c>
      <c r="T27" s="262">
        <v>0.72916666666666696</v>
      </c>
      <c r="U27" s="262">
        <v>0.32291666666666702</v>
      </c>
      <c r="V27" s="262">
        <v>0.69692737430167595</v>
      </c>
      <c r="W27" s="262">
        <v>0.67458100558659195</v>
      </c>
      <c r="X27" s="262">
        <v>0.40782122905027901</v>
      </c>
      <c r="Y27" s="262"/>
      <c r="Z27" s="262"/>
      <c r="AA27" s="262"/>
      <c r="AB27" s="262">
        <v>0.180794934927893</v>
      </c>
      <c r="AC27" s="262">
        <v>5.31129088990503E-2</v>
      </c>
      <c r="AD27" s="262">
        <v>0.439676398170946</v>
      </c>
      <c r="AE27" s="262">
        <v>0.434782608695652</v>
      </c>
      <c r="AF27" s="262">
        <v>0.13043478260869601</v>
      </c>
      <c r="AG27" s="262">
        <v>0.39130434782608697</v>
      </c>
      <c r="AH27" s="262"/>
      <c r="AI27" s="262">
        <v>0.37758112094395302</v>
      </c>
      <c r="AJ27" s="262">
        <v>0.45</v>
      </c>
      <c r="AK27" s="262">
        <v>0.61216216216216202</v>
      </c>
    </row>
    <row r="28" spans="1:37" s="250" customFormat="1" x14ac:dyDescent="0.25">
      <c r="A28" s="255">
        <v>2172</v>
      </c>
      <c r="B28" s="250" t="s">
        <v>593</v>
      </c>
      <c r="C28" s="262">
        <v>4.9191374663072801E-2</v>
      </c>
      <c r="D28" s="262"/>
      <c r="E28" s="262">
        <v>0.38977635782747599</v>
      </c>
      <c r="F28" s="262">
        <v>0.39776357827476</v>
      </c>
      <c r="G28" s="262"/>
      <c r="H28" s="262">
        <v>0.47161572052401701</v>
      </c>
      <c r="I28" s="262"/>
      <c r="J28" s="262">
        <v>0.61572052401746702</v>
      </c>
      <c r="K28" s="262">
        <v>0</v>
      </c>
      <c r="L28" s="262"/>
      <c r="M28" s="262">
        <v>0.22448979591836701</v>
      </c>
      <c r="N28" s="262">
        <v>0.64285714285714302</v>
      </c>
      <c r="O28" s="262">
        <v>0.43877551020408201</v>
      </c>
      <c r="P28" s="262">
        <v>0.33333333333333298</v>
      </c>
      <c r="Q28" s="262">
        <v>5.5555555555555601E-2</v>
      </c>
      <c r="R28" s="262">
        <v>0.22222222222222199</v>
      </c>
      <c r="S28" s="262">
        <v>0.60169491525423702</v>
      </c>
      <c r="T28" s="262">
        <v>0.62711864406779705</v>
      </c>
      <c r="U28" s="262">
        <v>0.27118644067796599</v>
      </c>
      <c r="V28" s="262">
        <v>0.61221449851042697</v>
      </c>
      <c r="W28" s="262">
        <v>0.60178748758689204</v>
      </c>
      <c r="X28" s="262">
        <v>0.33565044687189699</v>
      </c>
      <c r="Y28" s="262"/>
      <c r="Z28" s="262">
        <v>0.42857142857142899</v>
      </c>
      <c r="AA28" s="262">
        <v>0.57142857142857095</v>
      </c>
      <c r="AB28" s="262">
        <v>0.13468164794007501</v>
      </c>
      <c r="AC28" s="262">
        <v>4.7790262172284603E-2</v>
      </c>
      <c r="AD28" s="262">
        <v>0.37752808988763997</v>
      </c>
      <c r="AE28" s="262">
        <v>0.37254901960784298</v>
      </c>
      <c r="AF28" s="262">
        <v>5.8823529411764698E-2</v>
      </c>
      <c r="AG28" s="262">
        <v>0.27450980392156898</v>
      </c>
      <c r="AH28" s="262"/>
      <c r="AI28" s="262">
        <v>0.32634730538922202</v>
      </c>
      <c r="AJ28" s="262">
        <v>0.41888111888111901</v>
      </c>
      <c r="AK28" s="262">
        <v>0.577622377622378</v>
      </c>
    </row>
    <row r="29" spans="1:37" s="250" customFormat="1" x14ac:dyDescent="0.25">
      <c r="A29" s="255">
        <v>2173</v>
      </c>
      <c r="B29" s="250" t="s">
        <v>594</v>
      </c>
      <c r="C29" s="262">
        <v>7.8645066273932293E-2</v>
      </c>
      <c r="D29" s="262"/>
      <c r="E29" s="262">
        <v>0.49801980198019802</v>
      </c>
      <c r="F29" s="262">
        <v>0.52178217821782202</v>
      </c>
      <c r="G29" s="262"/>
      <c r="H29" s="262">
        <v>0.48622047244094502</v>
      </c>
      <c r="I29" s="262"/>
      <c r="J29" s="262">
        <v>0.68897637795275601</v>
      </c>
      <c r="K29" s="262">
        <v>0</v>
      </c>
      <c r="L29" s="262"/>
      <c r="M29" s="262">
        <v>0.27027027027027001</v>
      </c>
      <c r="N29" s="262">
        <v>0.65945945945945905</v>
      </c>
      <c r="O29" s="262">
        <v>0.44324324324324299</v>
      </c>
      <c r="P29" s="262">
        <v>0.78947368421052599</v>
      </c>
      <c r="Q29" s="262">
        <v>0.18421052631578899</v>
      </c>
      <c r="R29" s="262">
        <v>0.60526315789473695</v>
      </c>
      <c r="S29" s="262">
        <v>0.79144385026737996</v>
      </c>
      <c r="T29" s="262">
        <v>0.79144385026737996</v>
      </c>
      <c r="U29" s="262">
        <v>0.457219251336898</v>
      </c>
      <c r="V29" s="262">
        <v>0.75773070367664996</v>
      </c>
      <c r="W29" s="262">
        <v>0.73825176527879199</v>
      </c>
      <c r="X29" s="262">
        <v>0.45994643291940601</v>
      </c>
      <c r="Y29" s="262"/>
      <c r="Z29" s="262">
        <v>0.90909090909090895</v>
      </c>
      <c r="AA29" s="262">
        <v>0.90909090909090895</v>
      </c>
      <c r="AB29" s="262">
        <v>0.21364133406232899</v>
      </c>
      <c r="AC29" s="262">
        <v>7.12137780207764E-2</v>
      </c>
      <c r="AD29" s="262">
        <v>0.51517222525970496</v>
      </c>
      <c r="AE29" s="262">
        <v>0.55208333333333304</v>
      </c>
      <c r="AF29" s="262">
        <v>7.2916666666666699E-2</v>
      </c>
      <c r="AG29" s="262">
        <v>0.33333333333333298</v>
      </c>
      <c r="AH29" s="262"/>
      <c r="AI29" s="262">
        <v>0.445544554455446</v>
      </c>
      <c r="AJ29" s="262">
        <v>0.49477160154100203</v>
      </c>
      <c r="AK29" s="262">
        <v>0.69097413318657097</v>
      </c>
    </row>
    <row r="30" spans="1:37" s="250" customFormat="1" x14ac:dyDescent="0.25">
      <c r="A30" s="255">
        <v>2174</v>
      </c>
      <c r="B30" s="250" t="s">
        <v>595</v>
      </c>
      <c r="C30" s="262">
        <v>0.106508875739645</v>
      </c>
      <c r="D30" s="262"/>
      <c r="E30" s="262">
        <v>0.54385964912280704</v>
      </c>
      <c r="F30" s="262">
        <v>0.56140350877193002</v>
      </c>
      <c r="G30" s="262"/>
      <c r="H30" s="262">
        <v>0.34328358208955201</v>
      </c>
      <c r="I30" s="262"/>
      <c r="J30" s="262">
        <v>0.62686567164179097</v>
      </c>
      <c r="K30" s="262">
        <v>0</v>
      </c>
      <c r="L30" s="262"/>
      <c r="M30" s="262">
        <v>0.16666666666666699</v>
      </c>
      <c r="N30" s="262">
        <v>0.55555555555555602</v>
      </c>
      <c r="O30" s="262">
        <v>0.72222222222222199</v>
      </c>
      <c r="P30" s="262">
        <v>0.75</v>
      </c>
      <c r="Q30" s="262"/>
      <c r="R30" s="262">
        <v>0.5</v>
      </c>
      <c r="S30" s="262">
        <v>0.78571428571428603</v>
      </c>
      <c r="T30" s="262">
        <v>0.71428571428571397</v>
      </c>
      <c r="U30" s="262">
        <v>0.42857142857142899</v>
      </c>
      <c r="V30" s="262">
        <v>0.70629370629370603</v>
      </c>
      <c r="W30" s="262">
        <v>0.67482517482517501</v>
      </c>
      <c r="X30" s="262">
        <v>0.41258741258741299</v>
      </c>
      <c r="Y30" s="262"/>
      <c r="Z30" s="262"/>
      <c r="AA30" s="262"/>
      <c r="AB30" s="262">
        <v>0.184055118110236</v>
      </c>
      <c r="AC30" s="262">
        <v>2.2637795275590601E-2</v>
      </c>
      <c r="AD30" s="262">
        <v>0.43110236220472398</v>
      </c>
      <c r="AE30" s="262"/>
      <c r="AF30" s="262"/>
      <c r="AG30" s="262"/>
      <c r="AH30" s="262"/>
      <c r="AI30" s="262">
        <v>0.41463414634146301</v>
      </c>
      <c r="AJ30" s="262">
        <v>0.36861313868613099</v>
      </c>
      <c r="AK30" s="262">
        <v>0.62773722627737205</v>
      </c>
    </row>
    <row r="31" spans="1:37" s="250" customFormat="1" x14ac:dyDescent="0.25">
      <c r="A31" s="255">
        <v>6001</v>
      </c>
      <c r="B31" s="250" t="s">
        <v>596</v>
      </c>
      <c r="C31" s="262">
        <v>4.2704626334519602E-2</v>
      </c>
      <c r="D31" s="262"/>
      <c r="E31" s="262">
        <v>0.34899328859060402</v>
      </c>
      <c r="F31" s="262">
        <v>0.36241610738254998</v>
      </c>
      <c r="G31" s="262"/>
      <c r="H31" s="262">
        <v>0.34545454545454501</v>
      </c>
      <c r="I31" s="262"/>
      <c r="J31" s="262">
        <v>0.43636363636363601</v>
      </c>
      <c r="K31" s="262">
        <v>0</v>
      </c>
      <c r="L31" s="262"/>
      <c r="M31" s="262">
        <v>0.1875</v>
      </c>
      <c r="N31" s="262">
        <v>0.5</v>
      </c>
      <c r="O31" s="262">
        <v>0.125</v>
      </c>
      <c r="P31" s="262">
        <v>0.42857142857142899</v>
      </c>
      <c r="Q31" s="262"/>
      <c r="R31" s="262">
        <v>0.14285714285714299</v>
      </c>
      <c r="S31" s="262">
        <v>0.32</v>
      </c>
      <c r="T31" s="262">
        <v>0.44</v>
      </c>
      <c r="U31" s="262">
        <v>0.2</v>
      </c>
      <c r="V31" s="262">
        <v>0.50299401197604798</v>
      </c>
      <c r="W31" s="262">
        <v>0.45808383233532901</v>
      </c>
      <c r="X31" s="262">
        <v>0.30239520958083799</v>
      </c>
      <c r="Y31" s="262"/>
      <c r="Z31" s="262"/>
      <c r="AA31" s="262"/>
      <c r="AB31" s="262">
        <v>0.10788381742738599</v>
      </c>
      <c r="AC31" s="262">
        <v>2.4066390041493801E-2</v>
      </c>
      <c r="AD31" s="262">
        <v>0.271369294605809</v>
      </c>
      <c r="AE31" s="262">
        <v>0.28571428571428598</v>
      </c>
      <c r="AF31" s="262"/>
      <c r="AG31" s="262">
        <v>0.214285714285714</v>
      </c>
      <c r="AH31" s="262"/>
      <c r="AI31" s="262">
        <v>0.24468085106383</v>
      </c>
      <c r="AJ31" s="262">
        <v>0.27335640138408301</v>
      </c>
      <c r="AK31" s="262">
        <v>0.397923875432526</v>
      </c>
    </row>
    <row r="32" spans="1:37" s="250" customFormat="1" x14ac:dyDescent="0.25">
      <c r="A32" s="255">
        <v>6032</v>
      </c>
      <c r="B32" s="250" t="s">
        <v>597</v>
      </c>
      <c r="C32" s="262"/>
      <c r="D32" s="262"/>
      <c r="E32" s="262"/>
      <c r="F32" s="262"/>
      <c r="G32" s="262"/>
      <c r="H32" s="262"/>
      <c r="I32" s="262"/>
      <c r="J32" s="262"/>
      <c r="K32" s="262"/>
      <c r="L32" s="262"/>
      <c r="M32" s="262"/>
      <c r="N32" s="262"/>
      <c r="O32" s="262"/>
      <c r="P32" s="262"/>
      <c r="Q32" s="262"/>
      <c r="R32" s="262"/>
      <c r="S32" s="262">
        <v>0.66666666666666696</v>
      </c>
      <c r="T32" s="262">
        <v>0.66666666666666696</v>
      </c>
      <c r="U32" s="262"/>
      <c r="V32" s="262">
        <v>0.5</v>
      </c>
      <c r="W32" s="262">
        <v>0.75</v>
      </c>
      <c r="X32" s="262"/>
      <c r="Y32" s="262"/>
      <c r="Z32" s="262"/>
      <c r="AA32" s="262"/>
      <c r="AB32" s="262"/>
      <c r="AC32" s="262"/>
      <c r="AD32" s="262">
        <v>0.25</v>
      </c>
      <c r="AE32" s="262"/>
      <c r="AF32" s="262"/>
      <c r="AG32" s="262"/>
      <c r="AH32" s="262"/>
      <c r="AI32" s="262"/>
      <c r="AJ32" s="262">
        <v>0</v>
      </c>
      <c r="AK32" s="262">
        <v>0.2</v>
      </c>
    </row>
    <row r="33" spans="1:37" s="250" customFormat="1" x14ac:dyDescent="0.25">
      <c r="A33" s="255">
        <v>6034</v>
      </c>
      <c r="B33" s="250" t="s">
        <v>598</v>
      </c>
      <c r="C33" s="262">
        <v>0.15405405405405401</v>
      </c>
      <c r="D33" s="262"/>
      <c r="E33" s="262">
        <v>0.61458333333333304</v>
      </c>
      <c r="F33" s="262">
        <v>0.66666666666666696</v>
      </c>
      <c r="G33" s="262"/>
      <c r="H33" s="262">
        <v>0.47499999999999998</v>
      </c>
      <c r="I33" s="262"/>
      <c r="J33" s="262">
        <v>0.76666666666666705</v>
      </c>
      <c r="K33" s="262">
        <v>0</v>
      </c>
      <c r="L33" s="262"/>
      <c r="M33" s="262">
        <v>0.41935483870967699</v>
      </c>
      <c r="N33" s="262">
        <v>0.54838709677419395</v>
      </c>
      <c r="O33" s="262">
        <v>0.483870967741935</v>
      </c>
      <c r="P33" s="262">
        <v>0.6</v>
      </c>
      <c r="Q33" s="262"/>
      <c r="R33" s="262">
        <v>0.5</v>
      </c>
      <c r="S33" s="262">
        <v>0.76</v>
      </c>
      <c r="T33" s="262">
        <v>0.84</v>
      </c>
      <c r="U33" s="262">
        <v>0.52</v>
      </c>
      <c r="V33" s="262">
        <v>0.83333333333333304</v>
      </c>
      <c r="W33" s="262">
        <v>0.73873873873873896</v>
      </c>
      <c r="X33" s="262">
        <v>0.49099099099099103</v>
      </c>
      <c r="Y33" s="262"/>
      <c r="Z33" s="262"/>
      <c r="AA33" s="262"/>
      <c r="AB33" s="262">
        <v>0.333523375142531</v>
      </c>
      <c r="AC33" s="262">
        <v>7.0125427594070699E-2</v>
      </c>
      <c r="AD33" s="262">
        <v>0.54675028506271395</v>
      </c>
      <c r="AE33" s="262">
        <v>0.63636363636363602</v>
      </c>
      <c r="AF33" s="262"/>
      <c r="AG33" s="262">
        <v>0.40909090909090901</v>
      </c>
      <c r="AH33" s="262"/>
      <c r="AI33" s="262">
        <v>0.437325905292479</v>
      </c>
      <c r="AJ33" s="262">
        <v>0.50289017341040498</v>
      </c>
      <c r="AK33" s="262">
        <v>0.67630057803468202</v>
      </c>
    </row>
    <row r="34" spans="1:37" s="250" customFormat="1" x14ac:dyDescent="0.25">
      <c r="A34" s="255">
        <v>6082</v>
      </c>
      <c r="B34" s="250" t="s">
        <v>599</v>
      </c>
      <c r="C34" s="262">
        <v>8.1673306772908405E-2</v>
      </c>
      <c r="D34" s="262"/>
      <c r="E34" s="262">
        <v>0.56779661016949201</v>
      </c>
      <c r="F34" s="262">
        <v>0.56779661016949201</v>
      </c>
      <c r="G34" s="262"/>
      <c r="H34" s="262">
        <v>0.56999999999999995</v>
      </c>
      <c r="I34" s="262"/>
      <c r="J34" s="262">
        <v>0.68</v>
      </c>
      <c r="K34" s="262">
        <v>0</v>
      </c>
      <c r="L34" s="262"/>
      <c r="M34" s="262">
        <v>0.25</v>
      </c>
      <c r="N34" s="262">
        <v>0.60714285714285698</v>
      </c>
      <c r="O34" s="262">
        <v>0.42857142857142899</v>
      </c>
      <c r="P34" s="262">
        <v>0.6</v>
      </c>
      <c r="Q34" s="262"/>
      <c r="R34" s="262">
        <v>0.6</v>
      </c>
      <c r="S34" s="262">
        <v>0.57999999999999996</v>
      </c>
      <c r="T34" s="262">
        <v>0.62</v>
      </c>
      <c r="U34" s="262">
        <v>0.42</v>
      </c>
      <c r="V34" s="262">
        <v>0.74181117533718699</v>
      </c>
      <c r="W34" s="262">
        <v>0.699421965317919</v>
      </c>
      <c r="X34" s="262">
        <v>0.44123314065510599</v>
      </c>
      <c r="Y34" s="262"/>
      <c r="Z34" s="262"/>
      <c r="AA34" s="262"/>
      <c r="AB34" s="262">
        <v>0.22274678111588</v>
      </c>
      <c r="AC34" s="262">
        <v>4.7210300429184601E-2</v>
      </c>
      <c r="AD34" s="262">
        <v>0.46695278969957099</v>
      </c>
      <c r="AE34" s="262">
        <v>0.71428571428571397</v>
      </c>
      <c r="AF34" s="262"/>
      <c r="AG34" s="262">
        <v>0.71428571428571397</v>
      </c>
      <c r="AH34" s="262"/>
      <c r="AI34" s="262">
        <v>0.4</v>
      </c>
      <c r="AJ34" s="262">
        <v>0.45741324921135601</v>
      </c>
      <c r="AK34" s="262">
        <v>0.66403785488959</v>
      </c>
    </row>
    <row r="35" spans="1:37" s="250" customFormat="1" x14ac:dyDescent="0.25">
      <c r="A35" s="255">
        <v>27091</v>
      </c>
      <c r="B35" s="250" t="s">
        <v>600</v>
      </c>
      <c r="C35" s="262">
        <v>6.3829787234042507E-2</v>
      </c>
      <c r="D35" s="262"/>
      <c r="E35" s="262">
        <v>0.30555555555555602</v>
      </c>
      <c r="F35" s="262">
        <v>0.33333333333333298</v>
      </c>
      <c r="G35" s="262"/>
      <c r="H35" s="262">
        <v>0.375</v>
      </c>
      <c r="I35" s="262"/>
      <c r="J35" s="262">
        <v>0.5625</v>
      </c>
      <c r="K35" s="262">
        <v>0</v>
      </c>
      <c r="L35" s="262"/>
      <c r="M35" s="262"/>
      <c r="N35" s="262">
        <v>0.55555555555555602</v>
      </c>
      <c r="O35" s="262">
        <v>0.33333333333333298</v>
      </c>
      <c r="P35" s="262">
        <v>0.33333333333333298</v>
      </c>
      <c r="Q35" s="262"/>
      <c r="R35" s="262">
        <v>0.33333333333333298</v>
      </c>
      <c r="S35" s="262">
        <v>0.64705882352941202</v>
      </c>
      <c r="T35" s="262">
        <v>0.52941176470588203</v>
      </c>
      <c r="U35" s="262">
        <v>0.23529411764705899</v>
      </c>
      <c r="V35" s="262">
        <v>0.64341085271317799</v>
      </c>
      <c r="W35" s="262">
        <v>0.62790697674418605</v>
      </c>
      <c r="X35" s="262">
        <v>0.387596899224806</v>
      </c>
      <c r="Y35" s="262"/>
      <c r="Z35" s="262"/>
      <c r="AA35" s="262"/>
      <c r="AB35" s="262">
        <v>0.14754098360655701</v>
      </c>
      <c r="AC35" s="262">
        <v>5.1229508196721299E-2</v>
      </c>
      <c r="AD35" s="262">
        <v>0.43032786885245899</v>
      </c>
      <c r="AE35" s="262">
        <v>0.75</v>
      </c>
      <c r="AF35" s="262"/>
      <c r="AG35" s="262">
        <v>0.5</v>
      </c>
      <c r="AH35" s="262"/>
      <c r="AI35" s="262">
        <v>0.34693877551020402</v>
      </c>
      <c r="AJ35" s="262">
        <v>0.42957746478873199</v>
      </c>
      <c r="AK35" s="262">
        <v>0.63380281690140805</v>
      </c>
    </row>
    <row r="36" spans="1:37" s="250" customFormat="1" x14ac:dyDescent="0.25">
      <c r="A36" s="255">
        <v>27092</v>
      </c>
      <c r="B36" s="250" t="s">
        <v>601</v>
      </c>
      <c r="C36" s="262">
        <v>5.9471365638766503E-2</v>
      </c>
      <c r="D36" s="262"/>
      <c r="E36" s="262">
        <v>0.32967032967033</v>
      </c>
      <c r="F36" s="262">
        <v>0.340659340659341</v>
      </c>
      <c r="G36" s="262"/>
      <c r="H36" s="262">
        <v>0.365079365079365</v>
      </c>
      <c r="I36" s="262"/>
      <c r="J36" s="262">
        <v>0.55555555555555602</v>
      </c>
      <c r="K36" s="262">
        <v>0</v>
      </c>
      <c r="L36" s="262"/>
      <c r="M36" s="262">
        <v>0.14285714285714299</v>
      </c>
      <c r="N36" s="262">
        <v>0.476190476190476</v>
      </c>
      <c r="O36" s="262">
        <v>0.476190476190476</v>
      </c>
      <c r="P36" s="262">
        <v>0.625</v>
      </c>
      <c r="Q36" s="262">
        <v>0.375</v>
      </c>
      <c r="R36" s="262">
        <v>0.625</v>
      </c>
      <c r="S36" s="262">
        <v>0.53846153846153799</v>
      </c>
      <c r="T36" s="262">
        <v>0.57692307692307698</v>
      </c>
      <c r="U36" s="262">
        <v>0.269230769230769</v>
      </c>
      <c r="V36" s="262">
        <v>0.62620423892100197</v>
      </c>
      <c r="W36" s="262">
        <v>0.63391136801541403</v>
      </c>
      <c r="X36" s="262">
        <v>0.38728323699422001</v>
      </c>
      <c r="Y36" s="262"/>
      <c r="Z36" s="262"/>
      <c r="AA36" s="262"/>
      <c r="AB36" s="262">
        <v>0.12832108535896</v>
      </c>
      <c r="AC36" s="262">
        <v>3.9570378745053703E-2</v>
      </c>
      <c r="AD36" s="262">
        <v>0.36856981345392897</v>
      </c>
      <c r="AE36" s="262">
        <v>0.4375</v>
      </c>
      <c r="AF36" s="262">
        <v>6.25E-2</v>
      </c>
      <c r="AG36" s="262">
        <v>0.25</v>
      </c>
      <c r="AH36" s="262"/>
      <c r="AI36" s="262">
        <v>0.34939759036144602</v>
      </c>
      <c r="AJ36" s="262">
        <v>0.36674816625916901</v>
      </c>
      <c r="AK36" s="262">
        <v>0.53300733496332497</v>
      </c>
    </row>
    <row r="37" spans="1:37" s="250" customFormat="1" x14ac:dyDescent="0.25">
      <c r="A37" s="255">
        <v>27093</v>
      </c>
      <c r="B37" s="250" t="s">
        <v>602</v>
      </c>
      <c r="C37" s="262">
        <v>4.1666666666666699E-2</v>
      </c>
      <c r="D37" s="262"/>
      <c r="E37" s="262">
        <v>0.38709677419354799</v>
      </c>
      <c r="F37" s="262">
        <v>0.40322580645161299</v>
      </c>
      <c r="G37" s="262"/>
      <c r="H37" s="262">
        <v>0.22727272727272699</v>
      </c>
      <c r="I37" s="262"/>
      <c r="J37" s="262">
        <v>0.45454545454545497</v>
      </c>
      <c r="K37" s="262">
        <v>0</v>
      </c>
      <c r="L37" s="262"/>
      <c r="M37" s="262">
        <v>0.14285714285714299</v>
      </c>
      <c r="N37" s="262">
        <v>0.71428571428571397</v>
      </c>
      <c r="O37" s="262">
        <v>0.42857142857142899</v>
      </c>
      <c r="P37" s="262">
        <v>0.75</v>
      </c>
      <c r="Q37" s="262"/>
      <c r="R37" s="262">
        <v>0.75</v>
      </c>
      <c r="S37" s="262">
        <v>0.58333333333333304</v>
      </c>
      <c r="T37" s="262">
        <v>0.54166666666666696</v>
      </c>
      <c r="U37" s="262">
        <v>0.375</v>
      </c>
      <c r="V37" s="262">
        <v>0.53987730061349704</v>
      </c>
      <c r="W37" s="262">
        <v>0.53987730061349704</v>
      </c>
      <c r="X37" s="262">
        <v>0.31901840490797501</v>
      </c>
      <c r="Y37" s="262"/>
      <c r="Z37" s="262">
        <v>0</v>
      </c>
      <c r="AA37" s="262">
        <v>0</v>
      </c>
      <c r="AB37" s="262">
        <v>0.106617647058824</v>
      </c>
      <c r="AC37" s="262">
        <v>2.9411764705882401E-2</v>
      </c>
      <c r="AD37" s="262">
        <v>0.28308823529411797</v>
      </c>
      <c r="AE37" s="262">
        <v>0.375</v>
      </c>
      <c r="AF37" s="262"/>
      <c r="AG37" s="262">
        <v>0.25</v>
      </c>
      <c r="AH37" s="262"/>
      <c r="AI37" s="262">
        <v>0.26315789473684198</v>
      </c>
      <c r="AJ37" s="262">
        <v>0.282258064516129</v>
      </c>
      <c r="AK37" s="262">
        <v>0.39516129032258102</v>
      </c>
    </row>
    <row r="38" spans="1:37" s="250" customFormat="1" x14ac:dyDescent="0.25">
      <c r="A38" s="254" t="s">
        <v>450</v>
      </c>
      <c r="C38" s="259">
        <v>0.11034482758620701</v>
      </c>
      <c r="D38" s="259"/>
      <c r="E38" s="259">
        <v>0.59375</v>
      </c>
      <c r="F38" s="259">
        <v>0.59375</v>
      </c>
      <c r="G38" s="259">
        <v>0.8125</v>
      </c>
      <c r="H38" s="259">
        <v>0.54838709677419395</v>
      </c>
      <c r="I38" s="259"/>
      <c r="J38" s="259">
        <v>0.74193548387096797</v>
      </c>
      <c r="K38" s="259">
        <v>0.16666666666666699</v>
      </c>
      <c r="L38" s="259"/>
      <c r="M38" s="259">
        <v>0.17647058823529399</v>
      </c>
      <c r="N38" s="259">
        <v>0.70588235294117696</v>
      </c>
      <c r="O38" s="259">
        <v>0.82352941176470595</v>
      </c>
      <c r="P38" s="259">
        <v>0.75</v>
      </c>
      <c r="Q38" s="259">
        <v>0.5</v>
      </c>
      <c r="R38" s="259">
        <v>0.75</v>
      </c>
      <c r="S38" s="259">
        <v>0.70370370370370405</v>
      </c>
      <c r="T38" s="259">
        <v>0.25925925925925902</v>
      </c>
      <c r="U38" s="259">
        <v>0.44444444444444398</v>
      </c>
      <c r="V38" s="259">
        <v>0.70129870129870098</v>
      </c>
      <c r="W38" s="259">
        <v>0.246753246753247</v>
      </c>
      <c r="X38" s="259">
        <v>0.337662337662338</v>
      </c>
      <c r="Y38" s="259">
        <v>0.81052631578947398</v>
      </c>
      <c r="Z38" s="259">
        <v>0.76578947368421102</v>
      </c>
      <c r="AA38" s="259">
        <v>0.79473684210526296</v>
      </c>
      <c r="AB38" s="259">
        <v>0.183673469387755</v>
      </c>
      <c r="AC38" s="259">
        <v>5.8673469387755098E-2</v>
      </c>
      <c r="AD38" s="259">
        <v>0.49234693877551</v>
      </c>
      <c r="AE38" s="259">
        <v>0.57142857142857095</v>
      </c>
      <c r="AF38" s="259">
        <v>0.14285714285714299</v>
      </c>
      <c r="AG38" s="259">
        <v>0.57142857142857095</v>
      </c>
      <c r="AH38" s="259">
        <v>0.75</v>
      </c>
      <c r="AI38" s="259">
        <v>0.40277777777777801</v>
      </c>
      <c r="AJ38" s="259">
        <v>0.6</v>
      </c>
      <c r="AK38" s="259">
        <v>0.65925925925925899</v>
      </c>
    </row>
    <row r="39" spans="1:37" s="250" customFormat="1" x14ac:dyDescent="0.25">
      <c r="A39" s="255">
        <v>1942</v>
      </c>
      <c r="B39" s="250" t="s">
        <v>603</v>
      </c>
      <c r="C39" s="262">
        <v>0.11034482758620701</v>
      </c>
      <c r="D39" s="262"/>
      <c r="E39" s="262">
        <v>0.59375</v>
      </c>
      <c r="F39" s="262">
        <v>0.59375</v>
      </c>
      <c r="G39" s="262">
        <v>0.8125</v>
      </c>
      <c r="H39" s="262">
        <v>0.54838709677419395</v>
      </c>
      <c r="I39" s="262"/>
      <c r="J39" s="262">
        <v>0.74193548387096797</v>
      </c>
      <c r="K39" s="262">
        <v>0.16666666666666699</v>
      </c>
      <c r="L39" s="262"/>
      <c r="M39" s="262">
        <v>0.17647058823529399</v>
      </c>
      <c r="N39" s="262">
        <v>0.70588235294117696</v>
      </c>
      <c r="O39" s="262">
        <v>0.82352941176470595</v>
      </c>
      <c r="P39" s="262">
        <v>0.75</v>
      </c>
      <c r="Q39" s="262">
        <v>0.5</v>
      </c>
      <c r="R39" s="262">
        <v>0.75</v>
      </c>
      <c r="S39" s="262">
        <v>0.70370370370370405</v>
      </c>
      <c r="T39" s="262">
        <v>0.25925925925925902</v>
      </c>
      <c r="U39" s="262">
        <v>0.44444444444444398</v>
      </c>
      <c r="V39" s="262">
        <v>0.70129870129870098</v>
      </c>
      <c r="W39" s="262">
        <v>0.246753246753247</v>
      </c>
      <c r="X39" s="262">
        <v>0.337662337662338</v>
      </c>
      <c r="Y39" s="262">
        <v>0.81052631578947398</v>
      </c>
      <c r="Z39" s="262">
        <v>0.76578947368421102</v>
      </c>
      <c r="AA39" s="262">
        <v>0.79473684210526296</v>
      </c>
      <c r="AB39" s="262">
        <v>0.183673469387755</v>
      </c>
      <c r="AC39" s="262">
        <v>5.8673469387755098E-2</v>
      </c>
      <c r="AD39" s="262">
        <v>0.49234693877551</v>
      </c>
      <c r="AE39" s="262">
        <v>0.57142857142857095</v>
      </c>
      <c r="AF39" s="262">
        <v>0.14285714285714299</v>
      </c>
      <c r="AG39" s="262">
        <v>0.57142857142857095</v>
      </c>
      <c r="AH39" s="262">
        <v>0.75</v>
      </c>
      <c r="AI39" s="262">
        <v>0.40277777777777801</v>
      </c>
      <c r="AJ39" s="262">
        <v>0.6</v>
      </c>
      <c r="AK39" s="262">
        <v>0.65925925925925899</v>
      </c>
    </row>
    <row r="40" spans="1:37" s="250" customFormat="1" x14ac:dyDescent="0.25">
      <c r="A40" s="254" t="s">
        <v>451</v>
      </c>
      <c r="C40" s="259">
        <v>6.5699968136841327E-2</v>
      </c>
      <c r="D40" s="259">
        <v>7.7741443911737013E-2</v>
      </c>
      <c r="E40" s="259">
        <v>0.34217484489900551</v>
      </c>
      <c r="F40" s="259">
        <v>0.36719971572389498</v>
      </c>
      <c r="G40" s="259">
        <v>0.78057254446925473</v>
      </c>
      <c r="H40" s="259"/>
      <c r="I40" s="259"/>
      <c r="J40" s="259"/>
      <c r="K40" s="259">
        <v>0.18603068570378645</v>
      </c>
      <c r="L40" s="259">
        <v>0.18494812166695279</v>
      </c>
      <c r="M40" s="259">
        <v>0.82339718189157596</v>
      </c>
      <c r="N40" s="259">
        <v>0.60260928556378535</v>
      </c>
      <c r="O40" s="259">
        <v>0.82423922338786559</v>
      </c>
      <c r="P40" s="259">
        <v>0.46578786462208865</v>
      </c>
      <c r="Q40" s="259">
        <v>0.10721081957201192</v>
      </c>
      <c r="R40" s="259">
        <v>0.40980058507932438</v>
      </c>
      <c r="S40" s="259">
        <v>0.5223279592993042</v>
      </c>
      <c r="T40" s="259">
        <v>0.23348554381560557</v>
      </c>
      <c r="U40" s="259">
        <v>0.37015862873294603</v>
      </c>
      <c r="V40" s="259">
        <v>0.54214633769146869</v>
      </c>
      <c r="W40" s="259">
        <v>0.18129003507630531</v>
      </c>
      <c r="X40" s="259">
        <v>0.46015331544272986</v>
      </c>
      <c r="Y40" s="259">
        <v>0.90563058219182557</v>
      </c>
      <c r="Z40" s="259">
        <v>0.73469673254756385</v>
      </c>
      <c r="AA40" s="259">
        <v>0.79088134691079559</v>
      </c>
      <c r="AB40" s="259">
        <v>0.16974824285863876</v>
      </c>
      <c r="AC40" s="259">
        <v>5.4015848271345521E-2</v>
      </c>
      <c r="AD40" s="259">
        <v>0.48975088902429342</v>
      </c>
      <c r="AE40" s="259">
        <v>0.36034904829718745</v>
      </c>
      <c r="AF40" s="259">
        <v>5.2902852425414232E-2</v>
      </c>
      <c r="AG40" s="259">
        <v>0.29166668406113028</v>
      </c>
      <c r="AH40" s="259">
        <v>0.46990465604207393</v>
      </c>
      <c r="AI40" s="259">
        <v>0.29742190484580389</v>
      </c>
      <c r="AJ40" s="259">
        <v>0.37781198000478178</v>
      </c>
      <c r="AK40" s="259">
        <v>0.47947797302817086</v>
      </c>
    </row>
    <row r="41" spans="1:37" s="250" customFormat="1" x14ac:dyDescent="0.25">
      <c r="A41" s="255">
        <v>1894</v>
      </c>
      <c r="B41" s="250" t="s">
        <v>604</v>
      </c>
      <c r="C41" s="262">
        <v>6.9082760219457501E-2</v>
      </c>
      <c r="D41" s="262">
        <v>7.7428328568116794E-2</v>
      </c>
      <c r="E41" s="262">
        <v>0.43571924947880503</v>
      </c>
      <c r="F41" s="262">
        <v>0.46004169562196001</v>
      </c>
      <c r="G41" s="262">
        <v>0.76789437109103498</v>
      </c>
      <c r="H41" s="262"/>
      <c r="I41" s="262"/>
      <c r="J41" s="262"/>
      <c r="K41" s="262">
        <v>0.188235294117647</v>
      </c>
      <c r="L41" s="262">
        <v>0.155294117647059</v>
      </c>
      <c r="M41" s="262">
        <v>0.78591549295774599</v>
      </c>
      <c r="N41" s="262">
        <v>0.546478873239437</v>
      </c>
      <c r="O41" s="262">
        <v>0.78779342723004697</v>
      </c>
      <c r="P41" s="262">
        <v>0.52564102564102599</v>
      </c>
      <c r="Q41" s="262">
        <v>8.3333333333333301E-2</v>
      </c>
      <c r="R41" s="262">
        <v>0.41666666666666702</v>
      </c>
      <c r="S41" s="262">
        <v>0.61909989023051604</v>
      </c>
      <c r="T41" s="262">
        <v>0.285400658616905</v>
      </c>
      <c r="U41" s="262">
        <v>0.46652030735455502</v>
      </c>
      <c r="V41" s="262">
        <v>0.66160059960026696</v>
      </c>
      <c r="W41" s="262">
        <v>0.2618254497002</v>
      </c>
      <c r="X41" s="262">
        <v>0.57936375749500302</v>
      </c>
      <c r="Y41" s="262">
        <v>0.91506984794164903</v>
      </c>
      <c r="Z41" s="262">
        <v>0.78180244776857499</v>
      </c>
      <c r="AA41" s="262">
        <v>0.85208307578192599</v>
      </c>
      <c r="AB41" s="262">
        <v>0.19505863084348299</v>
      </c>
      <c r="AC41" s="262">
        <v>8.5010367117941202E-2</v>
      </c>
      <c r="AD41" s="262">
        <v>0.60441168783649601</v>
      </c>
      <c r="AE41" s="262">
        <v>0.495145631067961</v>
      </c>
      <c r="AF41" s="262">
        <v>4.12621359223301E-2</v>
      </c>
      <c r="AG41" s="262">
        <v>0.40291262135922301</v>
      </c>
      <c r="AH41" s="262">
        <v>0.49609229624116102</v>
      </c>
      <c r="AI41" s="262">
        <v>0.36360253070338699</v>
      </c>
      <c r="AJ41" s="262">
        <v>0.45314272747901102</v>
      </c>
      <c r="AK41" s="262">
        <v>0.56784660766961603</v>
      </c>
    </row>
    <row r="42" spans="1:37" s="250" customFormat="1" x14ac:dyDescent="0.25">
      <c r="A42" s="255">
        <v>1895</v>
      </c>
      <c r="B42" s="250" t="s">
        <v>605</v>
      </c>
      <c r="C42" s="262">
        <v>7.2056737588652497E-2</v>
      </c>
      <c r="D42" s="262">
        <v>6.5531914893616997E-2</v>
      </c>
      <c r="E42" s="262">
        <v>0.36645962732919302</v>
      </c>
      <c r="F42" s="262">
        <v>0.37577639751552799</v>
      </c>
      <c r="G42" s="262">
        <v>0.76293995859213204</v>
      </c>
      <c r="H42" s="262"/>
      <c r="I42" s="262"/>
      <c r="J42" s="262"/>
      <c r="K42" s="262">
        <v>0.210191082802548</v>
      </c>
      <c r="L42" s="262">
        <v>0.152866242038217</v>
      </c>
      <c r="M42" s="262">
        <v>0.73604060913705605</v>
      </c>
      <c r="N42" s="262">
        <v>0.49746192893400998</v>
      </c>
      <c r="O42" s="262">
        <v>0.73604060913705605</v>
      </c>
      <c r="P42" s="262">
        <v>0.47457627118644102</v>
      </c>
      <c r="Q42" s="262">
        <v>0.101694915254237</v>
      </c>
      <c r="R42" s="262">
        <v>0.42372881355932202</v>
      </c>
      <c r="S42" s="262">
        <v>0.56318681318681296</v>
      </c>
      <c r="T42" s="262">
        <v>0.27197802197802201</v>
      </c>
      <c r="U42" s="262">
        <v>0.41483516483516503</v>
      </c>
      <c r="V42" s="262">
        <v>0.60161163522012595</v>
      </c>
      <c r="W42" s="262">
        <v>0.209316037735849</v>
      </c>
      <c r="X42" s="262">
        <v>0.52181603773584895</v>
      </c>
      <c r="Y42" s="262">
        <v>0.91608195341004806</v>
      </c>
      <c r="Z42" s="262">
        <v>0.79315183833847902</v>
      </c>
      <c r="AA42" s="262">
        <v>0.85602020769014897</v>
      </c>
      <c r="AB42" s="262">
        <v>0.18279569892473099</v>
      </c>
      <c r="AC42" s="262">
        <v>6.9091741020361502E-2</v>
      </c>
      <c r="AD42" s="262">
        <v>0.55090368336765005</v>
      </c>
      <c r="AE42" s="262">
        <v>0.45161290322580599</v>
      </c>
      <c r="AF42" s="262">
        <v>5.6451612903225798E-2</v>
      </c>
      <c r="AG42" s="262">
        <v>0.33064516129032301</v>
      </c>
      <c r="AH42" s="262">
        <v>0.50287356321839105</v>
      </c>
      <c r="AI42" s="262">
        <v>0.35416666666666702</v>
      </c>
      <c r="AJ42" s="262">
        <v>0.44768653605669001</v>
      </c>
      <c r="AK42" s="262">
        <v>0.54981242184243395</v>
      </c>
    </row>
    <row r="43" spans="1:37" s="250" customFormat="1" x14ac:dyDescent="0.25">
      <c r="A43" s="255">
        <v>1896</v>
      </c>
      <c r="B43" s="250" t="s">
        <v>606</v>
      </c>
      <c r="C43" s="262">
        <v>4.8260790384265201E-2</v>
      </c>
      <c r="D43" s="262">
        <v>4.02476780185759E-2</v>
      </c>
      <c r="E43" s="262">
        <v>0.332111436950147</v>
      </c>
      <c r="F43" s="262">
        <v>0.34897360703812302</v>
      </c>
      <c r="G43" s="262">
        <v>0.67595307917888603</v>
      </c>
      <c r="H43" s="262"/>
      <c r="I43" s="262"/>
      <c r="J43" s="262"/>
      <c r="K43" s="262">
        <v>0.17934782608695701</v>
      </c>
      <c r="L43" s="262">
        <v>0.125</v>
      </c>
      <c r="M43" s="262">
        <v>0.80916030534351102</v>
      </c>
      <c r="N43" s="262">
        <v>0.60305343511450404</v>
      </c>
      <c r="O43" s="262">
        <v>0.80916030534351102</v>
      </c>
      <c r="P43" s="262">
        <v>0.480769230769231</v>
      </c>
      <c r="Q43" s="262">
        <v>0.134615384615385</v>
      </c>
      <c r="R43" s="262">
        <v>0.36538461538461497</v>
      </c>
      <c r="S43" s="262">
        <v>0.53741496598639504</v>
      </c>
      <c r="T43" s="262">
        <v>0.24489795918367299</v>
      </c>
      <c r="U43" s="262">
        <v>0.36904761904761901</v>
      </c>
      <c r="V43" s="262">
        <v>0.57247467148159303</v>
      </c>
      <c r="W43" s="262">
        <v>0.183468753134718</v>
      </c>
      <c r="X43" s="262">
        <v>0.48831377269535597</v>
      </c>
      <c r="Y43" s="262">
        <v>0.89210069444444395</v>
      </c>
      <c r="Z43" s="262">
        <v>0.75616319444444402</v>
      </c>
      <c r="AA43" s="262">
        <v>0.81258680555555596</v>
      </c>
      <c r="AB43" s="262">
        <v>0.13980909601347599</v>
      </c>
      <c r="AC43" s="262">
        <v>7.0530816740811103E-2</v>
      </c>
      <c r="AD43" s="262">
        <v>0.496609510646568</v>
      </c>
      <c r="AE43" s="262">
        <v>0.34482758620689702</v>
      </c>
      <c r="AF43" s="262">
        <v>2.5862068965517199E-2</v>
      </c>
      <c r="AG43" s="262">
        <v>0.28448275862069</v>
      </c>
      <c r="AH43" s="262">
        <v>0.467351874244256</v>
      </c>
      <c r="AI43" s="262">
        <v>0.296251511487303</v>
      </c>
      <c r="AJ43" s="262">
        <v>0.38808310466483698</v>
      </c>
      <c r="AK43" s="262">
        <v>0.48921991375931001</v>
      </c>
    </row>
    <row r="44" spans="1:37" s="250" customFormat="1" x14ac:dyDescent="0.25">
      <c r="A44" s="255">
        <v>1898</v>
      </c>
      <c r="B44" s="250" t="s">
        <v>607</v>
      </c>
      <c r="C44" s="262">
        <v>5.8823529411764698E-2</v>
      </c>
      <c r="D44" s="262">
        <v>5.4400707651481597E-2</v>
      </c>
      <c r="E44" s="262">
        <v>0.26943942133815602</v>
      </c>
      <c r="F44" s="262">
        <v>0.32730560578661799</v>
      </c>
      <c r="G44" s="262">
        <v>0.70705244122965605</v>
      </c>
      <c r="H44" s="262"/>
      <c r="I44" s="262"/>
      <c r="J44" s="262"/>
      <c r="K44" s="262">
        <v>0.21875</v>
      </c>
      <c r="L44" s="262">
        <v>0.125</v>
      </c>
      <c r="M44" s="262">
        <v>0.75144508670520205</v>
      </c>
      <c r="N44" s="262">
        <v>0.63005780346820806</v>
      </c>
      <c r="O44" s="262">
        <v>0.75144508670520205</v>
      </c>
      <c r="P44" s="262">
        <v>0.5</v>
      </c>
      <c r="Q44" s="262">
        <v>0.125</v>
      </c>
      <c r="R44" s="262">
        <v>0.375</v>
      </c>
      <c r="S44" s="262">
        <v>0.53645833333333304</v>
      </c>
      <c r="T44" s="262">
        <v>0.21354166666666699</v>
      </c>
      <c r="U44" s="262">
        <v>0.33854166666666702</v>
      </c>
      <c r="V44" s="262">
        <v>0.57087711773536398</v>
      </c>
      <c r="W44" s="262">
        <v>0.18507398670383901</v>
      </c>
      <c r="X44" s="262">
        <v>0.48059189363070998</v>
      </c>
      <c r="Y44" s="262">
        <v>0.86360105639272999</v>
      </c>
      <c r="Z44" s="262">
        <v>0.61193102376883601</v>
      </c>
      <c r="AA44" s="262">
        <v>0.63663197141525596</v>
      </c>
      <c r="AB44" s="262">
        <v>0.12314480545527499</v>
      </c>
      <c r="AC44" s="262">
        <v>1.8291215403128801E-2</v>
      </c>
      <c r="AD44" s="262">
        <v>0.47910148415563603</v>
      </c>
      <c r="AE44" s="262">
        <v>0.34210526315789502</v>
      </c>
      <c r="AF44" s="262">
        <v>7.8947368421052599E-2</v>
      </c>
      <c r="AG44" s="262">
        <v>0.13157894736842099</v>
      </c>
      <c r="AH44" s="262">
        <v>0.58333333333333304</v>
      </c>
      <c r="AI44" s="262">
        <v>0.40773809523809501</v>
      </c>
      <c r="AJ44" s="262">
        <v>0.39233576642335799</v>
      </c>
      <c r="AK44" s="262">
        <v>0.50364963503649596</v>
      </c>
    </row>
    <row r="45" spans="1:37" s="250" customFormat="1" x14ac:dyDescent="0.25">
      <c r="A45" s="255">
        <v>2277</v>
      </c>
      <c r="B45" s="250" t="s">
        <v>608</v>
      </c>
      <c r="C45" s="262">
        <v>3.6553524804177499E-2</v>
      </c>
      <c r="D45" s="262">
        <v>0.11227154046997399</v>
      </c>
      <c r="E45" s="262">
        <v>0.20863309352518</v>
      </c>
      <c r="F45" s="262">
        <v>0.22302158273381301</v>
      </c>
      <c r="G45" s="262">
        <v>0.65467625899280601</v>
      </c>
      <c r="H45" s="262"/>
      <c r="I45" s="262"/>
      <c r="J45" s="262"/>
      <c r="K45" s="262">
        <v>8.1632653061224497E-2</v>
      </c>
      <c r="L45" s="262">
        <v>0.183673469387755</v>
      </c>
      <c r="M45" s="262">
        <v>0.64516129032258096</v>
      </c>
      <c r="N45" s="262">
        <v>0.483870967741935</v>
      </c>
      <c r="O45" s="262">
        <v>0.64516129032258096</v>
      </c>
      <c r="P45" s="262">
        <v>0.25</v>
      </c>
      <c r="Q45" s="262">
        <v>0</v>
      </c>
      <c r="R45" s="262">
        <v>0.25</v>
      </c>
      <c r="S45" s="262">
        <v>0.38461538461538503</v>
      </c>
      <c r="T45" s="262">
        <v>0.102564102564103</v>
      </c>
      <c r="U45" s="262">
        <v>0.28205128205128199</v>
      </c>
      <c r="V45" s="262">
        <v>0.35419440745672398</v>
      </c>
      <c r="W45" s="262">
        <v>8.2556591211717698E-2</v>
      </c>
      <c r="X45" s="262">
        <v>0.26364846870838898</v>
      </c>
      <c r="Y45" s="262">
        <v>0.97058823529411797</v>
      </c>
      <c r="Z45" s="262">
        <v>0.82352941176470595</v>
      </c>
      <c r="AA45" s="262">
        <v>0.88235294117647101</v>
      </c>
      <c r="AB45" s="262">
        <v>0.11644908616188</v>
      </c>
      <c r="AC45" s="262">
        <v>3.0287206266318499E-2</v>
      </c>
      <c r="AD45" s="262">
        <v>0.30966057441253297</v>
      </c>
      <c r="AE45" s="262">
        <v>0.115384615384615</v>
      </c>
      <c r="AF45" s="262">
        <v>0</v>
      </c>
      <c r="AG45" s="262">
        <v>0.115384615384615</v>
      </c>
      <c r="AH45" s="262">
        <v>0.34597156398104301</v>
      </c>
      <c r="AI45" s="262">
        <v>0.184834123222749</v>
      </c>
      <c r="AJ45" s="262">
        <v>0.18122270742358099</v>
      </c>
      <c r="AK45" s="262">
        <v>0.23144104803493501</v>
      </c>
    </row>
    <row r="46" spans="1:37" s="250" customFormat="1" x14ac:dyDescent="0.25">
      <c r="A46" s="255">
        <v>2321</v>
      </c>
      <c r="B46" s="250" t="s">
        <v>609</v>
      </c>
      <c r="C46" s="262">
        <v>0.150070126227209</v>
      </c>
      <c r="D46" s="262">
        <v>0.173913043478261</v>
      </c>
      <c r="E46" s="262">
        <v>0.60280373831775702</v>
      </c>
      <c r="F46" s="262">
        <v>0.63084112149532701</v>
      </c>
      <c r="G46" s="262">
        <v>0.90186915887850505</v>
      </c>
      <c r="H46" s="262"/>
      <c r="I46" s="262"/>
      <c r="J46" s="262"/>
      <c r="K46" s="262">
        <v>0.30841121495327101</v>
      </c>
      <c r="L46" s="262">
        <v>0.38317757009345799</v>
      </c>
      <c r="M46" s="262">
        <v>0.82758620689655205</v>
      </c>
      <c r="N46" s="262">
        <v>0.44827586206896602</v>
      </c>
      <c r="O46" s="262">
        <v>0.82758620689655205</v>
      </c>
      <c r="P46" s="262">
        <v>0.64285714285714302</v>
      </c>
      <c r="Q46" s="262">
        <v>0.185714285714286</v>
      </c>
      <c r="R46" s="262">
        <v>0.5</v>
      </c>
      <c r="S46" s="262">
        <v>0.73684210526315796</v>
      </c>
      <c r="T46" s="262">
        <v>0.40350877192982498</v>
      </c>
      <c r="U46" s="262">
        <v>0.49122807017543901</v>
      </c>
      <c r="V46" s="262">
        <v>0.71533442088091403</v>
      </c>
      <c r="W46" s="262">
        <v>0.26998368678629697</v>
      </c>
      <c r="X46" s="262">
        <v>0.57014681892332797</v>
      </c>
      <c r="Y46" s="262">
        <v>0.88819875776397506</v>
      </c>
      <c r="Z46" s="262">
        <v>0.76397515527950299</v>
      </c>
      <c r="AA46" s="262">
        <v>0.81987577639751597</v>
      </c>
      <c r="AB46" s="262">
        <v>0.32638475282906498</v>
      </c>
      <c r="AC46" s="262">
        <v>7.2364502680166795E-2</v>
      </c>
      <c r="AD46" s="262">
        <v>0.69803454437165002</v>
      </c>
      <c r="AE46" s="262">
        <v>0.53846153846153799</v>
      </c>
      <c r="AF46" s="262">
        <v>0.138461538461538</v>
      </c>
      <c r="AG46" s="262">
        <v>0.4</v>
      </c>
      <c r="AH46" s="262">
        <v>0.52153110047846896</v>
      </c>
      <c r="AI46" s="262">
        <v>0.427432216905901</v>
      </c>
      <c r="AJ46" s="262">
        <v>0.53098290598290598</v>
      </c>
      <c r="AK46" s="262">
        <v>0.65705128205128205</v>
      </c>
    </row>
    <row r="47" spans="1:37" s="250" customFormat="1" x14ac:dyDescent="0.25">
      <c r="A47" s="255">
        <v>6035</v>
      </c>
      <c r="B47" s="250" t="s">
        <v>610</v>
      </c>
      <c r="C47" s="262">
        <v>5.6672760511882997E-2</v>
      </c>
      <c r="D47" s="262">
        <v>6.94698354661792E-2</v>
      </c>
      <c r="E47" s="262">
        <v>0.20833333333333301</v>
      </c>
      <c r="F47" s="262">
        <v>0.21527777777777801</v>
      </c>
      <c r="G47" s="262">
        <v>0.73611111111111105</v>
      </c>
      <c r="H47" s="262"/>
      <c r="I47" s="262"/>
      <c r="J47" s="262"/>
      <c r="K47" s="262">
        <v>9.0909090909090898E-2</v>
      </c>
      <c r="L47" s="262">
        <v>0.18181818181818199</v>
      </c>
      <c r="M47" s="262">
        <v>0.69047619047619002</v>
      </c>
      <c r="N47" s="262">
        <v>0.476190476190476</v>
      </c>
      <c r="O47" s="262">
        <v>0.69047619047619002</v>
      </c>
      <c r="P47" s="262">
        <v>0.375</v>
      </c>
      <c r="Q47" s="262">
        <v>0.125</v>
      </c>
      <c r="R47" s="262">
        <v>0.5</v>
      </c>
      <c r="S47" s="262">
        <v>0.390625</v>
      </c>
      <c r="T47" s="262">
        <v>0.109375</v>
      </c>
      <c r="U47" s="262">
        <v>0.234375</v>
      </c>
      <c r="V47" s="262">
        <v>0.40285400658616899</v>
      </c>
      <c r="W47" s="262">
        <v>0.100987925356751</v>
      </c>
      <c r="X47" s="262">
        <v>0.30954994511525802</v>
      </c>
      <c r="Y47" s="262">
        <v>0.85245901639344301</v>
      </c>
      <c r="Z47" s="262">
        <v>0.65573770491803296</v>
      </c>
      <c r="AA47" s="262">
        <v>0.65573770491803296</v>
      </c>
      <c r="AB47" s="262">
        <v>0.14618834080717499</v>
      </c>
      <c r="AC47" s="262">
        <v>3.2735426008968602E-2</v>
      </c>
      <c r="AD47" s="262">
        <v>0.33094170403587397</v>
      </c>
      <c r="AE47" s="262">
        <v>0.25806451612903197</v>
      </c>
      <c r="AF47" s="262">
        <v>6.4516129032258104E-2</v>
      </c>
      <c r="AG47" s="262">
        <v>0.25806451612903197</v>
      </c>
      <c r="AH47" s="262">
        <v>0.45212765957446799</v>
      </c>
      <c r="AI47" s="262">
        <v>0.23404255319148901</v>
      </c>
      <c r="AJ47" s="262">
        <v>0.220588235294118</v>
      </c>
      <c r="AK47" s="262">
        <v>0.27941176470588203</v>
      </c>
    </row>
    <row r="48" spans="1:37" s="250" customFormat="1" x14ac:dyDescent="0.25">
      <c r="A48" s="255">
        <v>6070</v>
      </c>
      <c r="B48" s="250" t="s">
        <v>611</v>
      </c>
      <c r="C48" s="262">
        <v>0.15121136173767799</v>
      </c>
      <c r="D48" s="262">
        <v>0.17376775271512099</v>
      </c>
      <c r="E48" s="262">
        <v>0.51644736842105299</v>
      </c>
      <c r="F48" s="262">
        <v>0.54276315789473695</v>
      </c>
      <c r="G48" s="262">
        <v>0.86184210526315796</v>
      </c>
      <c r="H48" s="262"/>
      <c r="I48" s="262"/>
      <c r="J48" s="262"/>
      <c r="K48" s="262">
        <v>0.33727810650887602</v>
      </c>
      <c r="L48" s="262">
        <v>0.29585798816567999</v>
      </c>
      <c r="M48" s="262">
        <v>0.82307692307692304</v>
      </c>
      <c r="N48" s="262">
        <v>0.47692307692307701</v>
      </c>
      <c r="O48" s="262">
        <v>0.82307692307692304</v>
      </c>
      <c r="P48" s="262">
        <v>0.76923076923076905</v>
      </c>
      <c r="Q48" s="262">
        <v>0.15384615384615399</v>
      </c>
      <c r="R48" s="262">
        <v>0.57692307692307698</v>
      </c>
      <c r="S48" s="262">
        <v>0.58762886597938102</v>
      </c>
      <c r="T48" s="262">
        <v>0.31958762886597902</v>
      </c>
      <c r="U48" s="262">
        <v>0.41237113402061898</v>
      </c>
      <c r="V48" s="262">
        <v>0.72598779312560202</v>
      </c>
      <c r="W48" s="262">
        <v>0.30999036299389698</v>
      </c>
      <c r="X48" s="262">
        <v>0.627369097333762</v>
      </c>
      <c r="Y48" s="262">
        <v>0.93624161073825496</v>
      </c>
      <c r="Z48" s="262">
        <v>0.79530201342281903</v>
      </c>
      <c r="AA48" s="262">
        <v>0.88590604026845599</v>
      </c>
      <c r="AB48" s="262">
        <v>0.30841663045052897</v>
      </c>
      <c r="AC48" s="262">
        <v>0.100535998841084</v>
      </c>
      <c r="AD48" s="262">
        <v>0.70650441836882505</v>
      </c>
      <c r="AE48" s="262">
        <v>0.55000000000000004</v>
      </c>
      <c r="AF48" s="262">
        <v>8.7499999999999994E-2</v>
      </c>
      <c r="AG48" s="262">
        <v>0.48749999999999999</v>
      </c>
      <c r="AH48" s="262">
        <v>0.56149732620320902</v>
      </c>
      <c r="AI48" s="262">
        <v>0.45454545454545497</v>
      </c>
      <c r="AJ48" s="262">
        <v>0.55679442508710797</v>
      </c>
      <c r="AK48" s="262">
        <v>0.69477351916376295</v>
      </c>
    </row>
    <row r="49" spans="1:37" s="250" customFormat="1" x14ac:dyDescent="0.25">
      <c r="A49" s="255">
        <v>27063</v>
      </c>
      <c r="B49" s="250" t="s">
        <v>612</v>
      </c>
      <c r="C49" s="262">
        <v>5.0788091068301199E-2</v>
      </c>
      <c r="D49" s="262">
        <v>3.6777583187390502E-2</v>
      </c>
      <c r="E49" s="262">
        <v>0.39869281045751598</v>
      </c>
      <c r="F49" s="262">
        <v>0.39869281045751598</v>
      </c>
      <c r="G49" s="262">
        <v>0.78431372549019596</v>
      </c>
      <c r="H49" s="262"/>
      <c r="I49" s="262"/>
      <c r="J49" s="262"/>
      <c r="K49" s="262">
        <v>0.217391304347826</v>
      </c>
      <c r="L49" s="262">
        <v>0.13043478260869601</v>
      </c>
      <c r="M49" s="262">
        <v>0.952380952380952</v>
      </c>
      <c r="N49" s="262">
        <v>0.66666666666666696</v>
      </c>
      <c r="O49" s="262">
        <v>0.952380952380952</v>
      </c>
      <c r="P49" s="262">
        <v>0.2</v>
      </c>
      <c r="Q49" s="262"/>
      <c r="R49" s="262">
        <v>0.3</v>
      </c>
      <c r="S49" s="262">
        <v>0.57627118644067798</v>
      </c>
      <c r="T49" s="262">
        <v>0.23728813559322001</v>
      </c>
      <c r="U49" s="262">
        <v>0.49152542372881403</v>
      </c>
      <c r="V49" s="262">
        <v>0.54731457800511496</v>
      </c>
      <c r="W49" s="262">
        <v>0.17519181585677701</v>
      </c>
      <c r="X49" s="262">
        <v>0.475703324808184</v>
      </c>
      <c r="Y49" s="262">
        <v>0.91881918819188202</v>
      </c>
      <c r="Z49" s="262">
        <v>0.78966789667896697</v>
      </c>
      <c r="AA49" s="262">
        <v>0.83394833948339497</v>
      </c>
      <c r="AB49" s="262">
        <v>0.14176974310180801</v>
      </c>
      <c r="AC49" s="262">
        <v>5.0428163653663198E-2</v>
      </c>
      <c r="AD49" s="262">
        <v>0.48049476688867698</v>
      </c>
      <c r="AE49" s="262">
        <v>0.52941176470588203</v>
      </c>
      <c r="AF49" s="262">
        <v>5.8823529411764698E-2</v>
      </c>
      <c r="AG49" s="262">
        <v>0.52941176470588203</v>
      </c>
      <c r="AH49" s="262">
        <v>0.438271604938272</v>
      </c>
      <c r="AI49" s="262">
        <v>0.32098765432098803</v>
      </c>
      <c r="AJ49" s="262">
        <v>0.41126760563380299</v>
      </c>
      <c r="AK49" s="262">
        <v>0.50704225352112697</v>
      </c>
    </row>
    <row r="50" spans="1:37" s="250" customFormat="1" x14ac:dyDescent="0.25">
      <c r="A50" s="255">
        <v>27076</v>
      </c>
      <c r="B50" s="250" t="s">
        <v>613</v>
      </c>
      <c r="C50" s="262">
        <v>8.4955752212389393E-2</v>
      </c>
      <c r="D50" s="262">
        <v>9.4690265486725697E-2</v>
      </c>
      <c r="E50" s="262">
        <v>0.38297872340425498</v>
      </c>
      <c r="F50" s="262">
        <v>0.40121580547112501</v>
      </c>
      <c r="G50" s="262">
        <v>0.80851063829787195</v>
      </c>
      <c r="H50" s="262"/>
      <c r="I50" s="262"/>
      <c r="J50" s="262"/>
      <c r="K50" s="262">
        <v>0.164948453608247</v>
      </c>
      <c r="L50" s="262">
        <v>0.19587628865979401</v>
      </c>
      <c r="M50" s="262">
        <v>0.81720430107526898</v>
      </c>
      <c r="N50" s="262">
        <v>0.55913978494623695</v>
      </c>
      <c r="O50" s="262">
        <v>0.82795698924731198</v>
      </c>
      <c r="P50" s="262">
        <v>0.51724137931034497</v>
      </c>
      <c r="Q50" s="262">
        <v>0.10344827586206901</v>
      </c>
      <c r="R50" s="262">
        <v>0.44827586206896602</v>
      </c>
      <c r="S50" s="262">
        <v>0.66964285714285698</v>
      </c>
      <c r="T50" s="262">
        <v>0.32142857142857101</v>
      </c>
      <c r="U50" s="262">
        <v>0.54464285714285698</v>
      </c>
      <c r="V50" s="262">
        <v>0.64913151364764299</v>
      </c>
      <c r="W50" s="262">
        <v>0.23225806451612899</v>
      </c>
      <c r="X50" s="262">
        <v>0.56625310173697296</v>
      </c>
      <c r="Y50" s="262">
        <v>0.919962335216573</v>
      </c>
      <c r="Z50" s="262">
        <v>0.76741996233521703</v>
      </c>
      <c r="AA50" s="262">
        <v>0.84745762711864403</v>
      </c>
      <c r="AB50" s="262">
        <v>0.238177292743634</v>
      </c>
      <c r="AC50" s="262">
        <v>7.0266130576297103E-2</v>
      </c>
      <c r="AD50" s="262">
        <v>0.61860999425617502</v>
      </c>
      <c r="AE50" s="262">
        <v>0.39285714285714302</v>
      </c>
      <c r="AF50" s="262">
        <v>1.7857142857142901E-2</v>
      </c>
      <c r="AG50" s="262">
        <v>0.28571428571428598</v>
      </c>
      <c r="AH50" s="262">
        <v>0.454198473282443</v>
      </c>
      <c r="AI50" s="262">
        <v>0.338422391857506</v>
      </c>
      <c r="AJ50" s="262">
        <v>0.47212543554007003</v>
      </c>
      <c r="AK50" s="262">
        <v>0.58536585365853699</v>
      </c>
    </row>
    <row r="51" spans="1:37" s="250" customFormat="1" x14ac:dyDescent="0.25">
      <c r="A51" s="255">
        <v>27094</v>
      </c>
      <c r="B51" s="250" t="s">
        <v>614</v>
      </c>
      <c r="C51" s="262">
        <v>7.5548334687246102E-2</v>
      </c>
      <c r="D51" s="262">
        <v>9.5044679122664497E-2</v>
      </c>
      <c r="E51" s="262">
        <v>0.42317380352644801</v>
      </c>
      <c r="F51" s="262">
        <v>0.463476070528967</v>
      </c>
      <c r="G51" s="262">
        <v>0.85894206549118401</v>
      </c>
      <c r="H51" s="262"/>
      <c r="I51" s="262"/>
      <c r="J51" s="262"/>
      <c r="K51" s="262">
        <v>0.177570093457944</v>
      </c>
      <c r="L51" s="262">
        <v>0.25233644859813098</v>
      </c>
      <c r="M51" s="262">
        <v>0.87755102040816302</v>
      </c>
      <c r="N51" s="262">
        <v>0.55102040816326503</v>
      </c>
      <c r="O51" s="262">
        <v>0.87755102040816302</v>
      </c>
      <c r="P51" s="262">
        <v>0.61904761904761896</v>
      </c>
      <c r="Q51" s="262"/>
      <c r="R51" s="262">
        <v>0.57142857142857095</v>
      </c>
      <c r="S51" s="262">
        <v>0.63414634146341498</v>
      </c>
      <c r="T51" s="262">
        <v>0.30487804878048802</v>
      </c>
      <c r="U51" s="262">
        <v>0.5</v>
      </c>
      <c r="V51" s="262">
        <v>0.65459183673469401</v>
      </c>
      <c r="W51" s="262">
        <v>0.238775510204082</v>
      </c>
      <c r="X51" s="262">
        <v>0.57959183673469405</v>
      </c>
      <c r="Y51" s="262">
        <v>0.95606060606060606</v>
      </c>
      <c r="Z51" s="262">
        <v>0.81666666666666698</v>
      </c>
      <c r="AA51" s="262">
        <v>0.87272727272727302</v>
      </c>
      <c r="AB51" s="262">
        <v>0.203852958521722</v>
      </c>
      <c r="AC51" s="262">
        <v>7.4700216237468101E-2</v>
      </c>
      <c r="AD51" s="262">
        <v>0.62296048751720101</v>
      </c>
      <c r="AE51" s="262">
        <v>0.375</v>
      </c>
      <c r="AF51" s="262">
        <v>6.25E-2</v>
      </c>
      <c r="AG51" s="262">
        <v>0.21875</v>
      </c>
      <c r="AH51" s="262">
        <v>0.49225473321858898</v>
      </c>
      <c r="AI51" s="262">
        <v>0.34595524956970702</v>
      </c>
      <c r="AJ51" s="262">
        <v>0.45236051502145902</v>
      </c>
      <c r="AK51" s="262">
        <v>0.59742489270386301</v>
      </c>
    </row>
    <row r="52" spans="1:37" s="250" customFormat="1" x14ac:dyDescent="0.25">
      <c r="A52" s="255">
        <v>27158</v>
      </c>
      <c r="B52" s="250" t="s">
        <v>615</v>
      </c>
      <c r="C52" s="262">
        <v>6.02727672679279E-2</v>
      </c>
      <c r="D52" s="262">
        <v>6.1592608886933603E-2</v>
      </c>
      <c r="E52" s="262">
        <v>0.333841463414634</v>
      </c>
      <c r="F52" s="262">
        <v>0.353658536585366</v>
      </c>
      <c r="G52" s="262">
        <v>0.81554878048780499</v>
      </c>
      <c r="H52" s="262"/>
      <c r="I52" s="262"/>
      <c r="J52" s="262"/>
      <c r="K52" s="262">
        <v>8.98876404494382E-2</v>
      </c>
      <c r="L52" s="262">
        <v>0.14606741573033699</v>
      </c>
      <c r="M52" s="262">
        <v>0.76829268292682895</v>
      </c>
      <c r="N52" s="262">
        <v>0.5</v>
      </c>
      <c r="O52" s="262">
        <v>0.76829268292682895</v>
      </c>
      <c r="P52" s="262">
        <v>0.5</v>
      </c>
      <c r="Q52" s="262">
        <v>0.16666666666666699</v>
      </c>
      <c r="R52" s="262">
        <v>0.43333333333333302</v>
      </c>
      <c r="S52" s="262">
        <v>0.47983870967741898</v>
      </c>
      <c r="T52" s="262">
        <v>0.18145161290322601</v>
      </c>
      <c r="U52" s="262">
        <v>0.33064516129032301</v>
      </c>
      <c r="V52" s="262">
        <v>0.55638629283489105</v>
      </c>
      <c r="W52" s="262">
        <v>0.16074766355140199</v>
      </c>
      <c r="X52" s="262">
        <v>0.48753894080996901</v>
      </c>
      <c r="Y52" s="262">
        <v>0.93564862104187996</v>
      </c>
      <c r="Z52" s="262">
        <v>0.80081716036772199</v>
      </c>
      <c r="AA52" s="262">
        <v>0.85597548518896804</v>
      </c>
      <c r="AB52" s="262">
        <v>0.14612042209807599</v>
      </c>
      <c r="AC52" s="262">
        <v>6.3066418373680905E-2</v>
      </c>
      <c r="AD52" s="262">
        <v>0.49683426443202999</v>
      </c>
      <c r="AE52" s="262">
        <v>0.29166666666666702</v>
      </c>
      <c r="AF52" s="262">
        <v>5.5555555555555601E-2</v>
      </c>
      <c r="AG52" s="262">
        <v>0.26388888888888901</v>
      </c>
      <c r="AH52" s="262">
        <v>0.49253731343283602</v>
      </c>
      <c r="AI52" s="262">
        <v>0.33283582089552199</v>
      </c>
      <c r="AJ52" s="262">
        <v>0.38218793828892</v>
      </c>
      <c r="AK52" s="262">
        <v>0.47545582047685803</v>
      </c>
    </row>
    <row r="53" spans="1:37" s="250" customFormat="1" x14ac:dyDescent="0.25">
      <c r="A53" s="255">
        <v>27159</v>
      </c>
      <c r="B53" s="250" t="s">
        <v>616</v>
      </c>
      <c r="C53" s="262">
        <v>2.4691358024691398E-2</v>
      </c>
      <c r="D53" s="262">
        <v>4.6913580246913597E-2</v>
      </c>
      <c r="E53" s="262">
        <v>0.20740740740740701</v>
      </c>
      <c r="F53" s="262">
        <v>0.23703703703703699</v>
      </c>
      <c r="G53" s="262">
        <v>0.77037037037037004</v>
      </c>
      <c r="H53" s="262"/>
      <c r="I53" s="262"/>
      <c r="J53" s="262"/>
      <c r="K53" s="262">
        <v>0.15384615384615399</v>
      </c>
      <c r="L53" s="262">
        <v>7.69230769230769E-2</v>
      </c>
      <c r="M53" s="262">
        <v>0.86666666666666703</v>
      </c>
      <c r="N53" s="262">
        <v>0.6</v>
      </c>
      <c r="O53" s="262">
        <v>0.86666666666666703</v>
      </c>
      <c r="P53" s="262">
        <v>0.16666666666666699</v>
      </c>
      <c r="Q53" s="262">
        <v>0</v>
      </c>
      <c r="R53" s="262">
        <v>0.16666666666666699</v>
      </c>
      <c r="S53" s="262">
        <v>0.319148936170213</v>
      </c>
      <c r="T53" s="262">
        <v>0.10638297872340401</v>
      </c>
      <c r="U53" s="262">
        <v>0.27659574468085102</v>
      </c>
      <c r="V53" s="262">
        <v>0.373475609756098</v>
      </c>
      <c r="W53" s="262">
        <v>8.6890243902439004E-2</v>
      </c>
      <c r="X53" s="262">
        <v>0.291158536585366</v>
      </c>
      <c r="Y53" s="262">
        <v>0.84076433121019101</v>
      </c>
      <c r="Z53" s="262">
        <v>0.59235668789808904</v>
      </c>
      <c r="AA53" s="262">
        <v>0.64968152866242002</v>
      </c>
      <c r="AB53" s="262">
        <v>0.11368015414258199</v>
      </c>
      <c r="AC53" s="262">
        <v>3.01862556197816E-2</v>
      </c>
      <c r="AD53" s="262">
        <v>0.32369942196531798</v>
      </c>
      <c r="AE53" s="262">
        <v>0</v>
      </c>
      <c r="AF53" s="262">
        <v>0</v>
      </c>
      <c r="AG53" s="262">
        <v>8.3333333333333301E-2</v>
      </c>
      <c r="AH53" s="262">
        <v>0.45901639344262302</v>
      </c>
      <c r="AI53" s="262">
        <v>0.22404371584699501</v>
      </c>
      <c r="AJ53" s="262">
        <v>0.26524390243902402</v>
      </c>
      <c r="AK53" s="262">
        <v>0.32012195121951198</v>
      </c>
    </row>
    <row r="54" spans="1:37" s="250" customFormat="1" x14ac:dyDescent="0.25">
      <c r="A54" s="255">
        <v>27171</v>
      </c>
      <c r="B54" s="250" t="s">
        <v>617</v>
      </c>
      <c r="C54" s="262">
        <v>0</v>
      </c>
      <c r="D54" s="262">
        <v>4.08163265306122E-2</v>
      </c>
      <c r="E54" s="262">
        <v>0.13888888888888901</v>
      </c>
      <c r="F54" s="262">
        <v>0.22222222222222199</v>
      </c>
      <c r="G54" s="262">
        <v>0.83333333333333304</v>
      </c>
      <c r="H54" s="262"/>
      <c r="I54" s="262"/>
      <c r="J54" s="262"/>
      <c r="K54" s="262"/>
      <c r="L54" s="262"/>
      <c r="M54" s="262"/>
      <c r="N54" s="262"/>
      <c r="O54" s="262"/>
      <c r="P54" s="262">
        <v>0.5</v>
      </c>
      <c r="Q54" s="262"/>
      <c r="R54" s="262"/>
      <c r="S54" s="262">
        <v>0.4</v>
      </c>
      <c r="T54" s="262">
        <v>0.2</v>
      </c>
      <c r="U54" s="262">
        <v>0.2</v>
      </c>
      <c r="V54" s="262">
        <v>0.40425531914893598</v>
      </c>
      <c r="W54" s="262">
        <v>0.117021276595745</v>
      </c>
      <c r="X54" s="262">
        <v>0.319148936170213</v>
      </c>
      <c r="Y54" s="262">
        <v>0.87096774193548399</v>
      </c>
      <c r="Z54" s="262">
        <v>0.66666666666666696</v>
      </c>
      <c r="AA54" s="262">
        <v>0.73118279569892497</v>
      </c>
      <c r="AB54" s="262">
        <v>0.11764705882352899</v>
      </c>
      <c r="AC54" s="262">
        <v>1.4705882352941201E-2</v>
      </c>
      <c r="AD54" s="262">
        <v>0.32843137254902</v>
      </c>
      <c r="AE54" s="262"/>
      <c r="AF54" s="262"/>
      <c r="AG54" s="262"/>
      <c r="AH54" s="262">
        <v>0.35294117647058798</v>
      </c>
      <c r="AI54" s="262">
        <v>0.17647058823529399</v>
      </c>
      <c r="AJ54" s="262">
        <v>0.26315789473684198</v>
      </c>
      <c r="AK54" s="262">
        <v>0.42105263157894701</v>
      </c>
    </row>
    <row r="55" spans="1:37" s="250" customFormat="1" x14ac:dyDescent="0.25">
      <c r="A55" s="255">
        <v>27192</v>
      </c>
      <c r="C55" s="262">
        <v>4.6511627906976702E-2</v>
      </c>
      <c r="D55" s="262">
        <v>2.32558139534884E-2</v>
      </c>
      <c r="E55" s="262">
        <v>0.30769230769230799</v>
      </c>
      <c r="F55" s="262">
        <v>0.30769230769230799</v>
      </c>
      <c r="G55" s="262">
        <v>0.76923076923076905</v>
      </c>
      <c r="H55" s="262"/>
      <c r="I55" s="262"/>
      <c r="J55" s="262"/>
      <c r="K55" s="262"/>
      <c r="L55" s="262"/>
      <c r="M55" s="262"/>
      <c r="N55" s="262"/>
      <c r="O55" s="262"/>
      <c r="P55" s="262"/>
      <c r="Q55" s="262"/>
      <c r="R55" s="262"/>
      <c r="S55" s="262">
        <v>0.4</v>
      </c>
      <c r="T55" s="262">
        <v>0.2</v>
      </c>
      <c r="U55" s="262">
        <v>0.2</v>
      </c>
      <c r="V55" s="262">
        <v>0.34210526315789502</v>
      </c>
      <c r="W55" s="262">
        <v>0.105263157894737</v>
      </c>
      <c r="X55" s="262">
        <v>0.34210526315789502</v>
      </c>
      <c r="Y55" s="262">
        <v>0.90789473684210498</v>
      </c>
      <c r="Z55" s="262">
        <v>0.60526315789473695</v>
      </c>
      <c r="AA55" s="262">
        <v>0.67105263157894701</v>
      </c>
      <c r="AB55" s="262">
        <v>4.67289719626168E-2</v>
      </c>
      <c r="AC55" s="262">
        <v>2.80373831775701E-2</v>
      </c>
      <c r="AD55" s="262">
        <v>0.29906542056074797</v>
      </c>
      <c r="AE55" s="262"/>
      <c r="AF55" s="262"/>
      <c r="AG55" s="262"/>
      <c r="AH55" s="262">
        <v>0.42857142857142899</v>
      </c>
      <c r="AI55" s="262">
        <v>0</v>
      </c>
      <c r="AJ55" s="262">
        <v>0.25</v>
      </c>
      <c r="AK55" s="262">
        <v>0.3125</v>
      </c>
    </row>
    <row r="56" spans="1:37" s="250" customFormat="1" x14ac:dyDescent="0.25">
      <c r="A56" s="254" t="s">
        <v>452</v>
      </c>
      <c r="C56" s="259">
        <v>0.13270142180094799</v>
      </c>
      <c r="D56" s="259"/>
      <c r="E56" s="259">
        <v>0.67441860465116299</v>
      </c>
      <c r="F56" s="259">
        <v>0.65116279069767402</v>
      </c>
      <c r="G56" s="259">
        <v>0.69767441860465096</v>
      </c>
      <c r="H56" s="259">
        <v>0.46153846153846201</v>
      </c>
      <c r="I56" s="259"/>
      <c r="J56" s="259">
        <v>0.78461538461538505</v>
      </c>
      <c r="K56" s="259">
        <v>0.23684210526315799</v>
      </c>
      <c r="L56" s="259"/>
      <c r="M56" s="259">
        <v>0.42857142857142899</v>
      </c>
      <c r="N56" s="259">
        <v>0.71428571428571397</v>
      </c>
      <c r="O56" s="259">
        <v>0.57142857142857095</v>
      </c>
      <c r="P56" s="259">
        <v>0.5</v>
      </c>
      <c r="Q56" s="259">
        <v>0.25</v>
      </c>
      <c r="R56" s="259">
        <v>0.5</v>
      </c>
      <c r="S56" s="259">
        <v>0.88888888888888895</v>
      </c>
      <c r="T56" s="259">
        <v>0.77777777777777801</v>
      </c>
      <c r="U56" s="259">
        <v>0.44444444444444398</v>
      </c>
      <c r="V56" s="259">
        <v>0.74509803921568596</v>
      </c>
      <c r="W56" s="259">
        <v>0.69934640522875802</v>
      </c>
      <c r="X56" s="259">
        <v>0.47712418300653597</v>
      </c>
      <c r="Y56" s="259">
        <v>0.94897959183673497</v>
      </c>
      <c r="Z56" s="259">
        <v>0.84693877551020402</v>
      </c>
      <c r="AA56" s="259">
        <v>0.90816326530612201</v>
      </c>
      <c r="AB56" s="259">
        <v>0.30110775427996</v>
      </c>
      <c r="AC56" s="259">
        <v>3.5246727089627401E-2</v>
      </c>
      <c r="AD56" s="259">
        <v>0.50755287009063399</v>
      </c>
      <c r="AE56" s="259">
        <v>0.66666666666666696</v>
      </c>
      <c r="AF56" s="259">
        <v>0</v>
      </c>
      <c r="AG56" s="259">
        <v>0.44444444444444398</v>
      </c>
      <c r="AH56" s="259">
        <v>6.3829787234042507E-2</v>
      </c>
      <c r="AI56" s="259">
        <v>0.38297872340425498</v>
      </c>
      <c r="AJ56" s="259">
        <v>0.442922374429224</v>
      </c>
      <c r="AK56" s="259">
        <v>0.31963470319634701</v>
      </c>
    </row>
    <row r="57" spans="1:37" s="250" customFormat="1" x14ac:dyDescent="0.25">
      <c r="A57" s="255">
        <v>1944</v>
      </c>
      <c r="B57" s="250" t="s">
        <v>618</v>
      </c>
      <c r="C57" s="262">
        <v>0.13270142180094799</v>
      </c>
      <c r="D57" s="262"/>
      <c r="E57" s="262">
        <v>0.67441860465116299</v>
      </c>
      <c r="F57" s="262">
        <v>0.65116279069767402</v>
      </c>
      <c r="G57" s="262">
        <v>0.69767441860465096</v>
      </c>
      <c r="H57" s="262">
        <v>0.46153846153846201</v>
      </c>
      <c r="I57" s="262"/>
      <c r="J57" s="262">
        <v>0.78461538461538505</v>
      </c>
      <c r="K57" s="262">
        <v>0.23684210526315799</v>
      </c>
      <c r="L57" s="262"/>
      <c r="M57" s="262">
        <v>0.42857142857142899</v>
      </c>
      <c r="N57" s="262">
        <v>0.71428571428571397</v>
      </c>
      <c r="O57" s="262">
        <v>0.57142857142857095</v>
      </c>
      <c r="P57" s="262">
        <v>0.5</v>
      </c>
      <c r="Q57" s="262">
        <v>0.25</v>
      </c>
      <c r="R57" s="262">
        <v>0.5</v>
      </c>
      <c r="S57" s="262">
        <v>0.88888888888888895</v>
      </c>
      <c r="T57" s="262">
        <v>0.77777777777777801</v>
      </c>
      <c r="U57" s="262">
        <v>0.44444444444444398</v>
      </c>
      <c r="V57" s="262">
        <v>0.74509803921568596</v>
      </c>
      <c r="W57" s="262">
        <v>0.69934640522875802</v>
      </c>
      <c r="X57" s="262">
        <v>0.47712418300653597</v>
      </c>
      <c r="Y57" s="262">
        <v>0.94897959183673497</v>
      </c>
      <c r="Z57" s="262">
        <v>0.84693877551020402</v>
      </c>
      <c r="AA57" s="262">
        <v>0.90816326530612201</v>
      </c>
      <c r="AB57" s="262">
        <v>0.30110775427996</v>
      </c>
      <c r="AC57" s="262">
        <v>3.5246727089627401E-2</v>
      </c>
      <c r="AD57" s="262">
        <v>0.50755287009063399</v>
      </c>
      <c r="AE57" s="262">
        <v>0.66666666666666696</v>
      </c>
      <c r="AF57" s="262">
        <v>0</v>
      </c>
      <c r="AG57" s="262">
        <v>0.44444444444444398</v>
      </c>
      <c r="AH57" s="262">
        <v>6.3829787234042507E-2</v>
      </c>
      <c r="AI57" s="262">
        <v>0.38297872340425498</v>
      </c>
      <c r="AJ57" s="262">
        <v>0.442922374429224</v>
      </c>
      <c r="AK57" s="262">
        <v>0.31963470319634701</v>
      </c>
    </row>
    <row r="58" spans="1:37" s="250" customFormat="1" x14ac:dyDescent="0.25">
      <c r="A58" s="254" t="s">
        <v>453</v>
      </c>
      <c r="C58" s="259">
        <v>5.5555555555555601E-2</v>
      </c>
      <c r="D58" s="259"/>
      <c r="E58" s="259">
        <v>0.125</v>
      </c>
      <c r="F58" s="259">
        <v>0.125</v>
      </c>
      <c r="G58" s="259">
        <v>0</v>
      </c>
      <c r="H58" s="259">
        <v>0.42105263157894701</v>
      </c>
      <c r="I58" s="259"/>
      <c r="J58" s="259">
        <v>0.47368421052631599</v>
      </c>
      <c r="K58" s="259">
        <v>0.25</v>
      </c>
      <c r="L58" s="259"/>
      <c r="M58" s="259">
        <v>0.5</v>
      </c>
      <c r="N58" s="259">
        <v>0.75</v>
      </c>
      <c r="O58" s="259">
        <v>0.5</v>
      </c>
      <c r="P58" s="259"/>
      <c r="Q58" s="259"/>
      <c r="R58" s="259"/>
      <c r="S58" s="259">
        <v>0.63636363636363602</v>
      </c>
      <c r="T58" s="259">
        <v>0.63636363636363602</v>
      </c>
      <c r="U58" s="259">
        <v>0.36363636363636398</v>
      </c>
      <c r="V58" s="259">
        <v>0.77341389728096699</v>
      </c>
      <c r="W58" s="259">
        <v>0.69486404833836857</v>
      </c>
      <c r="X58" s="259">
        <v>0.61027190332326298</v>
      </c>
      <c r="Y58" s="259"/>
      <c r="Z58" s="259">
        <v>0.76555023923444998</v>
      </c>
      <c r="AA58" s="259">
        <v>0.79665071770334905</v>
      </c>
      <c r="AB58" s="259">
        <v>7.6476282671829598E-2</v>
      </c>
      <c r="AC58" s="259"/>
      <c r="AD58" s="259">
        <v>0.19941916747337901</v>
      </c>
      <c r="AE58" s="259"/>
      <c r="AF58" s="259"/>
      <c r="AG58" s="259"/>
      <c r="AH58" s="259">
        <v>0</v>
      </c>
      <c r="AI58" s="259">
        <v>0.08</v>
      </c>
      <c r="AJ58" s="259"/>
      <c r="AK58" s="259">
        <v>0.269230769230769</v>
      </c>
    </row>
    <row r="59" spans="1:37" s="250" customFormat="1" x14ac:dyDescent="0.25">
      <c r="A59" s="255">
        <v>1909</v>
      </c>
      <c r="B59" s="250" t="s">
        <v>619</v>
      </c>
      <c r="C59" s="262">
        <v>5.5555555555555601E-2</v>
      </c>
      <c r="D59" s="262"/>
      <c r="E59" s="262">
        <v>0.125</v>
      </c>
      <c r="F59" s="262">
        <v>0.125</v>
      </c>
      <c r="G59" s="262">
        <v>0</v>
      </c>
      <c r="H59" s="262">
        <v>0.42105263157894701</v>
      </c>
      <c r="I59" s="262"/>
      <c r="J59" s="262">
        <v>0.47368421052631599</v>
      </c>
      <c r="K59" s="262">
        <v>0.25</v>
      </c>
      <c r="L59" s="262"/>
      <c r="M59" s="262">
        <v>0.5</v>
      </c>
      <c r="N59" s="262">
        <v>0.75</v>
      </c>
      <c r="O59" s="262">
        <v>0.5</v>
      </c>
      <c r="P59" s="262"/>
      <c r="Q59" s="262"/>
      <c r="R59" s="262"/>
      <c r="S59" s="262">
        <v>0.63636363636363602</v>
      </c>
      <c r="T59" s="262">
        <v>0.63636363636363602</v>
      </c>
      <c r="U59" s="262">
        <v>0.36363636363636398</v>
      </c>
      <c r="V59" s="262">
        <v>0.54682779456193398</v>
      </c>
      <c r="W59" s="262">
        <v>0.38972809667673702</v>
      </c>
      <c r="X59" s="262">
        <v>0.22054380664652601</v>
      </c>
      <c r="Y59" s="262"/>
      <c r="Z59" s="262">
        <v>0.76555023923444998</v>
      </c>
      <c r="AA59" s="262">
        <v>0.79665071770334905</v>
      </c>
      <c r="AB59" s="262">
        <v>7.6476282671829598E-2</v>
      </c>
      <c r="AC59" s="262"/>
      <c r="AD59" s="262">
        <v>0.19941916747337901</v>
      </c>
      <c r="AE59" s="262"/>
      <c r="AF59" s="262"/>
      <c r="AG59" s="262"/>
      <c r="AH59" s="262">
        <v>0</v>
      </c>
      <c r="AI59" s="262">
        <v>0.08</v>
      </c>
      <c r="AJ59" s="262"/>
      <c r="AK59" s="262">
        <v>0.269230769230769</v>
      </c>
    </row>
    <row r="60" spans="1:37" s="250" customFormat="1" x14ac:dyDescent="0.25">
      <c r="A60" s="255">
        <v>27191</v>
      </c>
      <c r="C60" s="262"/>
      <c r="D60" s="262"/>
      <c r="E60" s="262"/>
      <c r="F60" s="262"/>
      <c r="G60" s="262"/>
      <c r="H60" s="262"/>
      <c r="I60" s="262"/>
      <c r="J60" s="262"/>
      <c r="K60" s="262"/>
      <c r="L60" s="262"/>
      <c r="M60" s="262"/>
      <c r="N60" s="262"/>
      <c r="O60" s="262"/>
      <c r="P60" s="262"/>
      <c r="Q60" s="262"/>
      <c r="R60" s="262"/>
      <c r="S60" s="262"/>
      <c r="T60" s="262"/>
      <c r="U60" s="262"/>
      <c r="V60" s="262"/>
      <c r="W60" s="262"/>
      <c r="X60" s="262"/>
      <c r="Y60" s="262"/>
      <c r="Z60" s="262"/>
      <c r="AA60" s="262"/>
      <c r="AB60" s="262"/>
      <c r="AC60" s="262"/>
      <c r="AD60" s="262"/>
      <c r="AE60" s="262"/>
      <c r="AF60" s="262"/>
      <c r="AG60" s="262"/>
      <c r="AH60" s="262"/>
      <c r="AI60" s="262"/>
      <c r="AJ60" s="262"/>
      <c r="AK60" s="262"/>
    </row>
    <row r="61" spans="1:37" s="250" customFormat="1" x14ac:dyDescent="0.25">
      <c r="A61" s="254" t="s">
        <v>454</v>
      </c>
      <c r="C61" s="259">
        <v>9.8835578002244781E-2</v>
      </c>
      <c r="D61" s="259"/>
      <c r="E61" s="259"/>
      <c r="F61" s="259"/>
      <c r="G61" s="259"/>
      <c r="H61" s="259">
        <v>0.46091559915551539</v>
      </c>
      <c r="I61" s="259">
        <v>8.1926123466196668E-2</v>
      </c>
      <c r="J61" s="259">
        <v>7.0463672873311298E-3</v>
      </c>
      <c r="K61" s="259">
        <v>9.0151515151515163E-2</v>
      </c>
      <c r="L61" s="259"/>
      <c r="M61" s="259"/>
      <c r="N61" s="259">
        <v>0.4</v>
      </c>
      <c r="O61" s="259"/>
      <c r="P61" s="259"/>
      <c r="Q61" s="259"/>
      <c r="R61" s="259"/>
      <c r="S61" s="259">
        <v>0.36363636363636398</v>
      </c>
      <c r="T61" s="259">
        <v>0.65151515151515171</v>
      </c>
      <c r="U61" s="259">
        <v>0</v>
      </c>
      <c r="V61" s="259">
        <v>0.18650223499361432</v>
      </c>
      <c r="W61" s="259">
        <v>0.47829951817020766</v>
      </c>
      <c r="X61" s="259">
        <v>3.2149802623940564E-2</v>
      </c>
      <c r="Y61" s="259">
        <v>0.97619047619047605</v>
      </c>
      <c r="Z61" s="259">
        <v>0</v>
      </c>
      <c r="AA61" s="259">
        <v>0</v>
      </c>
      <c r="AB61" s="259">
        <v>9.4958854014282612E-3</v>
      </c>
      <c r="AC61" s="259">
        <v>1.1785238763539534E-2</v>
      </c>
      <c r="AD61" s="259">
        <v>2.0807037435137097E-2</v>
      </c>
      <c r="AE61" s="259"/>
      <c r="AF61" s="259"/>
      <c r="AG61" s="259"/>
      <c r="AH61" s="259">
        <v>0.66498822814612302</v>
      </c>
      <c r="AI61" s="259">
        <v>0</v>
      </c>
      <c r="AJ61" s="259"/>
      <c r="AK61" s="259"/>
    </row>
    <row r="62" spans="1:37" s="250" customFormat="1" x14ac:dyDescent="0.25">
      <c r="A62" s="255">
        <v>2287</v>
      </c>
      <c r="B62" s="250" t="s">
        <v>620</v>
      </c>
      <c r="C62" s="262">
        <v>6.7340067340067297E-2</v>
      </c>
      <c r="D62" s="262"/>
      <c r="E62" s="262"/>
      <c r="F62" s="262"/>
      <c r="G62" s="262"/>
      <c r="H62" s="262">
        <v>0.42727272727272703</v>
      </c>
      <c r="I62" s="262">
        <v>8.1818181818181804E-2</v>
      </c>
      <c r="J62" s="262">
        <v>9.0909090909090905E-3</v>
      </c>
      <c r="K62" s="262">
        <v>0.1</v>
      </c>
      <c r="L62" s="262"/>
      <c r="M62" s="262"/>
      <c r="N62" s="262">
        <v>0.3</v>
      </c>
      <c r="O62" s="262"/>
      <c r="P62" s="262"/>
      <c r="Q62" s="262"/>
      <c r="R62" s="262"/>
      <c r="S62" s="262">
        <v>0.36363636363636398</v>
      </c>
      <c r="T62" s="262">
        <v>0.45454545454545497</v>
      </c>
      <c r="U62" s="262">
        <v>0</v>
      </c>
      <c r="V62" s="262">
        <v>0.15625</v>
      </c>
      <c r="W62" s="262">
        <v>0.49715909090909099</v>
      </c>
      <c r="X62" s="262">
        <v>2.5568181818181799E-2</v>
      </c>
      <c r="Y62" s="262">
        <v>0.952380952380952</v>
      </c>
      <c r="Z62" s="262">
        <v>0</v>
      </c>
      <c r="AA62" s="262">
        <v>0</v>
      </c>
      <c r="AB62" s="262">
        <v>1.12994350282486E-2</v>
      </c>
      <c r="AC62" s="262">
        <v>1.41242937853107E-2</v>
      </c>
      <c r="AD62" s="262">
        <v>1.31826741996234E-2</v>
      </c>
      <c r="AE62" s="262"/>
      <c r="AF62" s="262"/>
      <c r="AG62" s="262"/>
      <c r="AH62" s="262">
        <v>0.76666666666666705</v>
      </c>
      <c r="AI62" s="262">
        <v>0</v>
      </c>
      <c r="AJ62" s="262"/>
      <c r="AK62" s="262"/>
    </row>
    <row r="63" spans="1:37" s="250" customFormat="1" x14ac:dyDescent="0.25">
      <c r="A63" s="255">
        <v>2288</v>
      </c>
      <c r="B63" s="250" t="s">
        <v>621</v>
      </c>
      <c r="C63" s="262">
        <v>6.25E-2</v>
      </c>
      <c r="D63" s="262"/>
      <c r="E63" s="262"/>
      <c r="F63" s="262"/>
      <c r="G63" s="262"/>
      <c r="H63" s="262">
        <v>0.43373493975903599</v>
      </c>
      <c r="I63" s="262">
        <v>0.120481927710843</v>
      </c>
      <c r="J63" s="262">
        <v>1.20481927710843E-2</v>
      </c>
      <c r="K63" s="262">
        <v>4.5454545454545497E-2</v>
      </c>
      <c r="L63" s="262"/>
      <c r="M63" s="262"/>
      <c r="N63" s="262"/>
      <c r="O63" s="262"/>
      <c r="P63" s="262"/>
      <c r="Q63" s="262"/>
      <c r="R63" s="262"/>
      <c r="S63" s="262"/>
      <c r="T63" s="262">
        <v>0.5</v>
      </c>
      <c r="U63" s="262"/>
      <c r="V63" s="262">
        <v>0.181034482758621</v>
      </c>
      <c r="W63" s="262">
        <v>0.46551724137931</v>
      </c>
      <c r="X63" s="262">
        <v>4.31034482758621E-2</v>
      </c>
      <c r="Y63" s="262"/>
      <c r="Z63" s="262">
        <v>0</v>
      </c>
      <c r="AA63" s="262">
        <v>0</v>
      </c>
      <c r="AB63" s="262">
        <v>8.4925690021231404E-3</v>
      </c>
      <c r="AC63" s="262">
        <v>2.1231422505307899E-2</v>
      </c>
      <c r="AD63" s="262">
        <v>3.1847133757961797E-2</v>
      </c>
      <c r="AE63" s="262"/>
      <c r="AF63" s="262"/>
      <c r="AG63" s="262"/>
      <c r="AH63" s="262">
        <v>0.64935064935064901</v>
      </c>
      <c r="AI63" s="262">
        <v>0</v>
      </c>
      <c r="AJ63" s="262"/>
      <c r="AK63" s="262"/>
    </row>
    <row r="64" spans="1:37" s="250" customFormat="1" x14ac:dyDescent="0.25">
      <c r="A64" s="255">
        <v>6028</v>
      </c>
      <c r="B64" s="250" t="s">
        <v>622</v>
      </c>
      <c r="C64" s="262">
        <v>0.16666666666666699</v>
      </c>
      <c r="D64" s="262"/>
      <c r="E64" s="262"/>
      <c r="F64" s="262"/>
      <c r="G64" s="262"/>
      <c r="H64" s="262">
        <v>0.52173913043478304</v>
      </c>
      <c r="I64" s="262">
        <v>4.3478260869565202E-2</v>
      </c>
      <c r="J64" s="262">
        <v>0</v>
      </c>
      <c r="K64" s="262">
        <v>0.125</v>
      </c>
      <c r="L64" s="262"/>
      <c r="M64" s="262"/>
      <c r="N64" s="262">
        <v>0.5</v>
      </c>
      <c r="O64" s="262"/>
      <c r="P64" s="262"/>
      <c r="Q64" s="262"/>
      <c r="R64" s="262"/>
      <c r="S64" s="262"/>
      <c r="T64" s="262"/>
      <c r="U64" s="262">
        <v>0</v>
      </c>
      <c r="V64" s="262">
        <v>0.22222222222222199</v>
      </c>
      <c r="W64" s="262">
        <v>0.47222222222222199</v>
      </c>
      <c r="X64" s="262">
        <v>2.7777777777777801E-2</v>
      </c>
      <c r="Y64" s="262"/>
      <c r="Z64" s="262"/>
      <c r="AA64" s="262"/>
      <c r="AB64" s="262">
        <v>8.6956521739130401E-3</v>
      </c>
      <c r="AC64" s="262">
        <v>0</v>
      </c>
      <c r="AD64" s="262">
        <v>1.7391304347826101E-2</v>
      </c>
      <c r="AE64" s="262"/>
      <c r="AF64" s="262"/>
      <c r="AG64" s="262"/>
      <c r="AH64" s="262">
        <v>0.57894736842105299</v>
      </c>
      <c r="AI64" s="262">
        <v>0</v>
      </c>
      <c r="AJ64" s="262"/>
      <c r="AK64" s="262"/>
    </row>
    <row r="65" spans="1:37" s="250" customFormat="1" x14ac:dyDescent="0.25">
      <c r="A65" s="254" t="s">
        <v>455</v>
      </c>
      <c r="C65" s="259">
        <v>0.16139968718540804</v>
      </c>
      <c r="D65" s="259">
        <v>2.1806233197251834E-3</v>
      </c>
      <c r="E65" s="259">
        <v>0.1312240663900415</v>
      </c>
      <c r="F65" s="259">
        <v>0.1312240663900415</v>
      </c>
      <c r="G65" s="259">
        <v>0.68927021741432704</v>
      </c>
      <c r="H65" s="259">
        <v>0.27682363059721554</v>
      </c>
      <c r="I65" s="259"/>
      <c r="J65" s="259">
        <v>3.9622641509433967E-2</v>
      </c>
      <c r="K65" s="259">
        <v>0.31629697333478857</v>
      </c>
      <c r="L65" s="259"/>
      <c r="M65" s="259">
        <v>6.2121212121212174E-2</v>
      </c>
      <c r="N65" s="259">
        <v>4.6899766899766895E-2</v>
      </c>
      <c r="O65" s="259">
        <v>9.545454545454557E-2</v>
      </c>
      <c r="P65" s="259">
        <v>0.27941176470588236</v>
      </c>
      <c r="Q65" s="259">
        <v>0.1</v>
      </c>
      <c r="R65" s="259">
        <v>5.8823529411764698E-2</v>
      </c>
      <c r="S65" s="259">
        <v>0.11500000000000002</v>
      </c>
      <c r="T65" s="259">
        <v>0.13001700680272099</v>
      </c>
      <c r="U65" s="259">
        <v>7.0578231292517085E-2</v>
      </c>
      <c r="V65" s="259">
        <v>7.2440557759618801E-2</v>
      </c>
      <c r="W65" s="259">
        <v>0.10007508838128039</v>
      </c>
      <c r="X65" s="259">
        <v>6.1789541187170588E-2</v>
      </c>
      <c r="Y65" s="259">
        <v>0.85098780528621976</v>
      </c>
      <c r="Z65" s="259">
        <v>0.3288508568694255</v>
      </c>
      <c r="AA65" s="259">
        <v>0.33654058234220852</v>
      </c>
      <c r="AB65" s="259">
        <v>5.3209938552116726E-2</v>
      </c>
      <c r="AC65" s="259">
        <v>2.7179797489258299E-2</v>
      </c>
      <c r="AD65" s="259">
        <v>2.9331750955510688E-2</v>
      </c>
      <c r="AE65" s="259">
        <v>2.5000000000000001E-2</v>
      </c>
      <c r="AF65" s="259">
        <v>0</v>
      </c>
      <c r="AG65" s="259">
        <v>0.05</v>
      </c>
      <c r="AH65" s="259">
        <v>0.21294117647058827</v>
      </c>
      <c r="AI65" s="259">
        <v>2.6256147118370349E-2</v>
      </c>
      <c r="AJ65" s="259">
        <v>5.5630022809083669E-2</v>
      </c>
      <c r="AK65" s="259">
        <v>6.0139542299719129E-2</v>
      </c>
    </row>
    <row r="66" spans="1:37" s="250" customFormat="1" x14ac:dyDescent="0.25">
      <c r="A66" s="255">
        <v>1925</v>
      </c>
      <c r="B66" s="250" t="s">
        <v>623</v>
      </c>
      <c r="C66" s="262">
        <v>0.13975903614457799</v>
      </c>
      <c r="D66" s="262">
        <v>2.4096385542168699E-3</v>
      </c>
      <c r="E66" s="262"/>
      <c r="F66" s="262"/>
      <c r="G66" s="262">
        <v>0.60330578512396704</v>
      </c>
      <c r="H66" s="262">
        <v>0.11111111111111099</v>
      </c>
      <c r="I66" s="262"/>
      <c r="J66" s="262"/>
      <c r="K66" s="262">
        <v>0.28571428571428598</v>
      </c>
      <c r="L66" s="262"/>
      <c r="M66" s="262">
        <v>0</v>
      </c>
      <c r="N66" s="262">
        <v>0</v>
      </c>
      <c r="O66" s="262"/>
      <c r="P66" s="262"/>
      <c r="Q66" s="262"/>
      <c r="R66" s="262"/>
      <c r="S66" s="262">
        <v>5.7142857142857099E-2</v>
      </c>
      <c r="T66" s="262">
        <v>0.17142857142857101</v>
      </c>
      <c r="U66" s="262">
        <v>0</v>
      </c>
      <c r="V66" s="262">
        <v>7.4999999999999997E-2</v>
      </c>
      <c r="W66" s="262">
        <v>0.104166666666667</v>
      </c>
      <c r="X66" s="262">
        <v>6.6666666666666693E-2</v>
      </c>
      <c r="Y66" s="262">
        <v>0.84210526315789502</v>
      </c>
      <c r="Z66" s="262">
        <v>0.21052631578947401</v>
      </c>
      <c r="AA66" s="262">
        <v>0.21052631578947401</v>
      </c>
      <c r="AB66" s="262">
        <v>6.2727272727272701E-2</v>
      </c>
      <c r="AC66" s="262">
        <v>3.1818181818181801E-2</v>
      </c>
      <c r="AD66" s="262">
        <v>2.6363636363636402E-2</v>
      </c>
      <c r="AE66" s="262">
        <v>0.1</v>
      </c>
      <c r="AF66" s="262"/>
      <c r="AG66" s="262">
        <v>0.1</v>
      </c>
      <c r="AH66" s="262">
        <v>5.8823529411764696E-3</v>
      </c>
      <c r="AI66" s="262">
        <v>0</v>
      </c>
      <c r="AJ66" s="262">
        <v>2.0527859237536701E-2</v>
      </c>
      <c r="AK66" s="262">
        <v>2.3460410557184799E-2</v>
      </c>
    </row>
    <row r="67" spans="1:37" s="250" customFormat="1" x14ac:dyDescent="0.25">
      <c r="A67" s="255">
        <v>1926</v>
      </c>
      <c r="B67" s="250" t="s">
        <v>624</v>
      </c>
      <c r="C67" s="262">
        <v>0.101173020527859</v>
      </c>
      <c r="D67" s="262">
        <v>0</v>
      </c>
      <c r="E67" s="262">
        <v>1.2448132780083001E-2</v>
      </c>
      <c r="F67" s="262">
        <v>1.2448132780083001E-2</v>
      </c>
      <c r="G67" s="262">
        <v>0.62240663900414905</v>
      </c>
      <c r="H67" s="262">
        <v>7.5471698113207503E-2</v>
      </c>
      <c r="I67" s="262"/>
      <c r="J67" s="262">
        <v>1.88679245283019E-2</v>
      </c>
      <c r="K67" s="262">
        <v>0.1875</v>
      </c>
      <c r="L67" s="262"/>
      <c r="M67" s="262">
        <v>6.6666666666666693E-2</v>
      </c>
      <c r="N67" s="262">
        <v>6.6666666666666693E-2</v>
      </c>
      <c r="O67" s="262">
        <v>3.3333333333333298E-2</v>
      </c>
      <c r="P67" s="262">
        <v>5.8823529411764698E-2</v>
      </c>
      <c r="Q67" s="262">
        <v>0</v>
      </c>
      <c r="R67" s="262">
        <v>5.8823529411764698E-2</v>
      </c>
      <c r="S67" s="262">
        <v>0.14285714285714299</v>
      </c>
      <c r="T67" s="262">
        <v>0.183673469387755</v>
      </c>
      <c r="U67" s="262">
        <v>6.1224489795918401E-2</v>
      </c>
      <c r="V67" s="262">
        <v>5.7943925233644902E-2</v>
      </c>
      <c r="W67" s="262">
        <v>7.4766355140186896E-2</v>
      </c>
      <c r="X67" s="262">
        <v>5.0467289719626197E-2</v>
      </c>
      <c r="Y67" s="262">
        <v>0.78421052631578902</v>
      </c>
      <c r="Z67" s="262">
        <v>0.28947368421052599</v>
      </c>
      <c r="AA67" s="262">
        <v>0.3</v>
      </c>
      <c r="AB67" s="262">
        <v>4.8286604361370701E-2</v>
      </c>
      <c r="AC67" s="262">
        <v>3.01142263759086E-2</v>
      </c>
      <c r="AD67" s="262">
        <v>3.2191069574247097E-2</v>
      </c>
      <c r="AE67" s="262">
        <v>0</v>
      </c>
      <c r="AF67" s="262">
        <v>0</v>
      </c>
      <c r="AG67" s="262">
        <v>0</v>
      </c>
      <c r="AH67" s="262">
        <v>0</v>
      </c>
      <c r="AI67" s="262">
        <v>3.8022813688212902E-3</v>
      </c>
      <c r="AJ67" s="262">
        <v>2.59146341463415E-2</v>
      </c>
      <c r="AK67" s="262">
        <v>2.59146341463415E-2</v>
      </c>
    </row>
    <row r="68" spans="1:37" s="250" customFormat="1" x14ac:dyDescent="0.25">
      <c r="A68" s="255">
        <v>1927</v>
      </c>
      <c r="B68" s="250" t="s">
        <v>625</v>
      </c>
      <c r="C68" s="262">
        <v>0.1875</v>
      </c>
      <c r="D68" s="262"/>
      <c r="E68" s="262"/>
      <c r="F68" s="262"/>
      <c r="G68" s="262">
        <v>0.53846153846153799</v>
      </c>
      <c r="H68" s="262">
        <v>0.1</v>
      </c>
      <c r="I68" s="262"/>
      <c r="J68" s="262">
        <v>0</v>
      </c>
      <c r="K68" s="262">
        <v>0.17647058823529399</v>
      </c>
      <c r="L68" s="262"/>
      <c r="M68" s="262">
        <v>0.18181818181818199</v>
      </c>
      <c r="N68" s="262">
        <v>9.0909090909090898E-2</v>
      </c>
      <c r="O68" s="262">
        <v>0.18181818181818199</v>
      </c>
      <c r="P68" s="262"/>
      <c r="Q68" s="262"/>
      <c r="R68" s="262"/>
      <c r="S68" s="262">
        <v>0</v>
      </c>
      <c r="T68" s="262">
        <v>0</v>
      </c>
      <c r="U68" s="262">
        <v>0</v>
      </c>
      <c r="V68" s="262">
        <v>4.1666666666666699E-2</v>
      </c>
      <c r="W68" s="262">
        <v>9.375E-2</v>
      </c>
      <c r="X68" s="262">
        <v>5.2083333333333301E-2</v>
      </c>
      <c r="Y68" s="262"/>
      <c r="Z68" s="262">
        <v>0.25</v>
      </c>
      <c r="AA68" s="262">
        <v>0.25</v>
      </c>
      <c r="AB68" s="262">
        <v>5.6047197640118E-2</v>
      </c>
      <c r="AC68" s="262">
        <v>1.1799410029498501E-2</v>
      </c>
      <c r="AD68" s="262">
        <v>2.0648967551622401E-2</v>
      </c>
      <c r="AE68" s="262"/>
      <c r="AF68" s="262"/>
      <c r="AG68" s="262"/>
      <c r="AH68" s="262"/>
      <c r="AI68" s="262"/>
      <c r="AJ68" s="262"/>
      <c r="AK68" s="262"/>
    </row>
    <row r="69" spans="1:37" s="250" customFormat="1" x14ac:dyDescent="0.25">
      <c r="A69" s="255">
        <v>1928</v>
      </c>
      <c r="B69" s="250" t="s">
        <v>626</v>
      </c>
      <c r="C69" s="262">
        <v>0.114093959731544</v>
      </c>
      <c r="D69" s="262"/>
      <c r="E69" s="262"/>
      <c r="F69" s="262"/>
      <c r="G69" s="262">
        <v>0.66176470588235303</v>
      </c>
      <c r="H69" s="262">
        <v>6.6666666666666693E-2</v>
      </c>
      <c r="I69" s="262"/>
      <c r="J69" s="262">
        <v>0.1</v>
      </c>
      <c r="K69" s="262">
        <v>0.125</v>
      </c>
      <c r="L69" s="262"/>
      <c r="M69" s="262"/>
      <c r="N69" s="262">
        <v>7.69230769230769E-2</v>
      </c>
      <c r="O69" s="262">
        <v>0</v>
      </c>
      <c r="P69" s="262"/>
      <c r="Q69" s="262"/>
      <c r="R69" s="262"/>
      <c r="S69" s="262"/>
      <c r="T69" s="262">
        <v>0.05</v>
      </c>
      <c r="U69" s="262"/>
      <c r="V69" s="262">
        <v>7.9096045197740106E-2</v>
      </c>
      <c r="W69" s="262">
        <v>7.9096045197740106E-2</v>
      </c>
      <c r="X69" s="262">
        <v>4.5197740112994399E-2</v>
      </c>
      <c r="Y69" s="262">
        <v>0.78723404255319196</v>
      </c>
      <c r="Z69" s="262">
        <v>0.29787234042553201</v>
      </c>
      <c r="AA69" s="262">
        <v>0.340425531914894</v>
      </c>
      <c r="AB69" s="262">
        <v>4.6178343949044597E-2</v>
      </c>
      <c r="AC69" s="262">
        <v>1.5923566878980899E-2</v>
      </c>
      <c r="AD69" s="262">
        <v>1.9108280254777101E-2</v>
      </c>
      <c r="AE69" s="262">
        <v>0</v>
      </c>
      <c r="AF69" s="262"/>
      <c r="AG69" s="262"/>
      <c r="AH69" s="262"/>
      <c r="AI69" s="262">
        <v>1.2987012987013E-2</v>
      </c>
      <c r="AJ69" s="262">
        <v>3.1055900621118002E-2</v>
      </c>
      <c r="AK69" s="262">
        <v>3.1055900621118002E-2</v>
      </c>
    </row>
    <row r="70" spans="1:37" s="250" customFormat="1" x14ac:dyDescent="0.25">
      <c r="A70" s="255">
        <v>2275</v>
      </c>
      <c r="B70" s="250" t="s">
        <v>627</v>
      </c>
      <c r="C70" s="262">
        <v>0.120171673819742</v>
      </c>
      <c r="D70" s="262"/>
      <c r="E70" s="262"/>
      <c r="F70" s="262"/>
      <c r="G70" s="262">
        <v>0.75221238938053103</v>
      </c>
      <c r="H70" s="262"/>
      <c r="I70" s="262"/>
      <c r="J70" s="262"/>
      <c r="K70" s="262">
        <v>0.27272727272727298</v>
      </c>
      <c r="L70" s="262"/>
      <c r="M70" s="262">
        <v>0</v>
      </c>
      <c r="N70" s="262">
        <v>0</v>
      </c>
      <c r="O70" s="262">
        <v>0.16666666666666699</v>
      </c>
      <c r="P70" s="262">
        <v>0.5</v>
      </c>
      <c r="Q70" s="262"/>
      <c r="R70" s="262"/>
      <c r="S70" s="262">
        <v>0.125</v>
      </c>
      <c r="T70" s="262">
        <v>0.125</v>
      </c>
      <c r="U70" s="262">
        <v>0.125</v>
      </c>
      <c r="V70" s="262">
        <v>6.3492063492063502E-2</v>
      </c>
      <c r="W70" s="262">
        <v>0.148148148148148</v>
      </c>
      <c r="X70" s="262">
        <v>7.9365079365079402E-2</v>
      </c>
      <c r="Y70" s="262">
        <v>0.872509960159363</v>
      </c>
      <c r="Z70" s="262">
        <v>0.38645418326693198</v>
      </c>
      <c r="AA70" s="262">
        <v>0.38247011952191201</v>
      </c>
      <c r="AB70" s="262">
        <v>3.7542662116041001E-2</v>
      </c>
      <c r="AC70" s="262">
        <v>4.0955631399317398E-2</v>
      </c>
      <c r="AD70" s="262">
        <v>3.9249146757679203E-2</v>
      </c>
      <c r="AE70" s="262">
        <v>0</v>
      </c>
      <c r="AF70" s="262"/>
      <c r="AG70" s="262"/>
      <c r="AH70" s="262">
        <v>2.9411764705882401E-2</v>
      </c>
      <c r="AI70" s="262">
        <v>8.8235294117647106E-2</v>
      </c>
      <c r="AJ70" s="262">
        <v>4.31034482758621E-2</v>
      </c>
      <c r="AK70" s="262">
        <v>5.1724137931034503E-2</v>
      </c>
    </row>
    <row r="71" spans="1:37" s="250" customFormat="1" x14ac:dyDescent="0.25">
      <c r="A71" s="255">
        <v>6062</v>
      </c>
      <c r="B71" s="250" t="s">
        <v>628</v>
      </c>
      <c r="C71" s="262">
        <v>0.19008264462809901</v>
      </c>
      <c r="D71" s="262">
        <v>4.1322314049586804E-3</v>
      </c>
      <c r="E71" s="262"/>
      <c r="F71" s="262"/>
      <c r="G71" s="262">
        <v>0.77528089887640494</v>
      </c>
      <c r="H71" s="262">
        <v>0.30769230769230799</v>
      </c>
      <c r="I71" s="262"/>
      <c r="J71" s="262"/>
      <c r="K71" s="262">
        <v>0.16666666666666699</v>
      </c>
      <c r="L71" s="262"/>
      <c r="M71" s="262"/>
      <c r="N71" s="262"/>
      <c r="O71" s="262"/>
      <c r="P71" s="262"/>
      <c r="Q71" s="262">
        <v>0.2</v>
      </c>
      <c r="R71" s="262"/>
      <c r="S71" s="262">
        <v>0.25</v>
      </c>
      <c r="T71" s="262">
        <v>0.25</v>
      </c>
      <c r="U71" s="262">
        <v>0.16666666666666699</v>
      </c>
      <c r="V71" s="262">
        <v>6.0402684563758399E-2</v>
      </c>
      <c r="W71" s="262">
        <v>7.3825503355704702E-2</v>
      </c>
      <c r="X71" s="262">
        <v>6.0402684563758399E-2</v>
      </c>
      <c r="Y71" s="262">
        <v>0.83850931677018603</v>
      </c>
      <c r="Z71" s="262">
        <v>0.229813664596273</v>
      </c>
      <c r="AA71" s="262">
        <v>0.24223602484472101</v>
      </c>
      <c r="AB71" s="262">
        <v>5.2738336713995901E-2</v>
      </c>
      <c r="AC71" s="262">
        <v>2.8397565922920899E-2</v>
      </c>
      <c r="AD71" s="262">
        <v>3.6511156186612603E-2</v>
      </c>
      <c r="AE71" s="262"/>
      <c r="AF71" s="262"/>
      <c r="AG71" s="262"/>
      <c r="AH71" s="262">
        <v>2.9411764705882401E-2</v>
      </c>
      <c r="AI71" s="262"/>
      <c r="AJ71" s="262">
        <v>4.6511627906976702E-2</v>
      </c>
      <c r="AK71" s="262">
        <v>6.2015503875968998E-2</v>
      </c>
    </row>
    <row r="72" spans="1:37" s="250" customFormat="1" x14ac:dyDescent="0.25">
      <c r="A72" s="255">
        <v>27181</v>
      </c>
      <c r="B72" s="250" t="s">
        <v>629</v>
      </c>
      <c r="C72" s="262"/>
      <c r="D72" s="262"/>
      <c r="E72" s="262"/>
      <c r="F72" s="262"/>
      <c r="G72" s="262"/>
      <c r="H72" s="262"/>
      <c r="I72" s="262"/>
      <c r="J72" s="262"/>
      <c r="K72" s="262"/>
      <c r="L72" s="262"/>
      <c r="M72" s="262"/>
      <c r="N72" s="262"/>
      <c r="O72" s="262"/>
      <c r="P72" s="262"/>
      <c r="Q72" s="262"/>
      <c r="R72" s="262"/>
      <c r="S72" s="262"/>
      <c r="T72" s="262"/>
      <c r="U72" s="262"/>
      <c r="V72" s="262"/>
      <c r="W72" s="262"/>
      <c r="X72" s="262"/>
      <c r="Y72" s="262"/>
      <c r="Z72" s="262"/>
      <c r="AA72" s="262"/>
      <c r="AB72" s="262"/>
      <c r="AC72" s="262"/>
      <c r="AD72" s="262"/>
      <c r="AE72" s="262"/>
      <c r="AF72" s="262"/>
      <c r="AG72" s="262"/>
      <c r="AH72" s="262"/>
      <c r="AI72" s="262"/>
      <c r="AJ72" s="262"/>
      <c r="AK72" s="262"/>
    </row>
    <row r="73" spans="1:37" s="250" customFormat="1" x14ac:dyDescent="0.25">
      <c r="A73" s="255">
        <v>27182</v>
      </c>
      <c r="B73" s="250" t="s">
        <v>630</v>
      </c>
      <c r="C73" s="262">
        <v>0.230769230769231</v>
      </c>
      <c r="D73" s="262"/>
      <c r="E73" s="262"/>
      <c r="F73" s="262"/>
      <c r="G73" s="262">
        <v>0.25</v>
      </c>
      <c r="H73" s="262"/>
      <c r="I73" s="262"/>
      <c r="J73" s="262"/>
      <c r="K73" s="262"/>
      <c r="L73" s="262"/>
      <c r="M73" s="262"/>
      <c r="N73" s="262"/>
      <c r="O73" s="262"/>
      <c r="P73" s="262"/>
      <c r="Q73" s="262"/>
      <c r="R73" s="262"/>
      <c r="S73" s="262"/>
      <c r="T73" s="262"/>
      <c r="U73" s="262"/>
      <c r="V73" s="262">
        <v>0.125</v>
      </c>
      <c r="W73" s="262">
        <v>0.25</v>
      </c>
      <c r="X73" s="262">
        <v>0.125</v>
      </c>
      <c r="Y73" s="262">
        <v>0.75</v>
      </c>
      <c r="Z73" s="262">
        <v>0.5</v>
      </c>
      <c r="AA73" s="262">
        <v>0.5</v>
      </c>
      <c r="AB73" s="262"/>
      <c r="AC73" s="262"/>
      <c r="AD73" s="262"/>
      <c r="AE73" s="262"/>
      <c r="AF73" s="262"/>
      <c r="AG73" s="262"/>
      <c r="AH73" s="262"/>
      <c r="AI73" s="262"/>
      <c r="AJ73" s="262"/>
      <c r="AK73" s="262"/>
    </row>
    <row r="74" spans="1:37" s="250" customFormat="1" x14ac:dyDescent="0.25">
      <c r="A74" s="255">
        <v>27183</v>
      </c>
      <c r="B74" s="250" t="s">
        <v>631</v>
      </c>
      <c r="C74" s="262">
        <v>0.28571428571428598</v>
      </c>
      <c r="D74" s="262"/>
      <c r="E74" s="262">
        <v>0.25</v>
      </c>
      <c r="F74" s="262">
        <v>0.25</v>
      </c>
      <c r="G74" s="262"/>
      <c r="H74" s="262"/>
      <c r="I74" s="262"/>
      <c r="J74" s="262"/>
      <c r="K74" s="262"/>
      <c r="L74" s="262"/>
      <c r="M74" s="262"/>
      <c r="N74" s="262"/>
      <c r="O74" s="262"/>
      <c r="P74" s="262"/>
      <c r="Q74" s="262"/>
      <c r="R74" s="262"/>
      <c r="S74" s="262"/>
      <c r="T74" s="262"/>
      <c r="U74" s="262"/>
      <c r="V74" s="262"/>
      <c r="W74" s="262">
        <v>0</v>
      </c>
      <c r="X74" s="262">
        <v>0</v>
      </c>
      <c r="Y74" s="262">
        <v>0.93333333333333302</v>
      </c>
      <c r="Z74" s="262">
        <v>0.46666666666666701</v>
      </c>
      <c r="AA74" s="262">
        <v>0.46666666666666701</v>
      </c>
      <c r="AB74" s="262">
        <v>3.125E-2</v>
      </c>
      <c r="AC74" s="262">
        <v>3.125E-2</v>
      </c>
      <c r="AD74" s="262">
        <v>3.125E-2</v>
      </c>
      <c r="AE74" s="262"/>
      <c r="AF74" s="262"/>
      <c r="AG74" s="262"/>
      <c r="AH74" s="262"/>
      <c r="AI74" s="262"/>
      <c r="AJ74" s="262">
        <v>0.16666666666666699</v>
      </c>
      <c r="AK74" s="262">
        <v>0.16666666666666699</v>
      </c>
    </row>
    <row r="75" spans="1:37" s="250" customFormat="1" x14ac:dyDescent="0.25">
      <c r="A75" s="255">
        <v>27184</v>
      </c>
      <c r="B75" s="250" t="s">
        <v>632</v>
      </c>
      <c r="C75" s="262">
        <v>8.3333333333333301E-2</v>
      </c>
      <c r="D75" s="262"/>
      <c r="E75" s="262"/>
      <c r="F75" s="262"/>
      <c r="G75" s="262"/>
      <c r="H75" s="262"/>
      <c r="I75" s="262"/>
      <c r="J75" s="262"/>
      <c r="K75" s="262"/>
      <c r="L75" s="262"/>
      <c r="M75" s="262"/>
      <c r="N75" s="262"/>
      <c r="O75" s="262"/>
      <c r="P75" s="262"/>
      <c r="Q75" s="262"/>
      <c r="R75" s="262"/>
      <c r="S75" s="262"/>
      <c r="T75" s="262"/>
      <c r="U75" s="262"/>
      <c r="V75" s="262">
        <v>7.69230769230769E-2</v>
      </c>
      <c r="W75" s="262">
        <v>7.69230769230769E-2</v>
      </c>
      <c r="X75" s="262">
        <v>7.69230769230769E-2</v>
      </c>
      <c r="Y75" s="262"/>
      <c r="Z75" s="262"/>
      <c r="AA75" s="262"/>
      <c r="AB75" s="262">
        <v>9.0909090909090898E-2</v>
      </c>
      <c r="AC75" s="262"/>
      <c r="AD75" s="262"/>
      <c r="AE75" s="262"/>
      <c r="AF75" s="262"/>
      <c r="AG75" s="262"/>
      <c r="AH75" s="262"/>
      <c r="AI75" s="262"/>
      <c r="AJ75" s="262"/>
      <c r="AK75" s="262"/>
    </row>
    <row r="76" spans="1:37" s="250" customFormat="1" x14ac:dyDescent="0.25">
      <c r="A76" s="254" t="s">
        <v>456</v>
      </c>
      <c r="C76" s="259">
        <v>8.4152595297461094E-2</v>
      </c>
      <c r="D76" s="259"/>
      <c r="E76" s="259">
        <v>0.36199933583565286</v>
      </c>
      <c r="F76" s="259">
        <v>0.36422155805787509</v>
      </c>
      <c r="G76" s="259">
        <v>2.5510204081632642E-3</v>
      </c>
      <c r="H76" s="259">
        <v>0.28775064170087056</v>
      </c>
      <c r="I76" s="259"/>
      <c r="J76" s="259">
        <v>0.4686966549285389</v>
      </c>
      <c r="K76" s="259">
        <v>0.2349544194604678</v>
      </c>
      <c r="L76" s="259"/>
      <c r="M76" s="259">
        <v>0.29214285714285715</v>
      </c>
      <c r="N76" s="259">
        <v>0.6696428571428571</v>
      </c>
      <c r="O76" s="259">
        <v>0.40547619047619038</v>
      </c>
      <c r="P76" s="259">
        <v>0.76111111111111107</v>
      </c>
      <c r="Q76" s="259">
        <v>0.45666666666666655</v>
      </c>
      <c r="R76" s="259">
        <v>0.76875000000000004</v>
      </c>
      <c r="S76" s="259">
        <v>0.40068542568542576</v>
      </c>
      <c r="T76" s="259">
        <v>0.41497113997113999</v>
      </c>
      <c r="U76" s="259">
        <v>0.24386724386724393</v>
      </c>
      <c r="V76" s="259">
        <v>0.50104136559778967</v>
      </c>
      <c r="W76" s="259">
        <v>0.41080887543256267</v>
      </c>
      <c r="X76" s="259">
        <v>0.21406982964943447</v>
      </c>
      <c r="Y76" s="259"/>
      <c r="Z76" s="259">
        <v>0.70064809501994552</v>
      </c>
      <c r="AA76" s="259">
        <v>0.72216840983540853</v>
      </c>
      <c r="AB76" s="259">
        <v>0.14366933840399682</v>
      </c>
      <c r="AC76" s="259"/>
      <c r="AD76" s="259">
        <v>0.2778954536776112</v>
      </c>
      <c r="AE76" s="259">
        <v>0.21111111111111111</v>
      </c>
      <c r="AF76" s="259">
        <v>0.2555555555555557</v>
      </c>
      <c r="AG76" s="259">
        <v>0.31111111111111101</v>
      </c>
      <c r="AH76" s="259">
        <v>1.7392849660291507E-2</v>
      </c>
      <c r="AI76" s="259">
        <v>0.17364935125252515</v>
      </c>
      <c r="AJ76" s="259"/>
      <c r="AK76" s="259">
        <v>0.39283265110278653</v>
      </c>
    </row>
    <row r="77" spans="1:37" s="250" customFormat="1" x14ac:dyDescent="0.25">
      <c r="A77" s="255">
        <v>2031</v>
      </c>
      <c r="B77" s="250" t="s">
        <v>633</v>
      </c>
      <c r="C77" s="262">
        <v>9.7014925373134303E-2</v>
      </c>
      <c r="D77" s="262"/>
      <c r="E77" s="262">
        <v>0.37837837837837801</v>
      </c>
      <c r="F77" s="262">
        <v>0.37837837837837801</v>
      </c>
      <c r="G77" s="262">
        <v>0</v>
      </c>
      <c r="H77" s="262">
        <v>0.38596491228070201</v>
      </c>
      <c r="I77" s="262"/>
      <c r="J77" s="262">
        <v>0.33333333333333298</v>
      </c>
      <c r="K77" s="262">
        <v>0.28125</v>
      </c>
      <c r="L77" s="262"/>
      <c r="M77" s="262">
        <v>0.1</v>
      </c>
      <c r="N77" s="262">
        <v>0.6</v>
      </c>
      <c r="O77" s="262">
        <v>0.4</v>
      </c>
      <c r="P77" s="262">
        <v>0.6</v>
      </c>
      <c r="Q77" s="262">
        <v>0.2</v>
      </c>
      <c r="R77" s="262">
        <v>0.4</v>
      </c>
      <c r="S77" s="262">
        <v>0.5</v>
      </c>
      <c r="T77" s="262">
        <v>0.6</v>
      </c>
      <c r="U77" s="262">
        <v>0.3</v>
      </c>
      <c r="V77" s="262">
        <v>0.502564102564103</v>
      </c>
      <c r="W77" s="262">
        <v>0.39487179487179502</v>
      </c>
      <c r="X77" s="262">
        <v>0.21025641025641001</v>
      </c>
      <c r="Y77" s="262"/>
      <c r="Z77" s="262">
        <v>0.6</v>
      </c>
      <c r="AA77" s="262">
        <v>0.6</v>
      </c>
      <c r="AB77" s="262">
        <v>0.16301703163017001</v>
      </c>
      <c r="AC77" s="262"/>
      <c r="AD77" s="262">
        <v>0.274939172749392</v>
      </c>
      <c r="AE77" s="262">
        <v>0.33333333333333298</v>
      </c>
      <c r="AF77" s="262">
        <v>0.16666666666666699</v>
      </c>
      <c r="AG77" s="262">
        <v>0.33333333333333298</v>
      </c>
      <c r="AH77" s="262">
        <v>3.6036036036036001E-2</v>
      </c>
      <c r="AI77" s="262">
        <v>0.18018018018018001</v>
      </c>
      <c r="AJ77" s="262"/>
      <c r="AK77" s="262">
        <v>0.367256637168142</v>
      </c>
    </row>
    <row r="78" spans="1:37" s="250" customFormat="1" x14ac:dyDescent="0.25">
      <c r="A78" s="255">
        <v>2032</v>
      </c>
      <c r="B78" s="250" t="s">
        <v>634</v>
      </c>
      <c r="C78" s="262">
        <v>2.5000000000000001E-2</v>
      </c>
      <c r="D78" s="262"/>
      <c r="E78" s="262">
        <v>0.217391304347826</v>
      </c>
      <c r="F78" s="262">
        <v>0.217391304347826</v>
      </c>
      <c r="G78" s="262">
        <v>0</v>
      </c>
      <c r="H78" s="262">
        <v>0.148148148148148</v>
      </c>
      <c r="I78" s="262"/>
      <c r="J78" s="262">
        <v>0.27160493827160498</v>
      </c>
      <c r="K78" s="262">
        <v>0.18</v>
      </c>
      <c r="L78" s="262"/>
      <c r="M78" s="262">
        <v>0.214285714285714</v>
      </c>
      <c r="N78" s="262">
        <v>0.35714285714285698</v>
      </c>
      <c r="O78" s="262">
        <v>0.14285714285714299</v>
      </c>
      <c r="P78" s="262">
        <v>0.5</v>
      </c>
      <c r="Q78" s="262">
        <v>0.5</v>
      </c>
      <c r="R78" s="262">
        <v>0.5</v>
      </c>
      <c r="S78" s="262">
        <v>0.42857142857142899</v>
      </c>
      <c r="T78" s="262">
        <v>0.28571428571428598</v>
      </c>
      <c r="U78" s="262">
        <v>0.28571428571428598</v>
      </c>
      <c r="V78" s="262">
        <v>0.32802547770700602</v>
      </c>
      <c r="W78" s="262">
        <v>0.28343949044585998</v>
      </c>
      <c r="X78" s="262">
        <v>0.15605095541401301</v>
      </c>
      <c r="Y78" s="262"/>
      <c r="Z78" s="262">
        <v>0.90909090909090895</v>
      </c>
      <c r="AA78" s="262">
        <v>0.81818181818181801</v>
      </c>
      <c r="AB78" s="262">
        <v>0.115384615384615</v>
      </c>
      <c r="AC78" s="262"/>
      <c r="AD78" s="262">
        <v>0.17569930069930101</v>
      </c>
      <c r="AE78" s="262">
        <v>0.16666666666666699</v>
      </c>
      <c r="AF78" s="262">
        <v>0.16666666666666699</v>
      </c>
      <c r="AG78" s="262"/>
      <c r="AH78" s="262">
        <v>4.65116279069767E-3</v>
      </c>
      <c r="AI78" s="262">
        <v>0.116279069767442</v>
      </c>
      <c r="AJ78" s="262"/>
      <c r="AK78" s="262">
        <v>0.20675105485232101</v>
      </c>
    </row>
    <row r="79" spans="1:37" s="250" customFormat="1" x14ac:dyDescent="0.25">
      <c r="A79" s="255">
        <v>2033</v>
      </c>
      <c r="B79" s="250" t="s">
        <v>635</v>
      </c>
      <c r="C79" s="262">
        <v>0.122448979591837</v>
      </c>
      <c r="D79" s="262"/>
      <c r="E79" s="262">
        <v>0.39215686274509798</v>
      </c>
      <c r="F79" s="262">
        <v>0.39215686274509798</v>
      </c>
      <c r="G79" s="262">
        <v>0</v>
      </c>
      <c r="H79" s="262">
        <v>0.28000000000000003</v>
      </c>
      <c r="I79" s="262"/>
      <c r="J79" s="262">
        <v>0.4</v>
      </c>
      <c r="K79" s="262">
        <v>0.34</v>
      </c>
      <c r="L79" s="262"/>
      <c r="M79" s="262">
        <v>0.28571428571428598</v>
      </c>
      <c r="N79" s="262">
        <v>0.85714285714285698</v>
      </c>
      <c r="O79" s="262">
        <v>0.28571428571428598</v>
      </c>
      <c r="P79" s="262">
        <v>0.75</v>
      </c>
      <c r="Q79" s="262">
        <v>0.25</v>
      </c>
      <c r="R79" s="262">
        <v>0.75</v>
      </c>
      <c r="S79" s="262">
        <v>0.5</v>
      </c>
      <c r="T79" s="262">
        <v>0.41666666666666702</v>
      </c>
      <c r="U79" s="262">
        <v>0.25</v>
      </c>
      <c r="V79" s="262">
        <v>0.61057692307692302</v>
      </c>
      <c r="W79" s="262">
        <v>0.47115384615384598</v>
      </c>
      <c r="X79" s="262">
        <v>0.27403846153846201</v>
      </c>
      <c r="Y79" s="262"/>
      <c r="Z79" s="262">
        <v>0.71428571428571397</v>
      </c>
      <c r="AA79" s="262">
        <v>0.71428571428571397</v>
      </c>
      <c r="AB79" s="262">
        <v>0.241676942046856</v>
      </c>
      <c r="AC79" s="262"/>
      <c r="AD79" s="262">
        <v>0.36128236744759601</v>
      </c>
      <c r="AE79" s="262">
        <v>0.4</v>
      </c>
      <c r="AF79" s="262">
        <v>0.2</v>
      </c>
      <c r="AG79" s="262">
        <v>0.2</v>
      </c>
      <c r="AH79" s="262">
        <v>0</v>
      </c>
      <c r="AI79" s="262">
        <v>0.22807017543859601</v>
      </c>
      <c r="AJ79" s="262"/>
      <c r="AK79" s="262">
        <v>0.41056910569105698</v>
      </c>
    </row>
    <row r="80" spans="1:37" s="250" customFormat="1" x14ac:dyDescent="0.25">
      <c r="A80" s="255">
        <v>2145</v>
      </c>
      <c r="B80" s="250" t="s">
        <v>636</v>
      </c>
      <c r="C80" s="262">
        <v>8.8888888888888906E-2</v>
      </c>
      <c r="D80" s="262"/>
      <c r="E80" s="262">
        <v>0.3</v>
      </c>
      <c r="F80" s="262">
        <v>0.33333333333333298</v>
      </c>
      <c r="G80" s="262">
        <v>0</v>
      </c>
      <c r="H80" s="262">
        <v>0.375</v>
      </c>
      <c r="I80" s="262"/>
      <c r="J80" s="262">
        <v>0.35</v>
      </c>
      <c r="K80" s="262">
        <v>0.20833333333333301</v>
      </c>
      <c r="L80" s="262"/>
      <c r="M80" s="262">
        <v>0.28571428571428598</v>
      </c>
      <c r="N80" s="262">
        <v>0.71428571428571397</v>
      </c>
      <c r="O80" s="262">
        <v>0.57142857142857095</v>
      </c>
      <c r="P80" s="262">
        <v>0.5</v>
      </c>
      <c r="Q80" s="262"/>
      <c r="R80" s="262">
        <v>0.5</v>
      </c>
      <c r="S80" s="262">
        <v>0.72727272727272696</v>
      </c>
      <c r="T80" s="262">
        <v>0.72727272727272696</v>
      </c>
      <c r="U80" s="262">
        <v>0.45454545454545497</v>
      </c>
      <c r="V80" s="262">
        <v>0.53714285714285703</v>
      </c>
      <c r="W80" s="262">
        <v>0.42857142857142899</v>
      </c>
      <c r="X80" s="262">
        <v>0.22857142857142901</v>
      </c>
      <c r="Y80" s="262"/>
      <c r="Z80" s="262">
        <v>0.63636363636363602</v>
      </c>
      <c r="AA80" s="262">
        <v>0.74025974025973995</v>
      </c>
      <c r="AB80" s="262">
        <v>0.133333333333333</v>
      </c>
      <c r="AC80" s="262"/>
      <c r="AD80" s="262">
        <v>0.241666666666667</v>
      </c>
      <c r="AE80" s="262">
        <v>0</v>
      </c>
      <c r="AF80" s="262">
        <v>0</v>
      </c>
      <c r="AG80" s="262">
        <v>0</v>
      </c>
      <c r="AH80" s="262"/>
      <c r="AI80" s="262">
        <v>0.126050420168067</v>
      </c>
      <c r="AJ80" s="262"/>
      <c r="AK80" s="262">
        <v>0.390804597701149</v>
      </c>
    </row>
    <row r="81" spans="1:37" s="250" customFormat="1" x14ac:dyDescent="0.25">
      <c r="A81" s="255">
        <v>2222</v>
      </c>
      <c r="B81" s="250" t="s">
        <v>637</v>
      </c>
      <c r="C81" s="262">
        <v>0.112903225806452</v>
      </c>
      <c r="D81" s="262"/>
      <c r="E81" s="262">
        <v>0.33333333333333298</v>
      </c>
      <c r="F81" s="262">
        <v>0.33333333333333298</v>
      </c>
      <c r="G81" s="262">
        <v>0</v>
      </c>
      <c r="H81" s="262">
        <v>0.26086956521739102</v>
      </c>
      <c r="I81" s="262"/>
      <c r="J81" s="262">
        <v>0.34782608695652201</v>
      </c>
      <c r="K81" s="262">
        <v>9.0909090909090898E-2</v>
      </c>
      <c r="L81" s="262"/>
      <c r="M81" s="262"/>
      <c r="N81" s="262">
        <v>0.4</v>
      </c>
      <c r="O81" s="262"/>
      <c r="P81" s="262"/>
      <c r="Q81" s="262"/>
      <c r="R81" s="262"/>
      <c r="S81" s="262">
        <v>0</v>
      </c>
      <c r="T81" s="262">
        <v>0.33333333333333298</v>
      </c>
      <c r="U81" s="262">
        <v>0</v>
      </c>
      <c r="V81" s="262">
        <v>0.53773584905660399</v>
      </c>
      <c r="W81" s="262">
        <v>0.42452830188679203</v>
      </c>
      <c r="X81" s="262">
        <v>0.15094339622641501</v>
      </c>
      <c r="Y81" s="262"/>
      <c r="Z81" s="262">
        <v>0.77358490566037696</v>
      </c>
      <c r="AA81" s="262">
        <v>0.80188679245283001</v>
      </c>
      <c r="AB81" s="262">
        <v>0.14606741573033699</v>
      </c>
      <c r="AC81" s="262"/>
      <c r="AD81" s="262">
        <v>0.30617977528089901</v>
      </c>
      <c r="AE81" s="262"/>
      <c r="AF81" s="262"/>
      <c r="AG81" s="262">
        <v>0.33333333333333298</v>
      </c>
      <c r="AH81" s="262"/>
      <c r="AI81" s="262">
        <v>0.135135135135135</v>
      </c>
      <c r="AJ81" s="262"/>
      <c r="AK81" s="262">
        <v>0.338028169014085</v>
      </c>
    </row>
    <row r="82" spans="1:37" s="250" customFormat="1" x14ac:dyDescent="0.25">
      <c r="A82" s="255">
        <v>6015</v>
      </c>
      <c r="B82" s="250" t="s">
        <v>638</v>
      </c>
      <c r="C82" s="262">
        <v>3.7037037037037E-2</v>
      </c>
      <c r="D82" s="262"/>
      <c r="E82" s="262">
        <v>0.25</v>
      </c>
      <c r="F82" s="262">
        <v>0.25</v>
      </c>
      <c r="G82" s="262">
        <v>0</v>
      </c>
      <c r="H82" s="262"/>
      <c r="I82" s="262"/>
      <c r="J82" s="262"/>
      <c r="K82" s="262"/>
      <c r="L82" s="262"/>
      <c r="M82" s="262"/>
      <c r="N82" s="262"/>
      <c r="O82" s="262"/>
      <c r="P82" s="262"/>
      <c r="Q82" s="262"/>
      <c r="R82" s="262"/>
      <c r="S82" s="262">
        <v>0.5</v>
      </c>
      <c r="T82" s="262">
        <v>0.5</v>
      </c>
      <c r="U82" s="262"/>
      <c r="V82" s="262">
        <v>0.48571428571428599</v>
      </c>
      <c r="W82" s="262">
        <v>0.34285714285714303</v>
      </c>
      <c r="X82" s="262">
        <v>0.14285714285714299</v>
      </c>
      <c r="Y82" s="262"/>
      <c r="Z82" s="262">
        <v>0.41509433962264197</v>
      </c>
      <c r="AA82" s="262">
        <v>0.43396226415094302</v>
      </c>
      <c r="AB82" s="262">
        <v>6.5934065934065894E-2</v>
      </c>
      <c r="AC82" s="262"/>
      <c r="AD82" s="262">
        <v>0.24175824175824201</v>
      </c>
      <c r="AE82" s="262"/>
      <c r="AF82" s="262"/>
      <c r="AG82" s="262"/>
      <c r="AH82" s="262"/>
      <c r="AI82" s="262">
        <v>0.2</v>
      </c>
      <c r="AJ82" s="262"/>
      <c r="AK82" s="262">
        <v>0.66666666666666696</v>
      </c>
    </row>
    <row r="83" spans="1:37" s="250" customFormat="1" x14ac:dyDescent="0.25">
      <c r="A83" s="255">
        <v>6025</v>
      </c>
      <c r="B83" s="250" t="s">
        <v>639</v>
      </c>
      <c r="C83" s="262">
        <v>0.107142857142857</v>
      </c>
      <c r="D83" s="262"/>
      <c r="E83" s="262">
        <v>0.37777777777777799</v>
      </c>
      <c r="F83" s="262">
        <v>0.37777777777777799</v>
      </c>
      <c r="G83" s="262">
        <v>0</v>
      </c>
      <c r="H83" s="262">
        <v>0.30434782608695699</v>
      </c>
      <c r="I83" s="262"/>
      <c r="J83" s="262">
        <v>0.41304347826087001</v>
      </c>
      <c r="K83" s="262">
        <v>0.29032258064516098</v>
      </c>
      <c r="L83" s="262"/>
      <c r="M83" s="262">
        <v>0.25</v>
      </c>
      <c r="N83" s="262">
        <v>0.25</v>
      </c>
      <c r="O83" s="262">
        <v>0.75</v>
      </c>
      <c r="P83" s="262"/>
      <c r="Q83" s="262"/>
      <c r="R83" s="262"/>
      <c r="S83" s="262">
        <v>0.5</v>
      </c>
      <c r="T83" s="262">
        <v>0.5</v>
      </c>
      <c r="U83" s="262">
        <v>0.33333333333333298</v>
      </c>
      <c r="V83" s="262">
        <v>0.55491329479768803</v>
      </c>
      <c r="W83" s="262">
        <v>0.48554913294797702</v>
      </c>
      <c r="X83" s="262">
        <v>0.28323699421965298</v>
      </c>
      <c r="Y83" s="262"/>
      <c r="Z83" s="262">
        <v>0.36363636363636398</v>
      </c>
      <c r="AA83" s="262">
        <v>0.36363636363636398</v>
      </c>
      <c r="AB83" s="262">
        <v>0.21029411764705899</v>
      </c>
      <c r="AC83" s="262"/>
      <c r="AD83" s="262">
        <v>0.30441176470588199</v>
      </c>
      <c r="AE83" s="262">
        <v>0</v>
      </c>
      <c r="AF83" s="262"/>
      <c r="AG83" s="262"/>
      <c r="AH83" s="262">
        <v>0</v>
      </c>
      <c r="AI83" s="262">
        <v>0.184782608695652</v>
      </c>
      <c r="AJ83" s="262"/>
      <c r="AK83" s="262">
        <v>0.44067796610169502</v>
      </c>
    </row>
    <row r="84" spans="1:37" s="250" customFormat="1" x14ac:dyDescent="0.25">
      <c r="A84" s="255">
        <v>6094</v>
      </c>
      <c r="B84" s="250" t="s">
        <v>640</v>
      </c>
      <c r="C84" s="262">
        <v>2.8169014084507001E-2</v>
      </c>
      <c r="D84" s="262"/>
      <c r="E84" s="262">
        <v>0.35714285714285698</v>
      </c>
      <c r="F84" s="262">
        <v>0.35714285714285698</v>
      </c>
      <c r="G84" s="262">
        <v>3.5714285714285698E-2</v>
      </c>
      <c r="H84" s="262">
        <v>0.41666666666666702</v>
      </c>
      <c r="I84" s="262"/>
      <c r="J84" s="262">
        <v>0.33333333333333298</v>
      </c>
      <c r="K84" s="262">
        <v>9.0909090909090898E-2</v>
      </c>
      <c r="L84" s="262"/>
      <c r="M84" s="262">
        <v>0.5</v>
      </c>
      <c r="N84" s="262"/>
      <c r="O84" s="262"/>
      <c r="P84" s="262">
        <v>0.5</v>
      </c>
      <c r="Q84" s="262"/>
      <c r="R84" s="262"/>
      <c r="S84" s="262">
        <v>0.66666666666666696</v>
      </c>
      <c r="T84" s="262">
        <v>0.66666666666666696</v>
      </c>
      <c r="U84" s="262">
        <v>0.22222222222222199</v>
      </c>
      <c r="V84" s="262">
        <v>0.40145985401459899</v>
      </c>
      <c r="W84" s="262">
        <v>0.386861313868613</v>
      </c>
      <c r="X84" s="262">
        <v>0.233576642335766</v>
      </c>
      <c r="Y84" s="262"/>
      <c r="Z84" s="262">
        <v>0.84782608695652195</v>
      </c>
      <c r="AA84" s="262">
        <v>0.84782608695652195</v>
      </c>
      <c r="AB84" s="262">
        <v>9.7222222222222196E-2</v>
      </c>
      <c r="AC84" s="262"/>
      <c r="AD84" s="262">
        <v>0.25347222222222199</v>
      </c>
      <c r="AE84" s="262">
        <v>0.5</v>
      </c>
      <c r="AF84" s="262">
        <v>0.5</v>
      </c>
      <c r="AG84" s="262">
        <v>0.5</v>
      </c>
      <c r="AH84" s="262">
        <v>2.7027027027027001E-2</v>
      </c>
      <c r="AI84" s="262">
        <v>0.21621621621621601</v>
      </c>
      <c r="AJ84" s="262"/>
      <c r="AK84" s="262">
        <v>0.340425531914894</v>
      </c>
    </row>
    <row r="85" spans="1:37" s="250" customFormat="1" x14ac:dyDescent="0.25">
      <c r="A85" s="255">
        <v>27079</v>
      </c>
      <c r="B85" s="250" t="s">
        <v>641</v>
      </c>
      <c r="C85" s="262">
        <v>6.3953488372092998E-2</v>
      </c>
      <c r="D85" s="262"/>
      <c r="E85" s="262">
        <v>0.3</v>
      </c>
      <c r="F85" s="262">
        <v>0.3</v>
      </c>
      <c r="G85" s="262">
        <v>0</v>
      </c>
      <c r="H85" s="262">
        <v>0.296296296296296</v>
      </c>
      <c r="I85" s="262"/>
      <c r="J85" s="262">
        <v>0.296296296296296</v>
      </c>
      <c r="K85" s="262">
        <v>0.46153846153846201</v>
      </c>
      <c r="L85" s="262"/>
      <c r="M85" s="262">
        <v>0.28571428571428598</v>
      </c>
      <c r="N85" s="262">
        <v>0.85714285714285698</v>
      </c>
      <c r="O85" s="262">
        <v>0.57142857142857095</v>
      </c>
      <c r="P85" s="262"/>
      <c r="Q85" s="262">
        <v>0.33333333333333298</v>
      </c>
      <c r="R85" s="262"/>
      <c r="S85" s="262">
        <v>0.28571428571428598</v>
      </c>
      <c r="T85" s="262">
        <v>0.5</v>
      </c>
      <c r="U85" s="262">
        <v>0.14285714285714299</v>
      </c>
      <c r="V85" s="262">
        <v>0.65753424657534199</v>
      </c>
      <c r="W85" s="262">
        <v>0.52054794520547898</v>
      </c>
      <c r="X85" s="262">
        <v>0.29223744292237402</v>
      </c>
      <c r="Y85" s="262"/>
      <c r="Z85" s="262">
        <v>0.58490566037735803</v>
      </c>
      <c r="AA85" s="262">
        <v>0.64150943396226401</v>
      </c>
      <c r="AB85" s="262">
        <v>0.16743471582181299</v>
      </c>
      <c r="AC85" s="262"/>
      <c r="AD85" s="262">
        <v>0.34408602150537598</v>
      </c>
      <c r="AE85" s="262">
        <v>0.5</v>
      </c>
      <c r="AF85" s="262">
        <v>0.5</v>
      </c>
      <c r="AG85" s="262">
        <v>0.5</v>
      </c>
      <c r="AH85" s="262">
        <v>0</v>
      </c>
      <c r="AI85" s="262">
        <v>0.20895522388059701</v>
      </c>
      <c r="AJ85" s="262"/>
      <c r="AK85" s="262">
        <v>0.39705882352941202</v>
      </c>
    </row>
    <row r="86" spans="1:37" s="250" customFormat="1" x14ac:dyDescent="0.25">
      <c r="A86" s="255">
        <v>27095</v>
      </c>
      <c r="B86" s="250" t="s">
        <v>642</v>
      </c>
      <c r="C86" s="262">
        <v>0.1</v>
      </c>
      <c r="D86" s="262"/>
      <c r="E86" s="262">
        <v>0.42857142857142899</v>
      </c>
      <c r="F86" s="262">
        <v>0.42857142857142899</v>
      </c>
      <c r="G86" s="262">
        <v>0</v>
      </c>
      <c r="H86" s="262"/>
      <c r="I86" s="262"/>
      <c r="J86" s="262"/>
      <c r="K86" s="262">
        <v>0.33333333333333298</v>
      </c>
      <c r="L86" s="262"/>
      <c r="M86" s="262"/>
      <c r="N86" s="262"/>
      <c r="O86" s="262"/>
      <c r="P86" s="262"/>
      <c r="Q86" s="262"/>
      <c r="R86" s="262"/>
      <c r="S86" s="262"/>
      <c r="T86" s="262"/>
      <c r="U86" s="262"/>
      <c r="V86" s="262">
        <v>0.47368421052631599</v>
      </c>
      <c r="W86" s="262">
        <v>0.26315789473684198</v>
      </c>
      <c r="X86" s="262">
        <v>0.157894736842105</v>
      </c>
      <c r="Y86" s="262"/>
      <c r="Z86" s="262">
        <v>0.66666666666666696</v>
      </c>
      <c r="AA86" s="262">
        <v>0.66666666666666696</v>
      </c>
      <c r="AB86" s="262">
        <v>0.19277108433734899</v>
      </c>
      <c r="AC86" s="262"/>
      <c r="AD86" s="262">
        <v>0.240963855421687</v>
      </c>
      <c r="AE86" s="262"/>
      <c r="AF86" s="262"/>
      <c r="AG86" s="262"/>
      <c r="AH86" s="262">
        <v>0</v>
      </c>
      <c r="AI86" s="262">
        <v>0.25</v>
      </c>
      <c r="AJ86" s="262"/>
      <c r="AK86" s="262">
        <v>0.5</v>
      </c>
    </row>
    <row r="87" spans="1:37" s="250" customFormat="1" x14ac:dyDescent="0.25">
      <c r="A87" s="255">
        <v>27096</v>
      </c>
      <c r="B87" s="250" t="s">
        <v>642</v>
      </c>
      <c r="C87" s="262">
        <v>0.13636363636363599</v>
      </c>
      <c r="D87" s="262"/>
      <c r="E87" s="262">
        <v>0.71428571428571397</v>
      </c>
      <c r="F87" s="262">
        <v>0.71428571428571397</v>
      </c>
      <c r="G87" s="262">
        <v>0</v>
      </c>
      <c r="H87" s="262">
        <v>0.25</v>
      </c>
      <c r="I87" s="262"/>
      <c r="J87" s="262">
        <v>0.58333333333333304</v>
      </c>
      <c r="K87" s="262">
        <v>0.14285714285714299</v>
      </c>
      <c r="L87" s="262"/>
      <c r="M87" s="262"/>
      <c r="N87" s="262"/>
      <c r="O87" s="262">
        <v>0</v>
      </c>
      <c r="P87" s="262"/>
      <c r="Q87" s="262"/>
      <c r="R87" s="262"/>
      <c r="S87" s="262">
        <v>0</v>
      </c>
      <c r="T87" s="262">
        <v>0</v>
      </c>
      <c r="U87" s="262"/>
      <c r="V87" s="262">
        <v>0.47727272727272702</v>
      </c>
      <c r="W87" s="262">
        <v>0.5</v>
      </c>
      <c r="X87" s="262">
        <v>0.29545454545454503</v>
      </c>
      <c r="Y87" s="262"/>
      <c r="Z87" s="262"/>
      <c r="AA87" s="262"/>
      <c r="AB87" s="262">
        <v>0.16666666666666699</v>
      </c>
      <c r="AC87" s="262"/>
      <c r="AD87" s="262">
        <v>0.28645833333333298</v>
      </c>
      <c r="AE87" s="262"/>
      <c r="AF87" s="262"/>
      <c r="AG87" s="262"/>
      <c r="AH87" s="262"/>
      <c r="AI87" s="262">
        <v>0.194444444444444</v>
      </c>
      <c r="AJ87" s="262"/>
      <c r="AK87" s="262">
        <v>0.48837209302325602</v>
      </c>
    </row>
    <row r="88" spans="1:37" s="250" customFormat="1" x14ac:dyDescent="0.25">
      <c r="A88" s="255">
        <v>27097</v>
      </c>
      <c r="B88" s="250" t="s">
        <v>642</v>
      </c>
      <c r="C88" s="262">
        <v>9.0909090909090898E-2</v>
      </c>
      <c r="D88" s="262"/>
      <c r="E88" s="262">
        <v>0.28571428571428598</v>
      </c>
      <c r="F88" s="262">
        <v>0.28571428571428598</v>
      </c>
      <c r="G88" s="262">
        <v>0</v>
      </c>
      <c r="H88" s="262">
        <v>0.28571428571428598</v>
      </c>
      <c r="I88" s="262"/>
      <c r="J88" s="262">
        <v>0.71428571428571397</v>
      </c>
      <c r="K88" s="262">
        <v>0.4</v>
      </c>
      <c r="L88" s="262"/>
      <c r="M88" s="262">
        <v>0</v>
      </c>
      <c r="N88" s="262"/>
      <c r="O88" s="262">
        <v>0.33333333333333298</v>
      </c>
      <c r="P88" s="262"/>
      <c r="Q88" s="262"/>
      <c r="R88" s="262"/>
      <c r="S88" s="262">
        <v>0.5</v>
      </c>
      <c r="T88" s="262">
        <v>0.25</v>
      </c>
      <c r="U88" s="262">
        <v>0.25</v>
      </c>
      <c r="V88" s="262">
        <v>0.5</v>
      </c>
      <c r="W88" s="262">
        <v>0.375</v>
      </c>
      <c r="X88" s="262">
        <v>0.15</v>
      </c>
      <c r="Y88" s="262"/>
      <c r="Z88" s="262">
        <v>0.71428571428571397</v>
      </c>
      <c r="AA88" s="262">
        <v>0.85714285714285698</v>
      </c>
      <c r="AB88" s="262">
        <v>0.157894736842105</v>
      </c>
      <c r="AC88" s="262"/>
      <c r="AD88" s="262">
        <v>0.30921052631578899</v>
      </c>
      <c r="AE88" s="262"/>
      <c r="AF88" s="262"/>
      <c r="AG88" s="262"/>
      <c r="AH88" s="262"/>
      <c r="AI88" s="262">
        <v>0.105263157894737</v>
      </c>
      <c r="AJ88" s="262"/>
      <c r="AK88" s="262">
        <v>0.32500000000000001</v>
      </c>
    </row>
    <row r="89" spans="1:37" s="250" customFormat="1" x14ac:dyDescent="0.25">
      <c r="A89" s="255">
        <v>27098</v>
      </c>
      <c r="B89" s="250" t="s">
        <v>642</v>
      </c>
      <c r="C89" s="262"/>
      <c r="D89" s="262"/>
      <c r="E89" s="262">
        <v>0.42857142857142899</v>
      </c>
      <c r="F89" s="262">
        <v>0.42857142857142899</v>
      </c>
      <c r="G89" s="262">
        <v>0</v>
      </c>
      <c r="H89" s="262">
        <v>0.2</v>
      </c>
      <c r="I89" s="262"/>
      <c r="J89" s="262">
        <v>0.8</v>
      </c>
      <c r="K89" s="262"/>
      <c r="L89" s="262"/>
      <c r="M89" s="262">
        <v>0</v>
      </c>
      <c r="N89" s="262">
        <v>0</v>
      </c>
      <c r="O89" s="262">
        <v>0</v>
      </c>
      <c r="P89" s="262"/>
      <c r="Q89" s="262"/>
      <c r="R89" s="262"/>
      <c r="S89" s="262"/>
      <c r="T89" s="262"/>
      <c r="U89" s="262"/>
      <c r="V89" s="262">
        <v>0.75</v>
      </c>
      <c r="W89" s="262">
        <v>0.67857142857142905</v>
      </c>
      <c r="X89" s="262">
        <v>0.42857142857142899</v>
      </c>
      <c r="Y89" s="262"/>
      <c r="Z89" s="262"/>
      <c r="AA89" s="262"/>
      <c r="AB89" s="262">
        <v>0.16513761467889901</v>
      </c>
      <c r="AC89" s="262"/>
      <c r="AD89" s="262">
        <v>0.38532110091743099</v>
      </c>
      <c r="AE89" s="262">
        <v>0</v>
      </c>
      <c r="AF89" s="262"/>
      <c r="AG89" s="262"/>
      <c r="AH89" s="262">
        <v>7.1428571428571397E-2</v>
      </c>
      <c r="AI89" s="262">
        <v>0.14285714285714299</v>
      </c>
      <c r="AJ89" s="262"/>
      <c r="AK89" s="262">
        <v>0.42857142857142899</v>
      </c>
    </row>
    <row r="90" spans="1:37" s="250" customFormat="1" x14ac:dyDescent="0.25">
      <c r="A90" s="255">
        <v>27099</v>
      </c>
      <c r="B90" s="250" t="s">
        <v>642</v>
      </c>
      <c r="C90" s="262"/>
      <c r="D90" s="262"/>
      <c r="E90" s="262">
        <v>0.16666666666666699</v>
      </c>
      <c r="F90" s="262">
        <v>0.16666666666666699</v>
      </c>
      <c r="G90" s="262">
        <v>0</v>
      </c>
      <c r="H90" s="262">
        <v>0.25</v>
      </c>
      <c r="I90" s="262"/>
      <c r="J90" s="262">
        <v>0.25</v>
      </c>
      <c r="K90" s="262">
        <v>0</v>
      </c>
      <c r="L90" s="262"/>
      <c r="M90" s="262"/>
      <c r="N90" s="262"/>
      <c r="O90" s="262"/>
      <c r="P90" s="262"/>
      <c r="Q90" s="262"/>
      <c r="R90" s="262"/>
      <c r="S90" s="262">
        <v>0.2</v>
      </c>
      <c r="T90" s="262">
        <v>0.2</v>
      </c>
      <c r="U90" s="262">
        <v>0.2</v>
      </c>
      <c r="V90" s="262">
        <v>0.30769230769230799</v>
      </c>
      <c r="W90" s="262">
        <v>0.34615384615384598</v>
      </c>
      <c r="X90" s="262">
        <v>7.69230769230769E-2</v>
      </c>
      <c r="Y90" s="262"/>
      <c r="Z90" s="262"/>
      <c r="AA90" s="262"/>
      <c r="AB90" s="262">
        <v>9.6491228070175405E-2</v>
      </c>
      <c r="AC90" s="262"/>
      <c r="AD90" s="262">
        <v>0.19298245614035101</v>
      </c>
      <c r="AE90" s="262">
        <v>0</v>
      </c>
      <c r="AF90" s="262"/>
      <c r="AG90" s="262"/>
      <c r="AH90" s="262"/>
      <c r="AI90" s="262">
        <v>0.14285714285714299</v>
      </c>
      <c r="AJ90" s="262"/>
      <c r="AK90" s="262">
        <v>0.19230769230769201</v>
      </c>
    </row>
    <row r="91" spans="1:37" s="250" customFormat="1" x14ac:dyDescent="0.25">
      <c r="A91" s="255">
        <v>27100</v>
      </c>
      <c r="B91" s="250" t="s">
        <v>642</v>
      </c>
      <c r="C91" s="262"/>
      <c r="D91" s="262"/>
      <c r="E91" s="262">
        <v>0.5</v>
      </c>
      <c r="F91" s="262">
        <v>0.5</v>
      </c>
      <c r="G91" s="262"/>
      <c r="H91" s="262"/>
      <c r="I91" s="262"/>
      <c r="J91" s="262"/>
      <c r="K91" s="262"/>
      <c r="L91" s="262"/>
      <c r="M91" s="262"/>
      <c r="N91" s="262"/>
      <c r="O91" s="262"/>
      <c r="P91" s="262"/>
      <c r="Q91" s="262"/>
      <c r="R91" s="262"/>
      <c r="S91" s="262"/>
      <c r="T91" s="262"/>
      <c r="U91" s="262"/>
      <c r="V91" s="262">
        <v>0.39130434782608697</v>
      </c>
      <c r="W91" s="262">
        <v>0.26086956521739102</v>
      </c>
      <c r="X91" s="262">
        <v>0.13043478260869601</v>
      </c>
      <c r="Y91" s="262"/>
      <c r="Z91" s="262">
        <v>0.58333333333333304</v>
      </c>
      <c r="AA91" s="262">
        <v>0.625</v>
      </c>
      <c r="AB91" s="262">
        <v>3.5714285714285698E-2</v>
      </c>
      <c r="AC91" s="262"/>
      <c r="AD91" s="262">
        <v>0.25</v>
      </c>
      <c r="AE91" s="262"/>
      <c r="AF91" s="262"/>
      <c r="AG91" s="262"/>
      <c r="AH91" s="262"/>
      <c r="AI91" s="262"/>
      <c r="AJ91" s="262"/>
      <c r="AK91" s="262">
        <v>0.4</v>
      </c>
    </row>
    <row r="92" spans="1:37" s="250" customFormat="1" x14ac:dyDescent="0.25">
      <c r="A92" s="254" t="s">
        <v>457</v>
      </c>
      <c r="C92" s="259">
        <v>2.4844720496894401E-2</v>
      </c>
      <c r="D92" s="259">
        <v>0.17546583850931699</v>
      </c>
      <c r="E92" s="259">
        <v>2.1978021978022001E-2</v>
      </c>
      <c r="F92" s="259">
        <v>2.1978021978022001E-2</v>
      </c>
      <c r="G92" s="259">
        <v>0.59340659340659296</v>
      </c>
      <c r="H92" s="259">
        <v>9.5238095238095205E-2</v>
      </c>
      <c r="I92" s="259">
        <v>0.25714285714285701</v>
      </c>
      <c r="J92" s="259">
        <v>1.4285714285714299E-2</v>
      </c>
      <c r="K92" s="259">
        <v>9.5541401273885398E-2</v>
      </c>
      <c r="L92" s="259">
        <v>0.37579617834394902</v>
      </c>
      <c r="M92" s="259">
        <v>2.6315789473684199E-2</v>
      </c>
      <c r="N92" s="259">
        <v>0.105263157894737</v>
      </c>
      <c r="O92" s="259">
        <v>7.8947368421052599E-2</v>
      </c>
      <c r="P92" s="259"/>
      <c r="Q92" s="259"/>
      <c r="R92" s="259"/>
      <c r="S92" s="259">
        <v>8.6956521739130405E-2</v>
      </c>
      <c r="T92" s="259">
        <v>4.3478260869565202E-2</v>
      </c>
      <c r="U92" s="259">
        <v>0</v>
      </c>
      <c r="V92" s="259">
        <v>4.0581929555895901E-2</v>
      </c>
      <c r="W92" s="259">
        <v>1.07197549770291E-2</v>
      </c>
      <c r="X92" s="259">
        <v>2.37366003062787E-2</v>
      </c>
      <c r="Y92" s="259">
        <v>0.72164948453608202</v>
      </c>
      <c r="Z92" s="259">
        <v>0.23711340206185599</v>
      </c>
      <c r="AA92" s="259">
        <v>0.231958762886598</v>
      </c>
      <c r="AB92" s="259">
        <v>7.7244258872651406E-2</v>
      </c>
      <c r="AC92" s="259">
        <v>4.4363256784968703E-3</v>
      </c>
      <c r="AD92" s="259">
        <v>5.01043841336117E-2</v>
      </c>
      <c r="AE92" s="259"/>
      <c r="AF92" s="259"/>
      <c r="AG92" s="259"/>
      <c r="AH92" s="259">
        <v>0.32962962962962999</v>
      </c>
      <c r="AI92" s="259">
        <v>5.5555555555555601E-3</v>
      </c>
      <c r="AJ92" s="259">
        <v>2.7272727272727299E-2</v>
      </c>
      <c r="AK92" s="259">
        <v>4.7727272727272702E-2</v>
      </c>
    </row>
    <row r="93" spans="1:37" s="250" customFormat="1" x14ac:dyDescent="0.25">
      <c r="A93" s="255">
        <v>1890</v>
      </c>
      <c r="B93" s="250" t="s">
        <v>457</v>
      </c>
      <c r="C93" s="262">
        <v>2.4844720496894401E-2</v>
      </c>
      <c r="D93" s="262">
        <v>0.17546583850931699</v>
      </c>
      <c r="E93" s="262">
        <v>2.1978021978022001E-2</v>
      </c>
      <c r="F93" s="262">
        <v>2.1978021978022001E-2</v>
      </c>
      <c r="G93" s="262">
        <v>0.59340659340659296</v>
      </c>
      <c r="H93" s="262">
        <v>9.5238095238095205E-2</v>
      </c>
      <c r="I93" s="262">
        <v>0.25714285714285701</v>
      </c>
      <c r="J93" s="262">
        <v>1.4285714285714299E-2</v>
      </c>
      <c r="K93" s="262">
        <v>9.5541401273885398E-2</v>
      </c>
      <c r="L93" s="262">
        <v>0.37579617834394902</v>
      </c>
      <c r="M93" s="262">
        <v>2.6315789473684199E-2</v>
      </c>
      <c r="N93" s="262">
        <v>0.105263157894737</v>
      </c>
      <c r="O93" s="262">
        <v>7.8947368421052599E-2</v>
      </c>
      <c r="P93" s="262"/>
      <c r="Q93" s="262"/>
      <c r="R93" s="262"/>
      <c r="S93" s="262">
        <v>8.6956521739130405E-2</v>
      </c>
      <c r="T93" s="262">
        <v>4.3478260869565202E-2</v>
      </c>
      <c r="U93" s="262">
        <v>0</v>
      </c>
      <c r="V93" s="262">
        <v>4.0581929555895901E-2</v>
      </c>
      <c r="W93" s="262">
        <v>1.07197549770291E-2</v>
      </c>
      <c r="X93" s="262">
        <v>2.37366003062787E-2</v>
      </c>
      <c r="Y93" s="262">
        <v>0.72164948453608202</v>
      </c>
      <c r="Z93" s="262">
        <v>0.23711340206185599</v>
      </c>
      <c r="AA93" s="262">
        <v>0.231958762886598</v>
      </c>
      <c r="AB93" s="262">
        <v>7.7244258872651406E-2</v>
      </c>
      <c r="AC93" s="262">
        <v>4.4363256784968703E-3</v>
      </c>
      <c r="AD93" s="262">
        <v>5.01043841336117E-2</v>
      </c>
      <c r="AE93" s="262"/>
      <c r="AF93" s="262"/>
      <c r="AG93" s="262"/>
      <c r="AH93" s="262">
        <v>0.32962962962962999</v>
      </c>
      <c r="AI93" s="262">
        <v>5.5555555555555601E-3</v>
      </c>
      <c r="AJ93" s="262">
        <v>2.7272727272727299E-2</v>
      </c>
      <c r="AK93" s="262">
        <v>4.7727272727272702E-2</v>
      </c>
    </row>
    <row r="94" spans="1:37" s="250" customFormat="1" x14ac:dyDescent="0.25">
      <c r="A94" s="254" t="s">
        <v>458</v>
      </c>
      <c r="C94" s="259">
        <v>9.0810098244993767E-2</v>
      </c>
      <c r="D94" s="259">
        <v>7.7257836036160872E-4</v>
      </c>
      <c r="E94" s="259">
        <v>0.46091264848894981</v>
      </c>
      <c r="F94" s="259">
        <v>0.47666633345698156</v>
      </c>
      <c r="G94" s="259">
        <v>0.78576623696671832</v>
      </c>
      <c r="H94" s="259">
        <v>0.48618419420995307</v>
      </c>
      <c r="I94" s="259">
        <v>3.3947683534758322E-3</v>
      </c>
      <c r="J94" s="259">
        <v>0.652543155039913</v>
      </c>
      <c r="K94" s="259">
        <v>0.32939745057815323</v>
      </c>
      <c r="L94" s="259">
        <v>1.1446540868390853E-3</v>
      </c>
      <c r="M94" s="259">
        <v>0.27212729315624495</v>
      </c>
      <c r="N94" s="259">
        <v>0.59736709390008802</v>
      </c>
      <c r="O94" s="259">
        <v>0.65198296011714352</v>
      </c>
      <c r="P94" s="259">
        <v>0.60029064783241626</v>
      </c>
      <c r="Q94" s="259">
        <v>0.18919443482892298</v>
      </c>
      <c r="R94" s="259">
        <v>0.47163863689933011</v>
      </c>
      <c r="S94" s="259">
        <v>0.61658288389679949</v>
      </c>
      <c r="T94" s="259">
        <v>0.28850537063838622</v>
      </c>
      <c r="U94" s="259">
        <v>0.29371808854548198</v>
      </c>
      <c r="V94" s="259">
        <v>0.63508580448043606</v>
      </c>
      <c r="W94" s="259">
        <v>0.25292912864372891</v>
      </c>
      <c r="X94" s="259">
        <v>0.35029738118346215</v>
      </c>
      <c r="Y94" s="259">
        <v>0.67539720092077404</v>
      </c>
      <c r="Z94" s="259">
        <v>0.72384777385643673</v>
      </c>
      <c r="AA94" s="259">
        <v>0.74466458999590435</v>
      </c>
      <c r="AB94" s="259">
        <v>0.21375088304998791</v>
      </c>
      <c r="AC94" s="259">
        <v>6.4645742216561553E-2</v>
      </c>
      <c r="AD94" s="259">
        <v>0.45181386198582035</v>
      </c>
      <c r="AE94" s="259">
        <v>0.55985255501512032</v>
      </c>
      <c r="AF94" s="259">
        <v>0.13329217047728442</v>
      </c>
      <c r="AG94" s="259">
        <v>0.42438006021195185</v>
      </c>
      <c r="AH94" s="259">
        <v>0.72726963617629492</v>
      </c>
      <c r="AI94" s="259">
        <v>0.37753488945638458</v>
      </c>
      <c r="AJ94" s="259">
        <v>0.48293772164205467</v>
      </c>
      <c r="AK94" s="259">
        <v>0.60002216546516263</v>
      </c>
    </row>
    <row r="95" spans="1:37" s="250" customFormat="1" x14ac:dyDescent="0.25">
      <c r="A95" s="255">
        <v>1790</v>
      </c>
      <c r="B95" s="250" t="s">
        <v>643</v>
      </c>
      <c r="C95" s="262">
        <v>0.17167993708837101</v>
      </c>
      <c r="D95" s="262">
        <v>1.3761918804679101E-3</v>
      </c>
      <c r="E95" s="262">
        <v>0.59908978071990104</v>
      </c>
      <c r="F95" s="262">
        <v>0.61922493449179405</v>
      </c>
      <c r="G95" s="262">
        <v>0.90015170321335003</v>
      </c>
      <c r="H95" s="262">
        <v>0.57003567181926296</v>
      </c>
      <c r="I95" s="262">
        <v>1.90249702734839E-3</v>
      </c>
      <c r="J95" s="262">
        <v>0.76028537455410194</v>
      </c>
      <c r="K95" s="262">
        <v>0.395616438356164</v>
      </c>
      <c r="L95" s="262">
        <v>1.64383561643836E-3</v>
      </c>
      <c r="M95" s="262">
        <v>0.33642691415313197</v>
      </c>
      <c r="N95" s="262">
        <v>0.55297757153905602</v>
      </c>
      <c r="O95" s="262">
        <v>0.68058778035576195</v>
      </c>
      <c r="P95" s="262">
        <v>0.77230769230769203</v>
      </c>
      <c r="Q95" s="262">
        <v>0.277948717948718</v>
      </c>
      <c r="R95" s="262">
        <v>0.66564102564102601</v>
      </c>
      <c r="S95" s="262">
        <v>0.66706694686280399</v>
      </c>
      <c r="T95" s="262">
        <v>0.29660762533773599</v>
      </c>
      <c r="U95" s="262">
        <v>0.31311918342840001</v>
      </c>
      <c r="V95" s="262">
        <v>0.75227963525835895</v>
      </c>
      <c r="W95" s="262">
        <v>0.30481036077705798</v>
      </c>
      <c r="X95" s="262">
        <v>0.407294832826748</v>
      </c>
      <c r="Y95" s="262">
        <v>0.75619152449091898</v>
      </c>
      <c r="Z95" s="262">
        <v>0.77325261419922997</v>
      </c>
      <c r="AA95" s="262">
        <v>0.79856906989543197</v>
      </c>
      <c r="AB95" s="262">
        <v>0.32584289749365403</v>
      </c>
      <c r="AC95" s="262">
        <v>8.0732239264900404E-2</v>
      </c>
      <c r="AD95" s="262">
        <v>0.55604419178376097</v>
      </c>
      <c r="AE95" s="262">
        <v>0.75714285714285701</v>
      </c>
      <c r="AF95" s="262">
        <v>0.20857142857142899</v>
      </c>
      <c r="AG95" s="262">
        <v>0.61238095238095203</v>
      </c>
      <c r="AH95" s="262">
        <v>0.72332840622554595</v>
      </c>
      <c r="AI95" s="262">
        <v>0.43257108077558498</v>
      </c>
      <c r="AJ95" s="262">
        <v>0.62160223768199097</v>
      </c>
      <c r="AK95" s="262">
        <v>0.714480384422291</v>
      </c>
    </row>
    <row r="96" spans="1:37" s="250" customFormat="1" x14ac:dyDescent="0.25">
      <c r="A96" s="255">
        <v>1791</v>
      </c>
      <c r="B96" s="250" t="s">
        <v>644</v>
      </c>
      <c r="C96" s="262">
        <v>8.1766917293233099E-2</v>
      </c>
      <c r="D96" s="262">
        <v>1.40977443609023E-3</v>
      </c>
      <c r="E96" s="262">
        <v>0.372076023391813</v>
      </c>
      <c r="F96" s="262">
        <v>0.38450292397660801</v>
      </c>
      <c r="G96" s="262">
        <v>0.70906432748537995</v>
      </c>
      <c r="H96" s="262">
        <v>0.47978723404255302</v>
      </c>
      <c r="I96" s="262">
        <v>3.1914893617021301E-3</v>
      </c>
      <c r="J96" s="262">
        <v>0.64255319148936196</v>
      </c>
      <c r="K96" s="262">
        <v>0.29824561403508798</v>
      </c>
      <c r="L96" s="262"/>
      <c r="M96" s="262">
        <v>0.28310502283104999</v>
      </c>
      <c r="N96" s="262">
        <v>0.55251141552511396</v>
      </c>
      <c r="O96" s="262">
        <v>0.602739726027397</v>
      </c>
      <c r="P96" s="262">
        <v>0.44705882352941201</v>
      </c>
      <c r="Q96" s="262">
        <v>0.129411764705882</v>
      </c>
      <c r="R96" s="262">
        <v>0.317647058823529</v>
      </c>
      <c r="S96" s="262">
        <v>0.56762295081967196</v>
      </c>
      <c r="T96" s="262">
        <v>0.22950819672131101</v>
      </c>
      <c r="U96" s="262">
        <v>0.22950819672131101</v>
      </c>
      <c r="V96" s="262">
        <v>0.57063631056625796</v>
      </c>
      <c r="W96" s="262">
        <v>0.189433741973147</v>
      </c>
      <c r="X96" s="262">
        <v>0.28108581436077101</v>
      </c>
      <c r="Y96" s="262">
        <v>0.67441860465116299</v>
      </c>
      <c r="Z96" s="262">
        <v>0.724806201550388</v>
      </c>
      <c r="AA96" s="262">
        <v>0.74031007751938005</v>
      </c>
      <c r="AB96" s="262">
        <v>0.202875651761732</v>
      </c>
      <c r="AC96" s="262">
        <v>5.0244904408279299E-2</v>
      </c>
      <c r="AD96" s="262">
        <v>0.361194501501027</v>
      </c>
      <c r="AE96" s="262">
        <v>0.458937198067633</v>
      </c>
      <c r="AF96" s="262">
        <v>0.135265700483092</v>
      </c>
      <c r="AG96" s="262">
        <v>0.34782608695652201</v>
      </c>
      <c r="AH96" s="262">
        <v>0.66699410609037302</v>
      </c>
      <c r="AI96" s="262">
        <v>0.29764243614931202</v>
      </c>
      <c r="AJ96" s="262">
        <v>0.42894442372249197</v>
      </c>
      <c r="AK96" s="262">
        <v>0.50690041029466604</v>
      </c>
    </row>
    <row r="97" spans="1:37" s="250" customFormat="1" x14ac:dyDescent="0.25">
      <c r="A97" s="255">
        <v>1793</v>
      </c>
      <c r="B97" s="250" t="s">
        <v>645</v>
      </c>
      <c r="C97" s="262">
        <v>0.11997447351627299</v>
      </c>
      <c r="D97" s="262">
        <v>6.3816209317166597E-4</v>
      </c>
      <c r="E97" s="262">
        <v>0.52268602540834797</v>
      </c>
      <c r="F97" s="262">
        <v>0.54264972776769504</v>
      </c>
      <c r="G97" s="262">
        <v>0.89292196007259494</v>
      </c>
      <c r="H97" s="262">
        <v>0.48936170212766</v>
      </c>
      <c r="I97" s="262"/>
      <c r="J97" s="262">
        <v>0.69067103109656303</v>
      </c>
      <c r="K97" s="262">
        <v>0.256227758007117</v>
      </c>
      <c r="L97" s="262">
        <v>3.5587188612099599E-3</v>
      </c>
      <c r="M97" s="262">
        <v>0.241935483870968</v>
      </c>
      <c r="N97" s="262">
        <v>0.532258064516129</v>
      </c>
      <c r="O97" s="262">
        <v>0.65322580645161299</v>
      </c>
      <c r="P97" s="262">
        <v>0.76724137931034497</v>
      </c>
      <c r="Q97" s="262">
        <v>0.42241379310344801</v>
      </c>
      <c r="R97" s="262">
        <v>0.65517241379310298</v>
      </c>
      <c r="S97" s="262">
        <v>0.71724137931034504</v>
      </c>
      <c r="T97" s="262">
        <v>0.31724137931034502</v>
      </c>
      <c r="U97" s="262">
        <v>0.36551724137931002</v>
      </c>
      <c r="V97" s="262">
        <v>0.70639219934994602</v>
      </c>
      <c r="W97" s="262">
        <v>0.29035752979415003</v>
      </c>
      <c r="X97" s="262">
        <v>0.39599133261105102</v>
      </c>
      <c r="Y97" s="262">
        <v>0.78153846153846196</v>
      </c>
      <c r="Z97" s="262">
        <v>0.75076923076923097</v>
      </c>
      <c r="AA97" s="262">
        <v>0.79384615384615398</v>
      </c>
      <c r="AB97" s="262">
        <v>0.25740318906605902</v>
      </c>
      <c r="AC97" s="262">
        <v>6.5632118451025095E-2</v>
      </c>
      <c r="AD97" s="262">
        <v>0.46697038724373602</v>
      </c>
      <c r="AE97" s="262">
        <v>0.718518518518519</v>
      </c>
      <c r="AF97" s="262">
        <v>0.22222222222222199</v>
      </c>
      <c r="AG97" s="262">
        <v>0.57777777777777795</v>
      </c>
      <c r="AH97" s="262">
        <v>0.71501457725947504</v>
      </c>
      <c r="AI97" s="262">
        <v>0.38046647230320702</v>
      </c>
      <c r="AJ97" s="262">
        <v>0.52034120734908096</v>
      </c>
      <c r="AK97" s="262">
        <v>0.63320209973753305</v>
      </c>
    </row>
    <row r="98" spans="1:37" s="250" customFormat="1" x14ac:dyDescent="0.25">
      <c r="A98" s="255">
        <v>1794</v>
      </c>
      <c r="B98" s="250" t="s">
        <v>646</v>
      </c>
      <c r="C98" s="262">
        <v>8.0234015879648998E-2</v>
      </c>
      <c r="D98" s="262">
        <v>4.1788549937317199E-4</v>
      </c>
      <c r="E98" s="262">
        <v>0.36880290205562299</v>
      </c>
      <c r="F98" s="262">
        <v>0.37484885126964901</v>
      </c>
      <c r="G98" s="262">
        <v>0.69770253929866999</v>
      </c>
      <c r="H98" s="262">
        <v>0.402061855670103</v>
      </c>
      <c r="I98" s="262"/>
      <c r="J98" s="262">
        <v>0.59621993127147799</v>
      </c>
      <c r="K98" s="262">
        <v>0.33157894736842097</v>
      </c>
      <c r="L98" s="262"/>
      <c r="M98" s="262">
        <v>0.266666666666667</v>
      </c>
      <c r="N98" s="262">
        <v>0.58333333333333304</v>
      </c>
      <c r="O98" s="262">
        <v>0.61666666666666703</v>
      </c>
      <c r="P98" s="262">
        <v>0.469387755102041</v>
      </c>
      <c r="Q98" s="262">
        <v>0.14285714285714299</v>
      </c>
      <c r="R98" s="262">
        <v>0.32653061224489799</v>
      </c>
      <c r="S98" s="262">
        <v>0.53973509933774799</v>
      </c>
      <c r="T98" s="262">
        <v>0.20198675496688701</v>
      </c>
      <c r="U98" s="262">
        <v>0.24503311258278099</v>
      </c>
      <c r="V98" s="262">
        <v>0.54406860409718905</v>
      </c>
      <c r="W98" s="262">
        <v>0.17151024297284401</v>
      </c>
      <c r="X98" s="262">
        <v>0.25107193901857999</v>
      </c>
      <c r="Y98" s="262">
        <v>0.69841269841269804</v>
      </c>
      <c r="Z98" s="262">
        <v>0.682539682539683</v>
      </c>
      <c r="AA98" s="262">
        <v>0.71428571428571397</v>
      </c>
      <c r="AB98" s="262">
        <v>0.184228053816438</v>
      </c>
      <c r="AC98" s="262">
        <v>4.9154122818702503E-2</v>
      </c>
      <c r="AD98" s="262">
        <v>0.32875982416411298</v>
      </c>
      <c r="AE98" s="262">
        <v>0.49504950495049499</v>
      </c>
      <c r="AF98" s="262">
        <v>8.9108910891089105E-2</v>
      </c>
      <c r="AG98" s="262">
        <v>0.32673267326732702</v>
      </c>
      <c r="AH98" s="262">
        <v>0.68520642201834903</v>
      </c>
      <c r="AI98" s="262">
        <v>0.24426605504587201</v>
      </c>
      <c r="AJ98" s="262">
        <v>0.40012484394506898</v>
      </c>
      <c r="AK98" s="262">
        <v>0.465043695380774</v>
      </c>
    </row>
    <row r="99" spans="1:37" s="250" customFormat="1" x14ac:dyDescent="0.25">
      <c r="A99" s="255">
        <v>1797</v>
      </c>
      <c r="B99" s="250" t="s">
        <v>647</v>
      </c>
      <c r="C99" s="262">
        <v>6.5355459946732197E-2</v>
      </c>
      <c r="D99" s="262">
        <v>8.1950419995902501E-4</v>
      </c>
      <c r="E99" s="262">
        <v>0.32983508245877102</v>
      </c>
      <c r="F99" s="262">
        <v>0.35007496251874098</v>
      </c>
      <c r="G99" s="262">
        <v>0.738755622188906</v>
      </c>
      <c r="H99" s="262">
        <v>0.50878155872667397</v>
      </c>
      <c r="I99" s="262"/>
      <c r="J99" s="262">
        <v>0.61964873765093298</v>
      </c>
      <c r="K99" s="262">
        <v>0.291139240506329</v>
      </c>
      <c r="L99" s="262">
        <v>0</v>
      </c>
      <c r="M99" s="262">
        <v>0.26652892561983499</v>
      </c>
      <c r="N99" s="262">
        <v>0.64876033057851201</v>
      </c>
      <c r="O99" s="262">
        <v>0.61776859504132198</v>
      </c>
      <c r="P99" s="262">
        <v>0.50828729281768004</v>
      </c>
      <c r="Q99" s="262">
        <v>9.9447513812154706E-2</v>
      </c>
      <c r="R99" s="262">
        <v>0.40331491712707201</v>
      </c>
      <c r="S99" s="262">
        <v>0.63912133891213396</v>
      </c>
      <c r="T99" s="262">
        <v>0.31799163179916301</v>
      </c>
      <c r="U99" s="262">
        <v>0.35774058577405898</v>
      </c>
      <c r="V99" s="262">
        <v>0.60930232558139497</v>
      </c>
      <c r="W99" s="262">
        <v>0.23437322745320499</v>
      </c>
      <c r="X99" s="262">
        <v>0.36290414066931398</v>
      </c>
      <c r="Y99" s="262">
        <v>0.64203233256351</v>
      </c>
      <c r="Z99" s="262">
        <v>0.72055427251732096</v>
      </c>
      <c r="AA99" s="262">
        <v>0.74133949191685899</v>
      </c>
      <c r="AB99" s="262">
        <v>0.22110061869097999</v>
      </c>
      <c r="AC99" s="262">
        <v>6.0711313723361901E-2</v>
      </c>
      <c r="AD99" s="262">
        <v>0.41481240276421</v>
      </c>
      <c r="AE99" s="262">
        <v>0.41439205955335001</v>
      </c>
      <c r="AF99" s="262">
        <v>5.95533498759305E-2</v>
      </c>
      <c r="AG99" s="262">
        <v>0.33498759305210901</v>
      </c>
      <c r="AH99" s="262">
        <v>0.72282929710572996</v>
      </c>
      <c r="AI99" s="262">
        <v>0.37477849970466598</v>
      </c>
      <c r="AJ99" s="262">
        <v>0.46689683184402903</v>
      </c>
      <c r="AK99" s="262">
        <v>0.57737611697806701</v>
      </c>
    </row>
    <row r="100" spans="1:37" s="250" customFormat="1" x14ac:dyDescent="0.25">
      <c r="A100" s="255">
        <v>1798</v>
      </c>
      <c r="B100" s="250" t="s">
        <v>648</v>
      </c>
      <c r="C100" s="262">
        <v>4.7406082289803197E-2</v>
      </c>
      <c r="D100" s="262"/>
      <c r="E100" s="262">
        <v>0.29473684210526302</v>
      </c>
      <c r="F100" s="262">
        <v>0.29473684210526302</v>
      </c>
      <c r="G100" s="262">
        <v>0.65</v>
      </c>
      <c r="H100" s="262">
        <v>0.36940298507462699</v>
      </c>
      <c r="I100" s="262"/>
      <c r="J100" s="262">
        <v>0.58955223880596996</v>
      </c>
      <c r="K100" s="262">
        <v>0.17460317460317501</v>
      </c>
      <c r="L100" s="262"/>
      <c r="M100" s="262">
        <v>0.164948453608247</v>
      </c>
      <c r="N100" s="262">
        <v>0.67010309278350499</v>
      </c>
      <c r="O100" s="262">
        <v>0.65979381443299001</v>
      </c>
      <c r="P100" s="262">
        <v>0.38461538461538503</v>
      </c>
      <c r="Q100" s="262">
        <v>7.69230769230769E-2</v>
      </c>
      <c r="R100" s="262">
        <v>0.30769230769230799</v>
      </c>
      <c r="S100" s="262">
        <v>0.60869565217391297</v>
      </c>
      <c r="T100" s="262">
        <v>0.356521739130435</v>
      </c>
      <c r="U100" s="262">
        <v>0.24347826086956501</v>
      </c>
      <c r="V100" s="262">
        <v>0.533910533910534</v>
      </c>
      <c r="W100" s="262">
        <v>0.207792207792208</v>
      </c>
      <c r="X100" s="262">
        <v>0.246753246753247</v>
      </c>
      <c r="Y100" s="262">
        <v>0.60827250608272498</v>
      </c>
      <c r="Z100" s="262">
        <v>0.52554744525547403</v>
      </c>
      <c r="AA100" s="262">
        <v>0.55717761557177603</v>
      </c>
      <c r="AB100" s="262">
        <v>0.158858858858859</v>
      </c>
      <c r="AC100" s="262">
        <v>5.4954954954954997E-2</v>
      </c>
      <c r="AD100" s="262">
        <v>0.33093093093093101</v>
      </c>
      <c r="AE100" s="262">
        <v>0.47058823529411797</v>
      </c>
      <c r="AF100" s="262">
        <v>5.8823529411764698E-2</v>
      </c>
      <c r="AG100" s="262">
        <v>0.32352941176470601</v>
      </c>
      <c r="AH100" s="262">
        <v>0.63677811550151997</v>
      </c>
      <c r="AI100" s="262">
        <v>0.237082066869301</v>
      </c>
      <c r="AJ100" s="262">
        <v>0.378571428571429</v>
      </c>
      <c r="AK100" s="262">
        <v>0.48928571428571399</v>
      </c>
    </row>
    <row r="101" spans="1:37" s="250" customFormat="1" x14ac:dyDescent="0.25">
      <c r="A101" s="255">
        <v>1799</v>
      </c>
      <c r="B101" s="250" t="s">
        <v>649</v>
      </c>
      <c r="C101" s="262">
        <v>6.15827568280881E-2</v>
      </c>
      <c r="D101" s="262">
        <v>6.7980965329707699E-4</v>
      </c>
      <c r="E101" s="262">
        <v>0.48201936376210203</v>
      </c>
      <c r="F101" s="262">
        <v>0.49256569847856202</v>
      </c>
      <c r="G101" s="262">
        <v>0.71317427385892096</v>
      </c>
      <c r="H101" s="262">
        <v>0.47805642633228801</v>
      </c>
      <c r="I101" s="262">
        <v>2.6123301985371002E-4</v>
      </c>
      <c r="J101" s="262">
        <v>0.69174503657262298</v>
      </c>
      <c r="K101" s="262">
        <v>0.28399999999999997</v>
      </c>
      <c r="L101" s="262">
        <v>3.0000000000000001E-3</v>
      </c>
      <c r="M101" s="262">
        <v>0.23879231473010101</v>
      </c>
      <c r="N101" s="262">
        <v>0.62397072278133603</v>
      </c>
      <c r="O101" s="262">
        <v>0.69990850869167398</v>
      </c>
      <c r="P101" s="262">
        <v>0.55639097744360899</v>
      </c>
      <c r="Q101" s="262">
        <v>9.0225563909774403E-2</v>
      </c>
      <c r="R101" s="262">
        <v>0.45864661654135302</v>
      </c>
      <c r="S101" s="262">
        <v>0.72351694915254205</v>
      </c>
      <c r="T101" s="262">
        <v>0.38665254237288099</v>
      </c>
      <c r="U101" s="262">
        <v>0.32097457627118597</v>
      </c>
      <c r="V101" s="262">
        <v>0.69952653207075199</v>
      </c>
      <c r="W101" s="262">
        <v>0.30511881365017002</v>
      </c>
      <c r="X101" s="262">
        <v>0.34956226549937502</v>
      </c>
      <c r="Y101" s="262">
        <v>0.67814515022636801</v>
      </c>
      <c r="Z101" s="262">
        <v>0.67704760598161595</v>
      </c>
      <c r="AA101" s="262">
        <v>0.69460831389765398</v>
      </c>
      <c r="AB101" s="262">
        <v>0.21303192484748701</v>
      </c>
      <c r="AC101" s="262">
        <v>7.0623900595082195E-2</v>
      </c>
      <c r="AD101" s="262">
        <v>0.49719300872038602</v>
      </c>
      <c r="AE101" s="262">
        <v>0.61904761904761896</v>
      </c>
      <c r="AF101" s="262">
        <v>9.5238095238095205E-2</v>
      </c>
      <c r="AG101" s="262">
        <v>0.45938375350140098</v>
      </c>
      <c r="AH101" s="262">
        <v>0.7183837890625</v>
      </c>
      <c r="AI101" s="262">
        <v>0.3365478515625</v>
      </c>
      <c r="AJ101" s="262">
        <v>0.422021660649819</v>
      </c>
      <c r="AK101" s="262">
        <v>0.68219013237063797</v>
      </c>
    </row>
    <row r="102" spans="1:37" s="250" customFormat="1" x14ac:dyDescent="0.25">
      <c r="A102" s="255">
        <v>1800</v>
      </c>
      <c r="B102" s="250" t="s">
        <v>650</v>
      </c>
      <c r="C102" s="262">
        <v>0.11663539712320201</v>
      </c>
      <c r="D102" s="262">
        <v>1.17260787992495E-3</v>
      </c>
      <c r="E102" s="262">
        <v>0.51193397278608099</v>
      </c>
      <c r="F102" s="262">
        <v>0.533794334151238</v>
      </c>
      <c r="G102" s="262">
        <v>0.86415346865938003</v>
      </c>
      <c r="H102" s="262">
        <v>0.54914809960681499</v>
      </c>
      <c r="I102" s="262">
        <v>2.6212319790301399E-3</v>
      </c>
      <c r="J102" s="262">
        <v>0.72302315421581498</v>
      </c>
      <c r="K102" s="262">
        <v>0.37870472008781603</v>
      </c>
      <c r="L102" s="262"/>
      <c r="M102" s="262">
        <v>0.30909090909090903</v>
      </c>
      <c r="N102" s="262">
        <v>0.57818181818181802</v>
      </c>
      <c r="O102" s="262">
        <v>0.67090909090909101</v>
      </c>
      <c r="P102" s="262">
        <v>0.63235294117647101</v>
      </c>
      <c r="Q102" s="262">
        <v>0.16911764705882401</v>
      </c>
      <c r="R102" s="262">
        <v>0.5</v>
      </c>
      <c r="S102" s="262">
        <v>0.690250215703192</v>
      </c>
      <c r="T102" s="262">
        <v>0.30888697152717898</v>
      </c>
      <c r="U102" s="262">
        <v>0.34081104400345102</v>
      </c>
      <c r="V102" s="262">
        <v>0.71534061362454504</v>
      </c>
      <c r="W102" s="262">
        <v>0.28070722828913203</v>
      </c>
      <c r="X102" s="262">
        <v>0.39958398335933398</v>
      </c>
      <c r="Y102" s="262">
        <v>0.75543478260869601</v>
      </c>
      <c r="Z102" s="262">
        <v>0.77771739130434803</v>
      </c>
      <c r="AA102" s="262">
        <v>0.79782608695652202</v>
      </c>
      <c r="AB102" s="262">
        <v>0.26390944471852201</v>
      </c>
      <c r="AC102" s="262">
        <v>6.6354218056240796E-2</v>
      </c>
      <c r="AD102" s="262">
        <v>0.52321438359918904</v>
      </c>
      <c r="AE102" s="262">
        <v>0.60416666666666696</v>
      </c>
      <c r="AF102" s="262">
        <v>0.12037037037037</v>
      </c>
      <c r="AG102" s="262">
        <v>0.467592592592593</v>
      </c>
      <c r="AH102" s="262">
        <v>0.73474035833586404</v>
      </c>
      <c r="AI102" s="262">
        <v>0.39978742787731603</v>
      </c>
      <c r="AJ102" s="262">
        <v>0.58605450527866398</v>
      </c>
      <c r="AK102" s="262">
        <v>0.681807021851215</v>
      </c>
    </row>
    <row r="103" spans="1:37" s="250" customFormat="1" x14ac:dyDescent="0.25">
      <c r="A103" s="255">
        <v>1801</v>
      </c>
      <c r="B103" s="250" t="s">
        <v>651</v>
      </c>
      <c r="C103" s="262">
        <v>0.10157618213660199</v>
      </c>
      <c r="D103" s="262"/>
      <c r="E103" s="262">
        <v>0.51027397260273999</v>
      </c>
      <c r="F103" s="262">
        <v>0.534246575342466</v>
      </c>
      <c r="G103" s="262">
        <v>0.84246575342465801</v>
      </c>
      <c r="H103" s="262">
        <v>0.482517482517482</v>
      </c>
      <c r="I103" s="262">
        <v>0</v>
      </c>
      <c r="J103" s="262">
        <v>0.62237762237762195</v>
      </c>
      <c r="K103" s="262">
        <v>0.27777777777777801</v>
      </c>
      <c r="L103" s="262">
        <v>0</v>
      </c>
      <c r="M103" s="262">
        <v>0.125</v>
      </c>
      <c r="N103" s="262">
        <v>0.57499999999999996</v>
      </c>
      <c r="O103" s="262">
        <v>0.6</v>
      </c>
      <c r="P103" s="262">
        <v>0.71428571428571397</v>
      </c>
      <c r="Q103" s="262">
        <v>7.1428571428571397E-2</v>
      </c>
      <c r="R103" s="262">
        <v>0.64285714285714302</v>
      </c>
      <c r="S103" s="262">
        <v>0.6</v>
      </c>
      <c r="T103" s="262">
        <v>0.28571428571428598</v>
      </c>
      <c r="U103" s="262">
        <v>0.314285714285714</v>
      </c>
      <c r="V103" s="262">
        <v>0.65210084033613402</v>
      </c>
      <c r="W103" s="262">
        <v>0.22521008403361301</v>
      </c>
      <c r="X103" s="262">
        <v>0.34453781512604997</v>
      </c>
      <c r="Y103" s="262">
        <v>0.79924242424242398</v>
      </c>
      <c r="Z103" s="262">
        <v>0.75757575757575801</v>
      </c>
      <c r="AA103" s="262">
        <v>0.78030303030303005</v>
      </c>
      <c r="AB103" s="262">
        <v>0.20114942528735599</v>
      </c>
      <c r="AC103" s="262">
        <v>6.9444444444444406E-2</v>
      </c>
      <c r="AD103" s="262">
        <v>0.45450191570881199</v>
      </c>
      <c r="AE103" s="262">
        <v>0.56666666666666698</v>
      </c>
      <c r="AF103" s="262">
        <v>0</v>
      </c>
      <c r="AG103" s="262">
        <v>0.3</v>
      </c>
      <c r="AH103" s="262">
        <v>0.71030640668523704</v>
      </c>
      <c r="AI103" s="262">
        <v>0.317548746518106</v>
      </c>
      <c r="AJ103" s="262">
        <v>0.5</v>
      </c>
      <c r="AK103" s="262">
        <v>0.625</v>
      </c>
    </row>
    <row r="104" spans="1:37" s="250" customFormat="1" x14ac:dyDescent="0.25">
      <c r="A104" s="255">
        <v>2247</v>
      </c>
      <c r="B104" s="250" t="s">
        <v>652</v>
      </c>
      <c r="C104" s="262">
        <v>8.4388458922962303E-2</v>
      </c>
      <c r="D104" s="262">
        <v>5.5050030763252502E-4</v>
      </c>
      <c r="E104" s="262">
        <v>0.456853333333333</v>
      </c>
      <c r="F104" s="262">
        <v>0.47381333333333298</v>
      </c>
      <c r="G104" s="262">
        <v>0.80767999999999995</v>
      </c>
      <c r="H104" s="262">
        <v>0.51543571707698299</v>
      </c>
      <c r="I104" s="262">
        <v>1.95388823759281E-3</v>
      </c>
      <c r="J104" s="262">
        <v>0.67624071903087102</v>
      </c>
      <c r="K104" s="262">
        <v>0.33038184836745998</v>
      </c>
      <c r="L104" s="262">
        <v>5.5340343110127301E-4</v>
      </c>
      <c r="M104" s="262">
        <v>0.324259407526021</v>
      </c>
      <c r="N104" s="262">
        <v>0.63330664531625303</v>
      </c>
      <c r="O104" s="262">
        <v>0.68054443554843902</v>
      </c>
      <c r="P104" s="262">
        <v>0.55967078189300401</v>
      </c>
      <c r="Q104" s="262">
        <v>0.133744855967078</v>
      </c>
      <c r="R104" s="262">
        <v>0.43004115226337403</v>
      </c>
      <c r="S104" s="262">
        <v>0.67761674718196496</v>
      </c>
      <c r="T104" s="262">
        <v>0.29822866344605498</v>
      </c>
      <c r="U104" s="262">
        <v>0.322061191626409</v>
      </c>
      <c r="V104" s="262">
        <v>0.68150726514752902</v>
      </c>
      <c r="W104" s="262">
        <v>0.26769741368842798</v>
      </c>
      <c r="X104" s="262">
        <v>0.37386165863925203</v>
      </c>
      <c r="Y104" s="262">
        <v>0.73180873180873196</v>
      </c>
      <c r="Z104" s="262">
        <v>0.74408474408474401</v>
      </c>
      <c r="AA104" s="262">
        <v>0.76804276804276805</v>
      </c>
      <c r="AB104" s="262">
        <v>0.231630313230693</v>
      </c>
      <c r="AC104" s="262">
        <v>6.4758440736933695E-2</v>
      </c>
      <c r="AD104" s="262">
        <v>0.48300556879666601</v>
      </c>
      <c r="AE104" s="262">
        <v>0.55879396984924601</v>
      </c>
      <c r="AF104" s="262">
        <v>0.10050251256281401</v>
      </c>
      <c r="AG104" s="262">
        <v>0.39899497487437202</v>
      </c>
      <c r="AH104" s="262">
        <v>0.74300662713637899</v>
      </c>
      <c r="AI104" s="262">
        <v>0.386257411928845</v>
      </c>
      <c r="AJ104" s="262">
        <v>0.54585477415666095</v>
      </c>
      <c r="AK104" s="262">
        <v>0.644997141223556</v>
      </c>
    </row>
    <row r="105" spans="1:37" s="250" customFormat="1" x14ac:dyDescent="0.25">
      <c r="A105" s="255">
        <v>2248</v>
      </c>
      <c r="B105" s="250" t="s">
        <v>653</v>
      </c>
      <c r="C105" s="262">
        <v>7.2940236922667406E-2</v>
      </c>
      <c r="D105" s="262">
        <v>0</v>
      </c>
      <c r="E105" s="262">
        <v>0.42372881355932202</v>
      </c>
      <c r="F105" s="262">
        <v>0.43771186440678</v>
      </c>
      <c r="G105" s="262">
        <v>0.77245762711864396</v>
      </c>
      <c r="H105" s="262">
        <v>0.49231843575418999</v>
      </c>
      <c r="I105" s="262">
        <v>0</v>
      </c>
      <c r="J105" s="262">
        <v>0.63826815642458101</v>
      </c>
      <c r="K105" s="262">
        <v>0.30357142857142899</v>
      </c>
      <c r="L105" s="262"/>
      <c r="M105" s="262">
        <v>0.24438902743142099</v>
      </c>
      <c r="N105" s="262">
        <v>0.67331670822942602</v>
      </c>
      <c r="O105" s="262">
        <v>0.703241895261845</v>
      </c>
      <c r="P105" s="262">
        <v>0.5</v>
      </c>
      <c r="Q105" s="262">
        <v>0.140350877192982</v>
      </c>
      <c r="R105" s="262">
        <v>0.38596491228070201</v>
      </c>
      <c r="S105" s="262">
        <v>0.64569536423841101</v>
      </c>
      <c r="T105" s="262">
        <v>0.30573951434878599</v>
      </c>
      <c r="U105" s="262">
        <v>0.27593818984547502</v>
      </c>
      <c r="V105" s="262">
        <v>0.62107590272660296</v>
      </c>
      <c r="W105" s="262">
        <v>0.23890935887988199</v>
      </c>
      <c r="X105" s="262">
        <v>0.30729550478997802</v>
      </c>
      <c r="Y105" s="262">
        <v>0.69927036087556704</v>
      </c>
      <c r="Z105" s="262">
        <v>0.69098797081443497</v>
      </c>
      <c r="AA105" s="262">
        <v>0.70991914809702195</v>
      </c>
      <c r="AB105" s="262">
        <v>0.18655967903711099</v>
      </c>
      <c r="AC105" s="262">
        <v>5.6386550957219499E-2</v>
      </c>
      <c r="AD105" s="262">
        <v>0.40935851031354897</v>
      </c>
      <c r="AE105" s="262">
        <v>0.53846153846153799</v>
      </c>
      <c r="AF105" s="262">
        <v>9.4017094017094002E-2</v>
      </c>
      <c r="AG105" s="262">
        <v>0.40598290598290598</v>
      </c>
      <c r="AH105" s="262">
        <v>0.74873624739815603</v>
      </c>
      <c r="AI105" s="262">
        <v>0.31965506987808501</v>
      </c>
      <c r="AJ105" s="262">
        <v>0.49906492118621398</v>
      </c>
      <c r="AK105" s="262">
        <v>0.58001602992252199</v>
      </c>
    </row>
    <row r="106" spans="1:37" s="250" customFormat="1" x14ac:dyDescent="0.25">
      <c r="A106" s="255">
        <v>2249</v>
      </c>
      <c r="B106" s="250" t="s">
        <v>654</v>
      </c>
      <c r="C106" s="262">
        <v>6.25046122057413E-2</v>
      </c>
      <c r="D106" s="262">
        <v>5.9036233488303405E-4</v>
      </c>
      <c r="E106" s="262">
        <v>0.41992644600468099</v>
      </c>
      <c r="F106" s="262">
        <v>0.44951521230357699</v>
      </c>
      <c r="G106" s="262">
        <v>0.79254429956536299</v>
      </c>
      <c r="H106" s="262">
        <v>0.52752808988763999</v>
      </c>
      <c r="I106" s="262">
        <v>1.12359550561798E-3</v>
      </c>
      <c r="J106" s="262">
        <v>0.68089887640449398</v>
      </c>
      <c r="K106" s="262">
        <v>0.30672645739910298</v>
      </c>
      <c r="L106" s="262">
        <v>2.6905829596412601E-3</v>
      </c>
      <c r="M106" s="262">
        <v>0.269787234042553</v>
      </c>
      <c r="N106" s="262">
        <v>0.66808510638297902</v>
      </c>
      <c r="O106" s="262">
        <v>0.68851063829787196</v>
      </c>
      <c r="P106" s="262">
        <v>0.524781341107872</v>
      </c>
      <c r="Q106" s="262">
        <v>9.3294460641399402E-2</v>
      </c>
      <c r="R106" s="262">
        <v>0.39650145772594803</v>
      </c>
      <c r="S106" s="262">
        <v>0.70288970288970298</v>
      </c>
      <c r="T106" s="262">
        <v>0.34717134717134701</v>
      </c>
      <c r="U106" s="262">
        <v>0.40048840048840101</v>
      </c>
      <c r="V106" s="262">
        <v>0.68385844654581496</v>
      </c>
      <c r="W106" s="262">
        <v>0.287525292150142</v>
      </c>
      <c r="X106" s="262">
        <v>0.43564438204567002</v>
      </c>
      <c r="Y106" s="262">
        <v>0.71283309957924301</v>
      </c>
      <c r="Z106" s="262">
        <v>0.70979429640018699</v>
      </c>
      <c r="AA106" s="262">
        <v>0.74041608228143996</v>
      </c>
      <c r="AB106" s="262">
        <v>0.228266344313488</v>
      </c>
      <c r="AC106" s="262">
        <v>7.8372116450085599E-2</v>
      </c>
      <c r="AD106" s="262">
        <v>0.50538934219804599</v>
      </c>
      <c r="AE106" s="262">
        <v>0.51168224299065401</v>
      </c>
      <c r="AF106" s="262">
        <v>6.4252336448598096E-2</v>
      </c>
      <c r="AG106" s="262">
        <v>0.35046728971962599</v>
      </c>
      <c r="AH106" s="262">
        <v>0.77745431020540201</v>
      </c>
      <c r="AI106" s="262">
        <v>0.45770661491185499</v>
      </c>
      <c r="AJ106" s="262">
        <v>0.55124577895409299</v>
      </c>
      <c r="AK106" s="262">
        <v>0.67737519393994705</v>
      </c>
    </row>
    <row r="107" spans="1:37" s="250" customFormat="1" x14ac:dyDescent="0.25">
      <c r="A107" s="255">
        <v>2337</v>
      </c>
      <c r="B107" s="250" t="s">
        <v>655</v>
      </c>
      <c r="C107" s="262">
        <v>0.26894865525672401</v>
      </c>
      <c r="D107" s="262">
        <v>1.83374083129584E-3</v>
      </c>
      <c r="E107" s="262">
        <v>0.68411214953271005</v>
      </c>
      <c r="F107" s="262">
        <v>0.70841121495327097</v>
      </c>
      <c r="G107" s="262">
        <v>0.89906542056074801</v>
      </c>
      <c r="H107" s="262">
        <v>0.634961439588689</v>
      </c>
      <c r="I107" s="262">
        <v>0</v>
      </c>
      <c r="J107" s="262">
        <v>0.81491002570694104</v>
      </c>
      <c r="K107" s="262">
        <v>0.51724137931034497</v>
      </c>
      <c r="L107" s="262">
        <v>0</v>
      </c>
      <c r="M107" s="262">
        <v>0.38124999999999998</v>
      </c>
      <c r="N107" s="262">
        <v>0.625</v>
      </c>
      <c r="O107" s="262">
        <v>0.75</v>
      </c>
      <c r="P107" s="262">
        <v>0.89690721649484495</v>
      </c>
      <c r="Q107" s="262">
        <v>0.268041237113402</v>
      </c>
      <c r="R107" s="262">
        <v>0.85567010309278302</v>
      </c>
      <c r="S107" s="262">
        <v>0.74347826086956503</v>
      </c>
      <c r="T107" s="262">
        <v>0.45652173913043498</v>
      </c>
      <c r="U107" s="262">
        <v>0.4</v>
      </c>
      <c r="V107" s="262">
        <v>0.80418535127055302</v>
      </c>
      <c r="W107" s="262">
        <v>0.36846038863976099</v>
      </c>
      <c r="X107" s="262">
        <v>0.452167414050822</v>
      </c>
      <c r="Y107" s="262">
        <v>0.67391304347826098</v>
      </c>
      <c r="Z107" s="262">
        <v>0.811594202898551</v>
      </c>
      <c r="AA107" s="262">
        <v>0.82608695652173902</v>
      </c>
      <c r="AB107" s="262">
        <v>0.40949152542372902</v>
      </c>
      <c r="AC107" s="262">
        <v>0.101694915254237</v>
      </c>
      <c r="AD107" s="262">
        <v>0.605649717514124</v>
      </c>
      <c r="AE107" s="262">
        <v>0.79220779220779203</v>
      </c>
      <c r="AF107" s="262">
        <v>0.207792207792208</v>
      </c>
      <c r="AG107" s="262">
        <v>0.64935064935064901</v>
      </c>
      <c r="AH107" s="262">
        <v>0.70626151012891303</v>
      </c>
      <c r="AI107" s="262">
        <v>0.44475138121546998</v>
      </c>
      <c r="AJ107" s="262">
        <v>0.67811934900542503</v>
      </c>
      <c r="AK107" s="262">
        <v>0.778481012658228</v>
      </c>
    </row>
    <row r="108" spans="1:37" s="250" customFormat="1" x14ac:dyDescent="0.25">
      <c r="A108" s="255">
        <v>6071</v>
      </c>
      <c r="B108" s="250" t="s">
        <v>656</v>
      </c>
      <c r="C108" s="262">
        <v>8.7719298245614002E-2</v>
      </c>
      <c r="D108" s="262"/>
      <c r="E108" s="262">
        <v>0.45833333333333298</v>
      </c>
      <c r="F108" s="262">
        <v>0.45833333333333298</v>
      </c>
      <c r="G108" s="262">
        <v>0.70833333333333304</v>
      </c>
      <c r="H108" s="262">
        <v>0.3</v>
      </c>
      <c r="I108" s="262"/>
      <c r="J108" s="262">
        <v>0.6</v>
      </c>
      <c r="K108" s="262">
        <v>0.33333333333333298</v>
      </c>
      <c r="L108" s="262"/>
      <c r="M108" s="262"/>
      <c r="N108" s="262"/>
      <c r="O108" s="262"/>
      <c r="P108" s="262"/>
      <c r="Q108" s="262"/>
      <c r="R108" s="262"/>
      <c r="S108" s="262">
        <v>0.46666666666666701</v>
      </c>
      <c r="T108" s="262">
        <v>0.266666666666667</v>
      </c>
      <c r="U108" s="262">
        <v>0.266666666666667</v>
      </c>
      <c r="V108" s="262">
        <v>0.51063829787234005</v>
      </c>
      <c r="W108" s="262">
        <v>0.21276595744680901</v>
      </c>
      <c r="X108" s="262">
        <v>0.27659574468085102</v>
      </c>
      <c r="Y108" s="262">
        <v>0.69230769230769196</v>
      </c>
      <c r="Z108" s="262">
        <v>0.92307692307692302</v>
      </c>
      <c r="AA108" s="262">
        <v>0.92307692307692302</v>
      </c>
      <c r="AB108" s="262">
        <v>0.24852071005917201</v>
      </c>
      <c r="AC108" s="262">
        <v>5.32544378698225E-2</v>
      </c>
      <c r="AD108" s="262">
        <v>0.44378698224852098</v>
      </c>
      <c r="AE108" s="262">
        <v>0.83333333333333304</v>
      </c>
      <c r="AF108" s="262">
        <v>0.16666666666666699</v>
      </c>
      <c r="AG108" s="262">
        <v>0.5</v>
      </c>
      <c r="AH108" s="262">
        <v>0.75757575757575801</v>
      </c>
      <c r="AI108" s="262">
        <v>0.30303030303030298</v>
      </c>
      <c r="AJ108" s="262">
        <v>0.42424242424242398</v>
      </c>
      <c r="AK108" s="262">
        <v>0.54545454545454497</v>
      </c>
    </row>
    <row r="109" spans="1:37" s="250" customFormat="1" x14ac:dyDescent="0.25">
      <c r="A109" s="255">
        <v>6072</v>
      </c>
      <c r="B109" s="250" t="s">
        <v>657</v>
      </c>
      <c r="C109" s="262">
        <v>4.8859934853420203E-2</v>
      </c>
      <c r="D109" s="262"/>
      <c r="E109" s="262">
        <v>0.29411764705882398</v>
      </c>
      <c r="F109" s="262">
        <v>0.30392156862745101</v>
      </c>
      <c r="G109" s="262">
        <v>0.54901960784313697</v>
      </c>
      <c r="H109" s="262">
        <v>0.33333333333333298</v>
      </c>
      <c r="I109" s="262"/>
      <c r="J109" s="262">
        <v>0.51515151515151503</v>
      </c>
      <c r="K109" s="262">
        <v>0.5</v>
      </c>
      <c r="L109" s="262"/>
      <c r="M109" s="262">
        <v>0</v>
      </c>
      <c r="N109" s="262">
        <v>0.625</v>
      </c>
      <c r="O109" s="262">
        <v>0.625</v>
      </c>
      <c r="P109" s="262">
        <v>0.33333333333333298</v>
      </c>
      <c r="Q109" s="262">
        <v>0.16666666666666699</v>
      </c>
      <c r="R109" s="262">
        <v>0.33333333333333298</v>
      </c>
      <c r="S109" s="262">
        <v>0.565217391304348</v>
      </c>
      <c r="T109" s="262">
        <v>0.173913043478261</v>
      </c>
      <c r="U109" s="262">
        <v>0.30434782608695699</v>
      </c>
      <c r="V109" s="262">
        <v>0.54639175257731998</v>
      </c>
      <c r="W109" s="262">
        <v>0.17869415807560099</v>
      </c>
      <c r="X109" s="262">
        <v>0.292096219931271</v>
      </c>
      <c r="Y109" s="262">
        <v>0.46067415730337102</v>
      </c>
      <c r="Z109" s="262">
        <v>0.52808988764044895</v>
      </c>
      <c r="AA109" s="262">
        <v>0.53932584269662898</v>
      </c>
      <c r="AB109" s="262">
        <v>0.13017751479289899</v>
      </c>
      <c r="AC109" s="262">
        <v>4.6153846153846198E-2</v>
      </c>
      <c r="AD109" s="262">
        <v>0.37633136094674602</v>
      </c>
      <c r="AE109" s="262">
        <v>0.57142857142857095</v>
      </c>
      <c r="AF109" s="262">
        <v>0.28571428571428598</v>
      </c>
      <c r="AG109" s="262">
        <v>0.57142857142857095</v>
      </c>
      <c r="AH109" s="262">
        <v>0.53773584905660399</v>
      </c>
      <c r="AI109" s="262">
        <v>0.29245283018867901</v>
      </c>
      <c r="AJ109" s="262">
        <v>0.266666666666667</v>
      </c>
      <c r="AK109" s="262">
        <v>0.36666666666666697</v>
      </c>
    </row>
    <row r="110" spans="1:37" s="250" customFormat="1" x14ac:dyDescent="0.25">
      <c r="A110" s="255">
        <v>27065</v>
      </c>
      <c r="B110" s="250" t="s">
        <v>658</v>
      </c>
      <c r="C110" s="262">
        <v>5.1268568423820202E-2</v>
      </c>
      <c r="D110" s="262">
        <v>6.5728933876692502E-4</v>
      </c>
      <c r="E110" s="262">
        <v>0.35877551020408199</v>
      </c>
      <c r="F110" s="262">
        <v>0.37346938775510202</v>
      </c>
      <c r="G110" s="262">
        <v>0.74734693877550995</v>
      </c>
      <c r="H110" s="262">
        <v>0.50803212851405599</v>
      </c>
      <c r="I110" s="262">
        <v>2.0080321285140599E-3</v>
      </c>
      <c r="J110" s="262">
        <v>0.62048192771084298</v>
      </c>
      <c r="K110" s="262">
        <v>0.32222222222222202</v>
      </c>
      <c r="L110" s="262">
        <v>0</v>
      </c>
      <c r="M110" s="262">
        <v>0.372093023255814</v>
      </c>
      <c r="N110" s="262">
        <v>0.55813953488372103</v>
      </c>
      <c r="O110" s="262">
        <v>0.612403100775194</v>
      </c>
      <c r="P110" s="262">
        <v>0.59139784946236595</v>
      </c>
      <c r="Q110" s="262">
        <v>0.247311827956989</v>
      </c>
      <c r="R110" s="262">
        <v>0.39784946236559099</v>
      </c>
      <c r="S110" s="262">
        <v>0.62149532710280397</v>
      </c>
      <c r="T110" s="262">
        <v>0.33878504672897197</v>
      </c>
      <c r="U110" s="262">
        <v>0.30373831775700899</v>
      </c>
      <c r="V110" s="262">
        <v>0.62327295056800702</v>
      </c>
      <c r="W110" s="262">
        <v>0.26834510285538798</v>
      </c>
      <c r="X110" s="262">
        <v>0.38286766963463298</v>
      </c>
      <c r="Y110" s="262">
        <v>0.62949194547707599</v>
      </c>
      <c r="Z110" s="262">
        <v>0.68649318463444897</v>
      </c>
      <c r="AA110" s="262">
        <v>0.70631970260223098</v>
      </c>
      <c r="AB110" s="262">
        <v>0.18682479083746201</v>
      </c>
      <c r="AC110" s="262">
        <v>5.88904231987653E-2</v>
      </c>
      <c r="AD110" s="262">
        <v>0.44513037121273702</v>
      </c>
      <c r="AE110" s="262">
        <v>0.45454545454545497</v>
      </c>
      <c r="AF110" s="262">
        <v>0.104545454545455</v>
      </c>
      <c r="AG110" s="262">
        <v>0.30454545454545501</v>
      </c>
      <c r="AH110" s="262">
        <v>0.715315315315315</v>
      </c>
      <c r="AI110" s="262">
        <v>0.40840840840840797</v>
      </c>
      <c r="AJ110" s="262">
        <v>0.538972387277176</v>
      </c>
      <c r="AK110" s="262">
        <v>0.639986018874519</v>
      </c>
    </row>
    <row r="111" spans="1:37" s="250" customFormat="1" x14ac:dyDescent="0.25">
      <c r="A111" s="255">
        <v>27080</v>
      </c>
      <c r="B111" s="250" t="s">
        <v>659</v>
      </c>
      <c r="C111" s="262">
        <v>4.8203330411919397E-2</v>
      </c>
      <c r="D111" s="262">
        <v>0</v>
      </c>
      <c r="E111" s="262">
        <v>0.30986993114001499</v>
      </c>
      <c r="F111" s="262">
        <v>0.32058148431522598</v>
      </c>
      <c r="G111" s="262">
        <v>0.71690895179801095</v>
      </c>
      <c r="H111" s="262">
        <v>0.458937198067633</v>
      </c>
      <c r="I111" s="262"/>
      <c r="J111" s="262">
        <v>0.541062801932367</v>
      </c>
      <c r="K111" s="262">
        <v>0.28125</v>
      </c>
      <c r="L111" s="262"/>
      <c r="M111" s="262">
        <v>0.241935483870968</v>
      </c>
      <c r="N111" s="262">
        <v>0.62903225806451601</v>
      </c>
      <c r="O111" s="262">
        <v>0.467741935483871</v>
      </c>
      <c r="P111" s="262">
        <v>0.51428571428571401</v>
      </c>
      <c r="Q111" s="262">
        <v>0.114285714285714</v>
      </c>
      <c r="R111" s="262">
        <v>0.45714285714285702</v>
      </c>
      <c r="S111" s="262">
        <v>0.55050505050505005</v>
      </c>
      <c r="T111" s="262">
        <v>0.28282828282828298</v>
      </c>
      <c r="U111" s="262">
        <v>0.24242424242424199</v>
      </c>
      <c r="V111" s="262">
        <v>0.56285533796588805</v>
      </c>
      <c r="W111" s="262">
        <v>0.220467466835123</v>
      </c>
      <c r="X111" s="262">
        <v>0.291850915982312</v>
      </c>
      <c r="Y111" s="262">
        <v>0.56338028169014098</v>
      </c>
      <c r="Z111" s="262">
        <v>0.65610328638497695</v>
      </c>
      <c r="AA111" s="262">
        <v>0.66784037558685405</v>
      </c>
      <c r="AB111" s="262">
        <v>0.157756176589712</v>
      </c>
      <c r="AC111" s="262">
        <v>4.9210206561360902E-2</v>
      </c>
      <c r="AD111" s="262">
        <v>0.37424058323207798</v>
      </c>
      <c r="AE111" s="262">
        <v>0.28985507246376802</v>
      </c>
      <c r="AF111" s="262">
        <v>0.101449275362319</v>
      </c>
      <c r="AG111" s="262">
        <v>0.27536231884057999</v>
      </c>
      <c r="AH111" s="262">
        <v>0.69934640522875802</v>
      </c>
      <c r="AI111" s="262">
        <v>0.28921568627451</v>
      </c>
      <c r="AJ111" s="262">
        <v>0.46750524109014702</v>
      </c>
      <c r="AK111" s="262">
        <v>0.57337526205450695</v>
      </c>
    </row>
    <row r="112" spans="1:37" s="250" customFormat="1" x14ac:dyDescent="0.25">
      <c r="A112" s="255">
        <v>27101</v>
      </c>
      <c r="B112" s="250" t="s">
        <v>660</v>
      </c>
      <c r="C112" s="262">
        <v>0.13458950201884301</v>
      </c>
      <c r="D112" s="262">
        <v>1.3458950201884301E-3</v>
      </c>
      <c r="E112" s="262">
        <v>0.60285714285714298</v>
      </c>
      <c r="F112" s="262">
        <v>0.62</v>
      </c>
      <c r="G112" s="262">
        <v>0.94571428571428595</v>
      </c>
      <c r="H112" s="262">
        <v>0.55639097744360899</v>
      </c>
      <c r="I112" s="262">
        <v>7.5187969924812E-3</v>
      </c>
      <c r="J112" s="262">
        <v>0.77443609022556403</v>
      </c>
      <c r="K112" s="262">
        <v>0.42424242424242398</v>
      </c>
      <c r="L112" s="262"/>
      <c r="M112" s="262">
        <v>0.36956521739130399</v>
      </c>
      <c r="N112" s="262">
        <v>0.434782608695652</v>
      </c>
      <c r="O112" s="262">
        <v>0.60869565217391297</v>
      </c>
      <c r="P112" s="262">
        <v>0.90697674418604601</v>
      </c>
      <c r="Q112" s="262">
        <v>0.372093023255814</v>
      </c>
      <c r="R112" s="262">
        <v>0.65116279069767402</v>
      </c>
      <c r="S112" s="262">
        <v>0.60115606936416199</v>
      </c>
      <c r="T112" s="262">
        <v>0.26589595375722502</v>
      </c>
      <c r="U112" s="262">
        <v>0.28323699421965298</v>
      </c>
      <c r="V112" s="262">
        <v>0.715034965034965</v>
      </c>
      <c r="W112" s="262">
        <v>0.31118881118881098</v>
      </c>
      <c r="X112" s="262">
        <v>0.37237762237762201</v>
      </c>
      <c r="Y112" s="262">
        <v>0.69791666666666696</v>
      </c>
      <c r="Z112" s="262">
        <v>0.73958333333333304</v>
      </c>
      <c r="AA112" s="262">
        <v>0.76041666666666696</v>
      </c>
      <c r="AB112" s="262">
        <v>0.27594568380213402</v>
      </c>
      <c r="AC112" s="262">
        <v>7.6139670223084405E-2</v>
      </c>
      <c r="AD112" s="262">
        <v>0.51939864209505304</v>
      </c>
      <c r="AE112" s="262">
        <v>0.77777777777777801</v>
      </c>
      <c r="AF112" s="262">
        <v>0.30555555555555602</v>
      </c>
      <c r="AG112" s="262">
        <v>0.66666666666666696</v>
      </c>
      <c r="AH112" s="262">
        <v>0.745714285714286</v>
      </c>
      <c r="AI112" s="262">
        <v>0.437142857142857</v>
      </c>
      <c r="AJ112" s="262">
        <v>0.59851301115241595</v>
      </c>
      <c r="AK112" s="262">
        <v>0.72304832713754696</v>
      </c>
    </row>
    <row r="113" spans="1:37" s="250" customFormat="1" x14ac:dyDescent="0.25">
      <c r="A113" s="255">
        <v>27102</v>
      </c>
      <c r="B113" s="250" t="s">
        <v>661</v>
      </c>
      <c r="C113" s="262">
        <v>8.9712918660287105E-2</v>
      </c>
      <c r="D113" s="262"/>
      <c r="E113" s="262">
        <v>0.32640949554896098</v>
      </c>
      <c r="F113" s="262">
        <v>0.35014836795252202</v>
      </c>
      <c r="G113" s="262">
        <v>0.72403560830860503</v>
      </c>
      <c r="H113" s="262">
        <v>0.51396648044692705</v>
      </c>
      <c r="I113" s="262"/>
      <c r="J113" s="262">
        <v>0.60335195530726304</v>
      </c>
      <c r="K113" s="262">
        <v>0.36923076923076897</v>
      </c>
      <c r="L113" s="262"/>
      <c r="M113" s="262">
        <v>0.34</v>
      </c>
      <c r="N113" s="262">
        <v>0.56000000000000005</v>
      </c>
      <c r="O113" s="262">
        <v>0.57999999999999996</v>
      </c>
      <c r="P113" s="262">
        <v>0.375</v>
      </c>
      <c r="Q113" s="262">
        <v>0.25</v>
      </c>
      <c r="R113" s="262">
        <v>0.3125</v>
      </c>
      <c r="S113" s="262">
        <v>0.48979591836734698</v>
      </c>
      <c r="T113" s="262">
        <v>0.214285714285714</v>
      </c>
      <c r="U113" s="262">
        <v>0.23469387755102</v>
      </c>
      <c r="V113" s="262">
        <v>0.554733727810651</v>
      </c>
      <c r="W113" s="262">
        <v>0.20562130177514801</v>
      </c>
      <c r="X113" s="262">
        <v>0.269230769230769</v>
      </c>
      <c r="Y113" s="262">
        <v>0.62962962962962998</v>
      </c>
      <c r="Z113" s="262">
        <v>0.64814814814814803</v>
      </c>
      <c r="AA113" s="262">
        <v>0.71296296296296302</v>
      </c>
      <c r="AB113" s="262">
        <v>0.178433889602054</v>
      </c>
      <c r="AC113" s="262">
        <v>5.0492083868207097E-2</v>
      </c>
      <c r="AD113" s="262">
        <v>0.36029097133076599</v>
      </c>
      <c r="AE113" s="262">
        <v>0.37931034482758602</v>
      </c>
      <c r="AF113" s="262">
        <v>6.8965517241379296E-2</v>
      </c>
      <c r="AG113" s="262">
        <v>0.31034482758620702</v>
      </c>
      <c r="AH113" s="262">
        <v>0.68145161290322598</v>
      </c>
      <c r="AI113" s="262">
        <v>0.30846774193548399</v>
      </c>
      <c r="AJ113" s="262">
        <v>0.42942345924453301</v>
      </c>
      <c r="AK113" s="262">
        <v>0.50894632206759405</v>
      </c>
    </row>
    <row r="114" spans="1:37" s="250" customFormat="1" x14ac:dyDescent="0.25">
      <c r="A114" s="255">
        <v>27103</v>
      </c>
      <c r="B114" s="250" t="s">
        <v>662</v>
      </c>
      <c r="C114" s="262">
        <v>7.5327706949183004E-2</v>
      </c>
      <c r="D114" s="262">
        <v>3.5913090321422199E-4</v>
      </c>
      <c r="E114" s="262">
        <v>0.42014350252458099</v>
      </c>
      <c r="F114" s="262">
        <v>0.43130480999202803</v>
      </c>
      <c r="G114" s="262">
        <v>0.79138984852511296</v>
      </c>
      <c r="H114" s="262">
        <v>0.51860465116279097</v>
      </c>
      <c r="I114" s="262">
        <v>7.7519379844961196E-4</v>
      </c>
      <c r="J114" s="262">
        <v>0.638759689922481</v>
      </c>
      <c r="K114" s="262">
        <v>0.35504201680672298</v>
      </c>
      <c r="L114" s="262"/>
      <c r="M114" s="262">
        <v>0.36158192090395502</v>
      </c>
      <c r="N114" s="262">
        <v>0.60734463276836204</v>
      </c>
      <c r="O114" s="262">
        <v>0.69491525423728795</v>
      </c>
      <c r="P114" s="262">
        <v>0.57055214723926395</v>
      </c>
      <c r="Q114" s="262">
        <v>0.17791411042944799</v>
      </c>
      <c r="R114" s="262">
        <v>0.46625766871165603</v>
      </c>
      <c r="S114" s="262">
        <v>0.64751703992210297</v>
      </c>
      <c r="T114" s="262">
        <v>0.29892891918208397</v>
      </c>
      <c r="U114" s="262">
        <v>0.27945472249269698</v>
      </c>
      <c r="V114" s="262">
        <v>0.66095581605049603</v>
      </c>
      <c r="W114" s="262">
        <v>0.26574777792090698</v>
      </c>
      <c r="X114" s="262">
        <v>0.34149169135643398</v>
      </c>
      <c r="Y114" s="262">
        <v>0.72244289970208497</v>
      </c>
      <c r="Z114" s="262">
        <v>0.72293942403177802</v>
      </c>
      <c r="AA114" s="262">
        <v>0.73932472691161899</v>
      </c>
      <c r="AB114" s="262">
        <v>0.20607499904240201</v>
      </c>
      <c r="AC114" s="262">
        <v>6.6074232964339105E-2</v>
      </c>
      <c r="AD114" s="262">
        <v>0.467077795227334</v>
      </c>
      <c r="AE114" s="262">
        <v>0.52941176470588203</v>
      </c>
      <c r="AF114" s="262">
        <v>0.14705882352941199</v>
      </c>
      <c r="AG114" s="262">
        <v>0.40808823529411797</v>
      </c>
      <c r="AH114" s="262">
        <v>0.77379230546716804</v>
      </c>
      <c r="AI114" s="262">
        <v>0.36823835695689899</v>
      </c>
      <c r="AJ114" s="262">
        <v>0.54721501297664199</v>
      </c>
      <c r="AK114" s="262">
        <v>0.65122778997803998</v>
      </c>
    </row>
    <row r="115" spans="1:37" s="250" customFormat="1" x14ac:dyDescent="0.25">
      <c r="A115" s="255">
        <v>27104</v>
      </c>
      <c r="B115" s="250" t="s">
        <v>663</v>
      </c>
      <c r="C115" s="262">
        <v>0.102325581395349</v>
      </c>
      <c r="D115" s="262"/>
      <c r="E115" s="262">
        <v>0.58762886597938102</v>
      </c>
      <c r="F115" s="262">
        <v>0.62886597938144295</v>
      </c>
      <c r="G115" s="262">
        <v>0.94845360824742297</v>
      </c>
      <c r="H115" s="262">
        <v>0.59523809523809501</v>
      </c>
      <c r="I115" s="262">
        <v>2.3809523809523801E-2</v>
      </c>
      <c r="J115" s="262">
        <v>0.76190476190476197</v>
      </c>
      <c r="K115" s="262">
        <v>0.25</v>
      </c>
      <c r="L115" s="262"/>
      <c r="M115" s="262">
        <v>0.33333333333333298</v>
      </c>
      <c r="N115" s="262">
        <v>0.46666666666666701</v>
      </c>
      <c r="O115" s="262">
        <v>0.8</v>
      </c>
      <c r="P115" s="262">
        <v>0.80952380952380998</v>
      </c>
      <c r="Q115" s="262">
        <v>0.40476190476190499</v>
      </c>
      <c r="R115" s="262">
        <v>0.73809523809523803</v>
      </c>
      <c r="S115" s="262">
        <v>0.56164383561643805</v>
      </c>
      <c r="T115" s="262">
        <v>0.17808219178082199</v>
      </c>
      <c r="U115" s="262">
        <v>0.17808219178082199</v>
      </c>
      <c r="V115" s="262">
        <v>0.70833333333333304</v>
      </c>
      <c r="W115" s="262">
        <v>0.27976190476190499</v>
      </c>
      <c r="X115" s="262">
        <v>0.34523809523809501</v>
      </c>
      <c r="Y115" s="262">
        <v>0.77941176470588203</v>
      </c>
      <c r="Z115" s="262">
        <v>0.76470588235294101</v>
      </c>
      <c r="AA115" s="262">
        <v>0.77941176470588203</v>
      </c>
      <c r="AB115" s="262">
        <v>0.218487394957983</v>
      </c>
      <c r="AC115" s="262">
        <v>6.0504201680672297E-2</v>
      </c>
      <c r="AD115" s="262">
        <v>0.46722689075630303</v>
      </c>
      <c r="AE115" s="262">
        <v>0.65789473684210498</v>
      </c>
      <c r="AF115" s="262">
        <v>0.23684210526315799</v>
      </c>
      <c r="AG115" s="262">
        <v>0.57894736842105299</v>
      </c>
      <c r="AH115" s="262">
        <v>0.78431372549019596</v>
      </c>
      <c r="AI115" s="262">
        <v>0.43137254901960798</v>
      </c>
      <c r="AJ115" s="262">
        <v>0.47794117647058798</v>
      </c>
      <c r="AK115" s="262">
        <v>0.59558823529411797</v>
      </c>
    </row>
    <row r="116" spans="1:37" s="250" customFormat="1" x14ac:dyDescent="0.25">
      <c r="A116" s="255">
        <v>27105</v>
      </c>
      <c r="B116" s="250" t="s">
        <v>664</v>
      </c>
      <c r="C116" s="262">
        <v>5.3235908141962399E-2</v>
      </c>
      <c r="D116" s="262"/>
      <c r="E116" s="262">
        <v>0.33587059942911501</v>
      </c>
      <c r="F116" s="262">
        <v>0.35394862036156</v>
      </c>
      <c r="G116" s="262">
        <v>0.70599429115128498</v>
      </c>
      <c r="H116" s="262">
        <v>0.40246913580246901</v>
      </c>
      <c r="I116" s="262"/>
      <c r="J116" s="262">
        <v>0.57530864197530895</v>
      </c>
      <c r="K116" s="262">
        <v>0.27397260273972601</v>
      </c>
      <c r="L116" s="262"/>
      <c r="M116" s="262">
        <v>0.28000000000000003</v>
      </c>
      <c r="N116" s="262">
        <v>0.65333333333333299</v>
      </c>
      <c r="O116" s="262">
        <v>0.64</v>
      </c>
      <c r="P116" s="262">
        <v>0.487179487179487</v>
      </c>
      <c r="Q116" s="262">
        <v>0.20512820512820501</v>
      </c>
      <c r="R116" s="262">
        <v>0.30769230769230799</v>
      </c>
      <c r="S116" s="262">
        <v>0.54889589905362801</v>
      </c>
      <c r="T116" s="262">
        <v>0.24290220820189301</v>
      </c>
      <c r="U116" s="262">
        <v>0.26813880126182998</v>
      </c>
      <c r="V116" s="262">
        <v>0.51311336717428102</v>
      </c>
      <c r="W116" s="262">
        <v>0.18570219966159099</v>
      </c>
      <c r="X116" s="262">
        <v>0.26184433164128601</v>
      </c>
      <c r="Y116" s="262">
        <v>0.64008179959100198</v>
      </c>
      <c r="Z116" s="262">
        <v>0.68302658486707601</v>
      </c>
      <c r="AA116" s="262">
        <v>0.68302658486707601</v>
      </c>
      <c r="AB116" s="262">
        <v>0.16017749785284899</v>
      </c>
      <c r="AC116" s="262">
        <v>5.4108216432865702E-2</v>
      </c>
      <c r="AD116" s="262">
        <v>0.33824792442026902</v>
      </c>
      <c r="AE116" s="262">
        <v>0.38211382113821102</v>
      </c>
      <c r="AF116" s="262">
        <v>8.9430894308943104E-2</v>
      </c>
      <c r="AG116" s="262">
        <v>0.26016260162601601</v>
      </c>
      <c r="AH116" s="262">
        <v>0.70709570957095702</v>
      </c>
      <c r="AI116" s="262">
        <v>0.24752475247524799</v>
      </c>
      <c r="AJ116" s="262">
        <v>0.421392677674085</v>
      </c>
      <c r="AK116" s="262">
        <v>0.50394831299353904</v>
      </c>
    </row>
    <row r="117" spans="1:37" s="250" customFormat="1" x14ac:dyDescent="0.25">
      <c r="A117" s="255">
        <v>27106</v>
      </c>
      <c r="B117" s="250" t="s">
        <v>665</v>
      </c>
      <c r="C117" s="262">
        <v>6.2396325124409902E-2</v>
      </c>
      <c r="D117" s="262">
        <v>5.1039938752073504E-4</v>
      </c>
      <c r="E117" s="262">
        <v>0.39182282793867101</v>
      </c>
      <c r="F117" s="262">
        <v>0.403321976149915</v>
      </c>
      <c r="G117" s="262">
        <v>0.74105621805792199</v>
      </c>
      <c r="H117" s="262">
        <v>0.495867768595041</v>
      </c>
      <c r="I117" s="262">
        <v>2.36127508854782E-3</v>
      </c>
      <c r="J117" s="262">
        <v>0.63164108618654102</v>
      </c>
      <c r="K117" s="262">
        <v>0.32103321033210303</v>
      </c>
      <c r="L117" s="262">
        <v>0</v>
      </c>
      <c r="M117" s="262">
        <v>0.23611111111111099</v>
      </c>
      <c r="N117" s="262">
        <v>0.69097222222222199</v>
      </c>
      <c r="O117" s="262">
        <v>0.69097222222222199</v>
      </c>
      <c r="P117" s="262">
        <v>0.48514851485148502</v>
      </c>
      <c r="Q117" s="262">
        <v>0.10891089108910899</v>
      </c>
      <c r="R117" s="262">
        <v>0.366336633663366</v>
      </c>
      <c r="S117" s="262">
        <v>0.605582524271845</v>
      </c>
      <c r="T117" s="262">
        <v>0.264563106796116</v>
      </c>
      <c r="U117" s="262">
        <v>0.26577669902912598</v>
      </c>
      <c r="V117" s="262">
        <v>0.60587853199090602</v>
      </c>
      <c r="W117" s="262">
        <v>0.23676518350113701</v>
      </c>
      <c r="X117" s="262">
        <v>0.29912309191295899</v>
      </c>
      <c r="Y117" s="262">
        <v>0.68268226446626301</v>
      </c>
      <c r="Z117" s="262">
        <v>0.67390850219344101</v>
      </c>
      <c r="AA117" s="262">
        <v>0.69751410068936703</v>
      </c>
      <c r="AB117" s="262">
        <v>0.18327460911693499</v>
      </c>
      <c r="AC117" s="262">
        <v>6.76062541290465E-2</v>
      </c>
      <c r="AD117" s="262">
        <v>0.41477648095133202</v>
      </c>
      <c r="AE117" s="262">
        <v>0.49528301886792497</v>
      </c>
      <c r="AF117" s="262">
        <v>0.10377358490565999</v>
      </c>
      <c r="AG117" s="262">
        <v>0.330188679245283</v>
      </c>
      <c r="AH117" s="262">
        <v>0.76309012875536497</v>
      </c>
      <c r="AI117" s="262">
        <v>0.34592274678111601</v>
      </c>
      <c r="AJ117" s="262">
        <v>0.48645796693633497</v>
      </c>
      <c r="AK117" s="262">
        <v>0.56946887091100995</v>
      </c>
    </row>
    <row r="118" spans="1:37" s="250" customFormat="1" x14ac:dyDescent="0.25">
      <c r="A118" s="255">
        <v>27185</v>
      </c>
      <c r="B118" s="250" t="s">
        <v>666</v>
      </c>
      <c r="C118" s="262"/>
      <c r="D118" s="262"/>
      <c r="E118" s="262"/>
      <c r="F118" s="262"/>
      <c r="G118" s="262"/>
      <c r="H118" s="262"/>
      <c r="I118" s="262"/>
      <c r="J118" s="262"/>
      <c r="K118" s="262"/>
      <c r="L118" s="262"/>
      <c r="M118" s="262"/>
      <c r="N118" s="262"/>
      <c r="O118" s="262"/>
      <c r="P118" s="262"/>
      <c r="Q118" s="262"/>
      <c r="R118" s="262"/>
      <c r="S118" s="262"/>
      <c r="T118" s="262"/>
      <c r="U118" s="262"/>
      <c r="V118" s="262">
        <v>0.66666666666666696</v>
      </c>
      <c r="W118" s="262">
        <v>0.33333333333333298</v>
      </c>
      <c r="X118" s="262">
        <v>0.66666666666666696</v>
      </c>
      <c r="Y118" s="262">
        <v>0.5</v>
      </c>
      <c r="Z118" s="262"/>
      <c r="AA118" s="262"/>
      <c r="AB118" s="262">
        <v>0.1</v>
      </c>
      <c r="AC118" s="262">
        <v>0.1</v>
      </c>
      <c r="AD118" s="262">
        <v>0.7</v>
      </c>
      <c r="AE118" s="262"/>
      <c r="AF118" s="262"/>
      <c r="AG118" s="262"/>
      <c r="AH118" s="262"/>
      <c r="AI118" s="262"/>
      <c r="AJ118" s="262">
        <v>0.33333333333333298</v>
      </c>
      <c r="AK118" s="262">
        <v>0.66666666666666696</v>
      </c>
    </row>
    <row r="119" spans="1:37" s="250" customFormat="1" x14ac:dyDescent="0.25">
      <c r="A119" s="254" t="s">
        <v>459</v>
      </c>
      <c r="C119" s="259">
        <v>9.9715099715099703E-2</v>
      </c>
      <c r="D119" s="259"/>
      <c r="E119" s="259">
        <v>0.47222222222222199</v>
      </c>
      <c r="F119" s="259">
        <v>0.48611111111111099</v>
      </c>
      <c r="G119" s="259">
        <v>0.79166666666666696</v>
      </c>
      <c r="H119" s="259">
        <v>0.64367816091954</v>
      </c>
      <c r="I119" s="259"/>
      <c r="J119" s="259">
        <v>0.74712643678160895</v>
      </c>
      <c r="K119" s="259">
        <v>0.266666666666667</v>
      </c>
      <c r="L119" s="259"/>
      <c r="M119" s="259">
        <v>0.22222222222222199</v>
      </c>
      <c r="N119" s="259">
        <v>0.66666666666666696</v>
      </c>
      <c r="O119" s="259">
        <v>0.72222222222222199</v>
      </c>
      <c r="P119" s="259">
        <v>0.75</v>
      </c>
      <c r="Q119" s="259"/>
      <c r="R119" s="259">
        <v>0.5</v>
      </c>
      <c r="S119" s="259">
        <v>0.85714285714285698</v>
      </c>
      <c r="T119" s="259">
        <v>0.42857142857142899</v>
      </c>
      <c r="U119" s="259">
        <v>0.476190476190476</v>
      </c>
      <c r="V119" s="259">
        <v>0.78903654485049801</v>
      </c>
      <c r="W119" s="259">
        <v>0.35880398671096297</v>
      </c>
      <c r="X119" s="259">
        <v>0.46179401993355501</v>
      </c>
      <c r="Y119" s="259">
        <v>0.81412639405204501</v>
      </c>
      <c r="Z119" s="259">
        <v>0.83271375464684005</v>
      </c>
      <c r="AA119" s="259">
        <v>0.86988847583643103</v>
      </c>
      <c r="AB119" s="259">
        <v>0.30758620689655197</v>
      </c>
      <c r="AC119" s="259">
        <v>0.11379310344827601</v>
      </c>
      <c r="AD119" s="259">
        <v>0.57999999999999996</v>
      </c>
      <c r="AE119" s="259">
        <v>0.5625</v>
      </c>
      <c r="AF119" s="259">
        <v>6.25E-2</v>
      </c>
      <c r="AG119" s="259">
        <v>0.4375</v>
      </c>
      <c r="AH119" s="259">
        <v>0.82352941176470595</v>
      </c>
      <c r="AI119" s="259">
        <v>0.44537815126050401</v>
      </c>
      <c r="AJ119" s="259">
        <v>0.60655737704918</v>
      </c>
      <c r="AK119" s="259">
        <v>0.51639344262295095</v>
      </c>
    </row>
    <row r="120" spans="1:37" s="250" customFormat="1" x14ac:dyDescent="0.25">
      <c r="A120" s="255">
        <v>1756</v>
      </c>
      <c r="B120" s="250" t="s">
        <v>459</v>
      </c>
      <c r="C120" s="262">
        <v>9.9715099715099703E-2</v>
      </c>
      <c r="D120" s="262"/>
      <c r="E120" s="262">
        <v>0.47222222222222199</v>
      </c>
      <c r="F120" s="262">
        <v>0.48611111111111099</v>
      </c>
      <c r="G120" s="262">
        <v>0.79166666666666696</v>
      </c>
      <c r="H120" s="262">
        <v>0.64367816091954</v>
      </c>
      <c r="I120" s="262"/>
      <c r="J120" s="262">
        <v>0.74712643678160895</v>
      </c>
      <c r="K120" s="262">
        <v>0.266666666666667</v>
      </c>
      <c r="L120" s="262"/>
      <c r="M120" s="262">
        <v>0.22222222222222199</v>
      </c>
      <c r="N120" s="262">
        <v>0.66666666666666696</v>
      </c>
      <c r="O120" s="262">
        <v>0.72222222222222199</v>
      </c>
      <c r="P120" s="262">
        <v>0.75</v>
      </c>
      <c r="Q120" s="262"/>
      <c r="R120" s="262">
        <v>0.5</v>
      </c>
      <c r="S120" s="262">
        <v>0.85714285714285698</v>
      </c>
      <c r="T120" s="262">
        <v>0.42857142857142899</v>
      </c>
      <c r="U120" s="262">
        <v>0.476190476190476</v>
      </c>
      <c r="V120" s="262">
        <v>0.78903654485049801</v>
      </c>
      <c r="W120" s="262">
        <v>0.35880398671096297</v>
      </c>
      <c r="X120" s="262">
        <v>0.46179401993355501</v>
      </c>
      <c r="Y120" s="262">
        <v>0.81412639405204501</v>
      </c>
      <c r="Z120" s="262">
        <v>0.83271375464684005</v>
      </c>
      <c r="AA120" s="262">
        <v>0.86988847583643103</v>
      </c>
      <c r="AB120" s="262">
        <v>0.30758620689655197</v>
      </c>
      <c r="AC120" s="262">
        <v>0.11379310344827601</v>
      </c>
      <c r="AD120" s="262">
        <v>0.57999999999999996</v>
      </c>
      <c r="AE120" s="262">
        <v>0.5625</v>
      </c>
      <c r="AF120" s="262">
        <v>6.25E-2</v>
      </c>
      <c r="AG120" s="262">
        <v>0.4375</v>
      </c>
      <c r="AH120" s="262">
        <v>0.82352941176470595</v>
      </c>
      <c r="AI120" s="262">
        <v>0.44537815126050401</v>
      </c>
      <c r="AJ120" s="262">
        <v>0.60655737704918</v>
      </c>
      <c r="AK120" s="262">
        <v>0.51639344262295095</v>
      </c>
    </row>
    <row r="121" spans="1:37" s="250" customFormat="1" x14ac:dyDescent="0.25">
      <c r="A121" s="254" t="s">
        <v>460</v>
      </c>
      <c r="C121" s="259">
        <v>6.87706219887394E-2</v>
      </c>
      <c r="D121" s="259">
        <v>0.10869101057980217</v>
      </c>
      <c r="E121" s="259">
        <v>0.35696289971576273</v>
      </c>
      <c r="F121" s="259">
        <v>0.38319297216764309</v>
      </c>
      <c r="G121" s="259">
        <v>0.86245933838636069</v>
      </c>
      <c r="H121" s="259"/>
      <c r="I121" s="259"/>
      <c r="J121" s="259"/>
      <c r="K121" s="259">
        <v>0.2022407411646929</v>
      </c>
      <c r="L121" s="259">
        <v>0.14738072256507787</v>
      </c>
      <c r="M121" s="259">
        <v>0.62813760077980763</v>
      </c>
      <c r="N121" s="259">
        <v>0.44901419660840963</v>
      </c>
      <c r="O121" s="259">
        <v>0.6527899799097987</v>
      </c>
      <c r="P121" s="259">
        <v>0.49732142857142853</v>
      </c>
      <c r="Q121" s="259">
        <v>0.12470238095238101</v>
      </c>
      <c r="R121" s="259">
        <v>0.50205627705627698</v>
      </c>
      <c r="S121" s="259">
        <v>0.53925355502985173</v>
      </c>
      <c r="T121" s="259">
        <v>0.1907794909828828</v>
      </c>
      <c r="U121" s="259">
        <v>0.4092204521834652</v>
      </c>
      <c r="V121" s="259">
        <v>0.54430184460724529</v>
      </c>
      <c r="W121" s="259">
        <v>0.15856451054556389</v>
      </c>
      <c r="X121" s="259">
        <v>0.49267116223995649</v>
      </c>
      <c r="Y121" s="259">
        <v>0.8997365054539409</v>
      </c>
      <c r="Z121" s="259">
        <v>0.76845519823058106</v>
      </c>
      <c r="AA121" s="259">
        <v>0.82142823630099515</v>
      </c>
      <c r="AB121" s="259">
        <v>0.17872439956055011</v>
      </c>
      <c r="AC121" s="259">
        <v>4.2565645742330169E-2</v>
      </c>
      <c r="AD121" s="259">
        <v>0.51870616822241189</v>
      </c>
      <c r="AE121" s="259">
        <v>0.38957726429032019</v>
      </c>
      <c r="AF121" s="259">
        <v>5.4395268654594348E-2</v>
      </c>
      <c r="AG121" s="259">
        <v>0.32705131728087244</v>
      </c>
      <c r="AH121" s="259">
        <v>0.48957551651038672</v>
      </c>
      <c r="AI121" s="259">
        <v>0.31063631686741638</v>
      </c>
      <c r="AJ121" s="259">
        <v>0.36197081953708915</v>
      </c>
      <c r="AK121" s="259">
        <v>0.46443170936426975</v>
      </c>
    </row>
    <row r="122" spans="1:37" s="250" customFormat="1" x14ac:dyDescent="0.25">
      <c r="A122" s="255">
        <v>2015</v>
      </c>
      <c r="B122" s="250" t="s">
        <v>667</v>
      </c>
      <c r="C122" s="262">
        <v>0.15846994535519099</v>
      </c>
      <c r="D122" s="262">
        <v>0.193989071038251</v>
      </c>
      <c r="E122" s="262">
        <v>0.47</v>
      </c>
      <c r="F122" s="262">
        <v>0.5</v>
      </c>
      <c r="G122" s="262">
        <v>0.84</v>
      </c>
      <c r="H122" s="262"/>
      <c r="I122" s="262"/>
      <c r="J122" s="262"/>
      <c r="K122" s="262">
        <v>0.35</v>
      </c>
      <c r="L122" s="262">
        <v>0.2</v>
      </c>
      <c r="M122" s="262">
        <v>0.71428571428571397</v>
      </c>
      <c r="N122" s="262">
        <v>0.4</v>
      </c>
      <c r="O122" s="262">
        <v>0.71428571428571397</v>
      </c>
      <c r="P122" s="262">
        <v>0.74285714285714299</v>
      </c>
      <c r="Q122" s="262">
        <v>0.22857142857142901</v>
      </c>
      <c r="R122" s="262">
        <v>0.51428571428571401</v>
      </c>
      <c r="S122" s="262">
        <v>0.56818181818181801</v>
      </c>
      <c r="T122" s="262">
        <v>0.18181818181818199</v>
      </c>
      <c r="U122" s="262">
        <v>0.45454545454545497</v>
      </c>
      <c r="V122" s="262">
        <v>0.65500794912559601</v>
      </c>
      <c r="W122" s="262">
        <v>0.20985691573926901</v>
      </c>
      <c r="X122" s="262">
        <v>0.54372019077901401</v>
      </c>
      <c r="Y122" s="262">
        <v>0.76</v>
      </c>
      <c r="Z122" s="262">
        <v>0.56000000000000005</v>
      </c>
      <c r="AA122" s="262">
        <v>0.72</v>
      </c>
      <c r="AB122" s="262">
        <v>0.29990884229717402</v>
      </c>
      <c r="AC122" s="262">
        <v>5.2415679124886101E-2</v>
      </c>
      <c r="AD122" s="262">
        <v>0.64175022789425695</v>
      </c>
      <c r="AE122" s="262">
        <v>0.62162162162162204</v>
      </c>
      <c r="AF122" s="262">
        <v>0.108108108108108</v>
      </c>
      <c r="AG122" s="262">
        <v>0.45945945945945899</v>
      </c>
      <c r="AH122" s="262">
        <v>0.50688705234159803</v>
      </c>
      <c r="AI122" s="262">
        <v>0.38016528925619802</v>
      </c>
      <c r="AJ122" s="262">
        <v>0.45147058823529401</v>
      </c>
      <c r="AK122" s="262">
        <v>0.57352941176470595</v>
      </c>
    </row>
    <row r="123" spans="1:37" s="250" customFormat="1" x14ac:dyDescent="0.25">
      <c r="A123" s="255">
        <v>2018</v>
      </c>
      <c r="B123" s="250" t="s">
        <v>668</v>
      </c>
      <c r="C123" s="262">
        <v>7.4595355383532694E-2</v>
      </c>
      <c r="D123" s="262">
        <v>0.123856439127375</v>
      </c>
      <c r="E123" s="262">
        <v>0.34953703703703698</v>
      </c>
      <c r="F123" s="262">
        <v>0.38425925925925902</v>
      </c>
      <c r="G123" s="262">
        <v>0.84953703703703698</v>
      </c>
      <c r="H123" s="262"/>
      <c r="I123" s="262"/>
      <c r="J123" s="262"/>
      <c r="K123" s="262">
        <v>0.241545893719807</v>
      </c>
      <c r="L123" s="262">
        <v>0.24637681159420299</v>
      </c>
      <c r="M123" s="262">
        <v>0.75939849624060196</v>
      </c>
      <c r="N123" s="262">
        <v>0.54135338345864703</v>
      </c>
      <c r="O123" s="262">
        <v>0.75939849624060196</v>
      </c>
      <c r="P123" s="262">
        <v>0.4</v>
      </c>
      <c r="Q123" s="262">
        <v>5.7142857142857099E-2</v>
      </c>
      <c r="R123" s="262">
        <v>0.314285714285714</v>
      </c>
      <c r="S123" s="262">
        <v>0.58474576271186396</v>
      </c>
      <c r="T123" s="262">
        <v>0.23728813559322001</v>
      </c>
      <c r="U123" s="262">
        <v>0.5</v>
      </c>
      <c r="V123" s="262">
        <v>0.53341058323677104</v>
      </c>
      <c r="W123" s="262">
        <v>0.14484356894553899</v>
      </c>
      <c r="X123" s="262">
        <v>0.47045191193510999</v>
      </c>
      <c r="Y123" s="262">
        <v>0.84882108183079097</v>
      </c>
      <c r="Z123" s="262">
        <v>0.67545076282940397</v>
      </c>
      <c r="AA123" s="262">
        <v>0.76282940360610296</v>
      </c>
      <c r="AB123" s="262">
        <v>0.18269230769230799</v>
      </c>
      <c r="AC123" s="262">
        <v>4.9636174636174597E-2</v>
      </c>
      <c r="AD123" s="262">
        <v>0.52572765072765104</v>
      </c>
      <c r="AE123" s="262">
        <v>0.37804878048780499</v>
      </c>
      <c r="AF123" s="262">
        <v>6.0975609756097601E-2</v>
      </c>
      <c r="AG123" s="262">
        <v>0.25609756097560998</v>
      </c>
      <c r="AH123" s="262">
        <v>0.457416267942584</v>
      </c>
      <c r="AI123" s="262">
        <v>0.26315789473684198</v>
      </c>
      <c r="AJ123" s="262">
        <v>0.36610343061956002</v>
      </c>
      <c r="AK123" s="262">
        <v>0.44751664106502798</v>
      </c>
    </row>
    <row r="124" spans="1:37" s="250" customFormat="1" x14ac:dyDescent="0.25">
      <c r="A124" s="255">
        <v>2019</v>
      </c>
      <c r="B124" s="250" t="s">
        <v>669</v>
      </c>
      <c r="C124" s="262">
        <v>0.104761904761905</v>
      </c>
      <c r="D124" s="262">
        <v>0.161904761904762</v>
      </c>
      <c r="E124" s="262">
        <v>0.66666666666666696</v>
      </c>
      <c r="F124" s="262">
        <v>0.66666666666666696</v>
      </c>
      <c r="G124" s="262">
        <v>0.87878787878787901</v>
      </c>
      <c r="H124" s="262"/>
      <c r="I124" s="262"/>
      <c r="J124" s="262"/>
      <c r="K124" s="262">
        <v>0.22727272727272699</v>
      </c>
      <c r="L124" s="262">
        <v>9.0909090909090898E-2</v>
      </c>
      <c r="M124" s="262">
        <v>0.81818181818181801</v>
      </c>
      <c r="N124" s="262">
        <v>0.18181818181818199</v>
      </c>
      <c r="O124" s="262">
        <v>0.81818181818181801</v>
      </c>
      <c r="P124" s="262">
        <v>0.7</v>
      </c>
      <c r="Q124" s="262">
        <v>0.2</v>
      </c>
      <c r="R124" s="262">
        <v>0.7</v>
      </c>
      <c r="S124" s="262">
        <v>0.74074074074074103</v>
      </c>
      <c r="T124" s="262">
        <v>0.407407407407407</v>
      </c>
      <c r="U124" s="262">
        <v>0.44444444444444398</v>
      </c>
      <c r="V124" s="262">
        <v>0.68472906403940903</v>
      </c>
      <c r="W124" s="262">
        <v>0.26108374384236499</v>
      </c>
      <c r="X124" s="262">
        <v>0.58128078817733997</v>
      </c>
      <c r="Y124" s="262">
        <v>0.9375</v>
      </c>
      <c r="Z124" s="262">
        <v>0.8125</v>
      </c>
      <c r="AA124" s="262">
        <v>0.8125</v>
      </c>
      <c r="AB124" s="262">
        <v>0.35532233883058501</v>
      </c>
      <c r="AC124" s="262">
        <v>7.7961019490254899E-2</v>
      </c>
      <c r="AD124" s="262">
        <v>0.70314842578710601</v>
      </c>
      <c r="AE124" s="262">
        <v>0.5</v>
      </c>
      <c r="AF124" s="262"/>
      <c r="AG124" s="262">
        <v>0.5</v>
      </c>
      <c r="AH124" s="262">
        <v>0.47169811320754701</v>
      </c>
      <c r="AI124" s="262">
        <v>0.31132075471698101</v>
      </c>
      <c r="AJ124" s="262">
        <v>0.55502392344497598</v>
      </c>
      <c r="AK124" s="262">
        <v>0.64593301435406703</v>
      </c>
    </row>
    <row r="125" spans="1:37" s="250" customFormat="1" x14ac:dyDescent="0.25">
      <c r="A125" s="255">
        <v>2020</v>
      </c>
      <c r="B125" s="250" t="s">
        <v>670</v>
      </c>
      <c r="C125" s="262">
        <v>5.0119331742243402E-2</v>
      </c>
      <c r="D125" s="262">
        <v>0.10859188544152699</v>
      </c>
      <c r="E125" s="262">
        <v>0.30689655172413799</v>
      </c>
      <c r="F125" s="262">
        <v>0.32413793103448302</v>
      </c>
      <c r="G125" s="262">
        <v>0.81034482758620696</v>
      </c>
      <c r="H125" s="262"/>
      <c r="I125" s="262"/>
      <c r="J125" s="262"/>
      <c r="K125" s="262">
        <v>0.169811320754717</v>
      </c>
      <c r="L125" s="262">
        <v>0.19811320754716999</v>
      </c>
      <c r="M125" s="262">
        <v>0.74626865671641796</v>
      </c>
      <c r="N125" s="262">
        <v>0.52238805970149205</v>
      </c>
      <c r="O125" s="262">
        <v>0.76119402985074602</v>
      </c>
      <c r="P125" s="262">
        <v>0.45833333333333298</v>
      </c>
      <c r="Q125" s="262">
        <v>4.1666666666666699E-2</v>
      </c>
      <c r="R125" s="262">
        <v>0.375</v>
      </c>
      <c r="S125" s="262">
        <v>0.54022988505747105</v>
      </c>
      <c r="T125" s="262">
        <v>0.21839080459770099</v>
      </c>
      <c r="U125" s="262">
        <v>0.42528735632183901</v>
      </c>
      <c r="V125" s="262">
        <v>0.45454545454545497</v>
      </c>
      <c r="W125" s="262">
        <v>0.103896103896104</v>
      </c>
      <c r="X125" s="262">
        <v>0.42662337662337702</v>
      </c>
      <c r="Y125" s="262">
        <v>0.84870848708487101</v>
      </c>
      <c r="Z125" s="262">
        <v>0.67527675276752797</v>
      </c>
      <c r="AA125" s="262">
        <v>0.76383763837638396</v>
      </c>
      <c r="AB125" s="262">
        <v>0.160817585807944</v>
      </c>
      <c r="AC125" s="262">
        <v>3.1237948322406499E-2</v>
      </c>
      <c r="AD125" s="262">
        <v>0.46741226378711898</v>
      </c>
      <c r="AE125" s="262">
        <v>0.3</v>
      </c>
      <c r="AF125" s="262">
        <v>0.02</v>
      </c>
      <c r="AG125" s="262">
        <v>0.18</v>
      </c>
      <c r="AH125" s="262">
        <v>0.43835616438356201</v>
      </c>
      <c r="AI125" s="262">
        <v>0.27397260273972601</v>
      </c>
      <c r="AJ125" s="262">
        <v>0.31313926042486201</v>
      </c>
      <c r="AK125" s="262">
        <v>0.38473642800944102</v>
      </c>
    </row>
    <row r="126" spans="1:37" s="250" customFormat="1" x14ac:dyDescent="0.25">
      <c r="A126" s="255">
        <v>2348</v>
      </c>
      <c r="B126" s="250" t="s">
        <v>671</v>
      </c>
      <c r="C126" s="262">
        <v>5.3140096618357502E-2</v>
      </c>
      <c r="D126" s="262">
        <v>8.6956521739130405E-2</v>
      </c>
      <c r="E126" s="262">
        <v>0.269230769230769</v>
      </c>
      <c r="F126" s="262">
        <v>0.480769230769231</v>
      </c>
      <c r="G126" s="262">
        <v>0.90384615384615397</v>
      </c>
      <c r="H126" s="262"/>
      <c r="I126" s="262"/>
      <c r="J126" s="262"/>
      <c r="K126" s="262">
        <v>8.6956521739130405E-2</v>
      </c>
      <c r="L126" s="262">
        <v>0.13043478260869601</v>
      </c>
      <c r="M126" s="262">
        <v>0.65</v>
      </c>
      <c r="N126" s="262">
        <v>0.55000000000000004</v>
      </c>
      <c r="O126" s="262">
        <v>0.65</v>
      </c>
      <c r="P126" s="262">
        <v>0.5</v>
      </c>
      <c r="Q126" s="262"/>
      <c r="R126" s="262">
        <v>0.5</v>
      </c>
      <c r="S126" s="262">
        <v>0.75</v>
      </c>
      <c r="T126" s="262">
        <v>0.20833333333333301</v>
      </c>
      <c r="U126" s="262">
        <v>0.375</v>
      </c>
      <c r="V126" s="262">
        <v>0.58963282937365002</v>
      </c>
      <c r="W126" s="262">
        <v>0.22246220302375799</v>
      </c>
      <c r="X126" s="262">
        <v>0.50755939524838001</v>
      </c>
      <c r="Y126" s="262">
        <v>0.86458333333333304</v>
      </c>
      <c r="Z126" s="262">
        <v>0.72916666666666696</v>
      </c>
      <c r="AA126" s="262">
        <v>0.76041666666666696</v>
      </c>
      <c r="AB126" s="262">
        <v>0.153987167736022</v>
      </c>
      <c r="AC126" s="262">
        <v>3.0247479376718601E-2</v>
      </c>
      <c r="AD126" s="262">
        <v>0.52978918423464705</v>
      </c>
      <c r="AE126" s="262">
        <v>0.5</v>
      </c>
      <c r="AF126" s="262"/>
      <c r="AG126" s="262">
        <v>0.5</v>
      </c>
      <c r="AH126" s="262">
        <v>0.45925925925925898</v>
      </c>
      <c r="AI126" s="262">
        <v>0.296296296296296</v>
      </c>
      <c r="AJ126" s="262">
        <v>0.38785046728972</v>
      </c>
      <c r="AK126" s="262">
        <v>0.53271028037383195</v>
      </c>
    </row>
    <row r="127" spans="1:37" s="250" customFormat="1" x14ac:dyDescent="0.25">
      <c r="A127" s="255">
        <v>6083</v>
      </c>
      <c r="B127" s="250" t="s">
        <v>672</v>
      </c>
      <c r="C127" s="262">
        <v>5.3921568627450997E-2</v>
      </c>
      <c r="D127" s="262">
        <v>6.1274509803921601E-2</v>
      </c>
      <c r="E127" s="262">
        <v>0.28787878787878801</v>
      </c>
      <c r="F127" s="262">
        <v>0.31818181818181801</v>
      </c>
      <c r="G127" s="262">
        <v>0.84848484848484895</v>
      </c>
      <c r="H127" s="262"/>
      <c r="I127" s="262"/>
      <c r="J127" s="262"/>
      <c r="K127" s="262">
        <v>0.20588235294117599</v>
      </c>
      <c r="L127" s="262">
        <v>0.11764705882352899</v>
      </c>
      <c r="M127" s="262">
        <v>0.83333333333333304</v>
      </c>
      <c r="N127" s="262">
        <v>0.61111111111111105</v>
      </c>
      <c r="O127" s="262">
        <v>0.83333333333333304</v>
      </c>
      <c r="P127" s="262">
        <v>0.28571428571428598</v>
      </c>
      <c r="Q127" s="262">
        <v>0</v>
      </c>
      <c r="R127" s="262">
        <v>0.28571428571428598</v>
      </c>
      <c r="S127" s="262">
        <v>0.42622950819672101</v>
      </c>
      <c r="T127" s="262">
        <v>0.14754098360655701</v>
      </c>
      <c r="U127" s="262">
        <v>0.24590163934426201</v>
      </c>
      <c r="V127" s="262">
        <v>0.46551724137931</v>
      </c>
      <c r="W127" s="262">
        <v>0.122605363984674</v>
      </c>
      <c r="X127" s="262">
        <v>0.45785440613026801</v>
      </c>
      <c r="Y127" s="262">
        <v>0.90243902439024404</v>
      </c>
      <c r="Z127" s="262">
        <v>0.78048780487804903</v>
      </c>
      <c r="AA127" s="262">
        <v>0.82926829268292701</v>
      </c>
      <c r="AB127" s="262">
        <v>0.154255319148936</v>
      </c>
      <c r="AC127" s="262">
        <v>4.5877659574468099E-2</v>
      </c>
      <c r="AD127" s="262">
        <v>0.44946808510638298</v>
      </c>
      <c r="AE127" s="262">
        <v>0.38888888888888901</v>
      </c>
      <c r="AF127" s="262">
        <v>5.5555555555555601E-2</v>
      </c>
      <c r="AG127" s="262">
        <v>0.33333333333333298</v>
      </c>
      <c r="AH127" s="262">
        <v>0.44692737430167601</v>
      </c>
      <c r="AI127" s="262">
        <v>0.32960893854748602</v>
      </c>
      <c r="AJ127" s="262">
        <v>0.31753554502369702</v>
      </c>
      <c r="AK127" s="262">
        <v>0.38151658767772501</v>
      </c>
    </row>
    <row r="128" spans="1:37" s="250" customFormat="1" x14ac:dyDescent="0.25">
      <c r="A128" s="255">
        <v>6092</v>
      </c>
      <c r="B128" s="250" t="s">
        <v>673</v>
      </c>
      <c r="C128" s="262">
        <v>5.9674502712477401E-2</v>
      </c>
      <c r="D128" s="262">
        <v>4.3399638336347197E-2</v>
      </c>
      <c r="E128" s="262">
        <v>0.28337236533957799</v>
      </c>
      <c r="F128" s="262">
        <v>0.29742388758782201</v>
      </c>
      <c r="G128" s="262">
        <v>0.79859484777517598</v>
      </c>
      <c r="H128" s="262"/>
      <c r="I128" s="262"/>
      <c r="J128" s="262"/>
      <c r="K128" s="262">
        <v>0.175438596491228</v>
      </c>
      <c r="L128" s="262">
        <v>3.5087719298245598E-2</v>
      </c>
      <c r="M128" s="262">
        <v>0.71621621621621601</v>
      </c>
      <c r="N128" s="262">
        <v>0.55405405405405395</v>
      </c>
      <c r="O128" s="262">
        <v>0.71621621621621601</v>
      </c>
      <c r="P128" s="262">
        <v>0.38095238095238099</v>
      </c>
      <c r="Q128" s="262">
        <v>9.5238095238095205E-2</v>
      </c>
      <c r="R128" s="262">
        <v>0.33333333333333298</v>
      </c>
      <c r="S128" s="262">
        <v>0.41721854304635803</v>
      </c>
      <c r="T128" s="262">
        <v>0.15231788079470199</v>
      </c>
      <c r="U128" s="262">
        <v>0.33774834437086099</v>
      </c>
      <c r="V128" s="262">
        <v>0.45336627547869102</v>
      </c>
      <c r="W128" s="262">
        <v>0.112415071031501</v>
      </c>
      <c r="X128" s="262">
        <v>0.415071031500927</v>
      </c>
      <c r="Y128" s="262">
        <v>0.88166449934980495</v>
      </c>
      <c r="Z128" s="262">
        <v>0.73992197659297798</v>
      </c>
      <c r="AA128" s="262">
        <v>0.802340702210663</v>
      </c>
      <c r="AB128" s="262">
        <v>0.13950842057350901</v>
      </c>
      <c r="AC128" s="262">
        <v>3.8461538461538498E-2</v>
      </c>
      <c r="AD128" s="262">
        <v>0.41738734638142899</v>
      </c>
      <c r="AE128" s="262">
        <v>0.41176470588235298</v>
      </c>
      <c r="AF128" s="262">
        <v>2.9411764705882401E-2</v>
      </c>
      <c r="AG128" s="262">
        <v>0.26470588235294101</v>
      </c>
      <c r="AH128" s="262">
        <v>0.484184914841849</v>
      </c>
      <c r="AI128" s="262">
        <v>0.27250608272506099</v>
      </c>
      <c r="AJ128" s="262">
        <v>0.30734463276836199</v>
      </c>
      <c r="AK128" s="262">
        <v>0.38418079096045199</v>
      </c>
    </row>
    <row r="129" spans="1:37" s="250" customFormat="1" x14ac:dyDescent="0.25">
      <c r="A129" s="255">
        <v>27085</v>
      </c>
      <c r="B129" s="250" t="s">
        <v>674</v>
      </c>
      <c r="C129" s="262">
        <v>5.6478405315614599E-2</v>
      </c>
      <c r="D129" s="262">
        <v>0.116279069767442</v>
      </c>
      <c r="E129" s="262">
        <v>0.28888888888888897</v>
      </c>
      <c r="F129" s="262">
        <v>0.32222222222222202</v>
      </c>
      <c r="G129" s="262">
        <v>0.91111111111111098</v>
      </c>
      <c r="H129" s="262"/>
      <c r="I129" s="262"/>
      <c r="J129" s="262"/>
      <c r="K129" s="262">
        <v>0.22222222222222199</v>
      </c>
      <c r="L129" s="262">
        <v>0.22222222222222199</v>
      </c>
      <c r="M129" s="262">
        <v>0.70588235294117696</v>
      </c>
      <c r="N129" s="262">
        <v>0.41176470588235298</v>
      </c>
      <c r="O129" s="262">
        <v>0.70588235294117696</v>
      </c>
      <c r="P129" s="262">
        <v>0.33333333333333298</v>
      </c>
      <c r="Q129" s="262"/>
      <c r="R129" s="262">
        <v>0.33333333333333298</v>
      </c>
      <c r="S129" s="262">
        <v>0.47368421052631599</v>
      </c>
      <c r="T129" s="262">
        <v>5.2631578947368397E-2</v>
      </c>
      <c r="U129" s="262">
        <v>0.47368421052631599</v>
      </c>
      <c r="V129" s="262">
        <v>0.52803738317756999</v>
      </c>
      <c r="W129" s="262">
        <v>0.11915887850467299</v>
      </c>
      <c r="X129" s="262">
        <v>0.44392523364485997</v>
      </c>
      <c r="Y129" s="262"/>
      <c r="Z129" s="262">
        <v>0.83333333333333304</v>
      </c>
      <c r="AA129" s="262">
        <v>0.91666666666666696</v>
      </c>
      <c r="AB129" s="262">
        <v>0.18108651911468801</v>
      </c>
      <c r="AC129" s="262">
        <v>3.2863849765258198E-2</v>
      </c>
      <c r="AD129" s="262">
        <v>0.51307847082494995</v>
      </c>
      <c r="AE129" s="262">
        <v>0.4</v>
      </c>
      <c r="AF129" s="262">
        <v>0.05</v>
      </c>
      <c r="AG129" s="262">
        <v>0.35</v>
      </c>
      <c r="AH129" s="262">
        <v>0.53398058252427205</v>
      </c>
      <c r="AI129" s="262">
        <v>0.33980582524271802</v>
      </c>
      <c r="AJ129" s="262">
        <v>0.352331606217617</v>
      </c>
      <c r="AK129" s="262">
        <v>0.41450777202072497</v>
      </c>
    </row>
    <row r="130" spans="1:37" s="250" customFormat="1" x14ac:dyDescent="0.25">
      <c r="A130" s="255">
        <v>27086</v>
      </c>
      <c r="B130" s="250" t="s">
        <v>675</v>
      </c>
      <c r="C130" s="262">
        <v>5.7803468208092498E-2</v>
      </c>
      <c r="D130" s="262">
        <v>7.80346820809249E-2</v>
      </c>
      <c r="E130" s="262">
        <v>0.31313131313131298</v>
      </c>
      <c r="F130" s="262">
        <v>0.30303030303030298</v>
      </c>
      <c r="G130" s="262">
        <v>0.88888888888888895</v>
      </c>
      <c r="H130" s="262"/>
      <c r="I130" s="262"/>
      <c r="J130" s="262"/>
      <c r="K130" s="262">
        <v>0.13888888888888901</v>
      </c>
      <c r="L130" s="262">
        <v>5.5555555555555601E-2</v>
      </c>
      <c r="M130" s="262">
        <v>0.75</v>
      </c>
      <c r="N130" s="262">
        <v>0.52777777777777801</v>
      </c>
      <c r="O130" s="262">
        <v>0.75</v>
      </c>
      <c r="P130" s="262">
        <v>0.5</v>
      </c>
      <c r="Q130" s="262">
        <v>0.375</v>
      </c>
      <c r="R130" s="262">
        <v>0.5</v>
      </c>
      <c r="S130" s="262">
        <v>0.50819672131147497</v>
      </c>
      <c r="T130" s="262">
        <v>0.213114754098361</v>
      </c>
      <c r="U130" s="262">
        <v>0.39344262295082</v>
      </c>
      <c r="V130" s="262">
        <v>0.50083472454090106</v>
      </c>
      <c r="W130" s="262">
        <v>0.15525876460767901</v>
      </c>
      <c r="X130" s="262">
        <v>0.43906510851419001</v>
      </c>
      <c r="Y130" s="262">
        <v>0.93865030674846595</v>
      </c>
      <c r="Z130" s="262">
        <v>0.77914110429447903</v>
      </c>
      <c r="AA130" s="262">
        <v>0.86503067484662599</v>
      </c>
      <c r="AB130" s="262">
        <v>0.15767878077374001</v>
      </c>
      <c r="AC130" s="262">
        <v>4.7479484173505303E-2</v>
      </c>
      <c r="AD130" s="262">
        <v>0.48886283704572098</v>
      </c>
      <c r="AE130" s="262">
        <v>0.44444444444444398</v>
      </c>
      <c r="AF130" s="262">
        <v>5.5555555555555601E-2</v>
      </c>
      <c r="AG130" s="262">
        <v>0.38888888888888901</v>
      </c>
      <c r="AH130" s="262">
        <v>0.53757225433526001</v>
      </c>
      <c r="AI130" s="262">
        <v>0.29479768786127197</v>
      </c>
      <c r="AJ130" s="262">
        <v>0.359773371104816</v>
      </c>
      <c r="AK130" s="262">
        <v>0.45892351274787502</v>
      </c>
    </row>
    <row r="131" spans="1:37" s="250" customFormat="1" x14ac:dyDescent="0.25">
      <c r="A131" s="255">
        <v>27140</v>
      </c>
      <c r="B131" s="250" t="s">
        <v>676</v>
      </c>
      <c r="C131" s="262">
        <v>3.77358490566038E-2</v>
      </c>
      <c r="D131" s="262">
        <v>0.13207547169811301</v>
      </c>
      <c r="E131" s="262">
        <v>0.5</v>
      </c>
      <c r="F131" s="262">
        <v>0.55000000000000004</v>
      </c>
      <c r="G131" s="262">
        <v>0.85</v>
      </c>
      <c r="H131" s="262"/>
      <c r="I131" s="262"/>
      <c r="J131" s="262"/>
      <c r="K131" s="262">
        <v>0.22222222222222199</v>
      </c>
      <c r="L131" s="262">
        <v>0.22222222222222199</v>
      </c>
      <c r="M131" s="262"/>
      <c r="N131" s="262"/>
      <c r="O131" s="262"/>
      <c r="P131" s="262"/>
      <c r="Q131" s="262"/>
      <c r="R131" s="262"/>
      <c r="S131" s="262">
        <v>0.5</v>
      </c>
      <c r="T131" s="262">
        <v>0</v>
      </c>
      <c r="U131" s="262">
        <v>0.5</v>
      </c>
      <c r="V131" s="262">
        <v>0.60919540229885105</v>
      </c>
      <c r="W131" s="262">
        <v>0.21839080459770099</v>
      </c>
      <c r="X131" s="262">
        <v>0.52873563218390796</v>
      </c>
      <c r="Y131" s="262">
        <v>0.91666666666666696</v>
      </c>
      <c r="Z131" s="262">
        <v>0.75</v>
      </c>
      <c r="AA131" s="262">
        <v>0.75</v>
      </c>
      <c r="AB131" s="262">
        <v>0.17352941176470599</v>
      </c>
      <c r="AC131" s="262">
        <v>2.64705882352941E-2</v>
      </c>
      <c r="AD131" s="262">
        <v>0.53529411764705903</v>
      </c>
      <c r="AE131" s="262"/>
      <c r="AF131" s="262"/>
      <c r="AG131" s="262"/>
      <c r="AH131" s="262">
        <v>0.43181818181818199</v>
      </c>
      <c r="AI131" s="262">
        <v>0.27272727272727298</v>
      </c>
      <c r="AJ131" s="262">
        <v>0.41573033707865198</v>
      </c>
      <c r="AK131" s="262">
        <v>0.56179775280898903</v>
      </c>
    </row>
    <row r="132" spans="1:37" s="250" customFormat="1" x14ac:dyDescent="0.25">
      <c r="A132" s="255">
        <v>27153</v>
      </c>
      <c r="B132" s="250" t="s">
        <v>677</v>
      </c>
      <c r="C132" s="262">
        <v>6.1643835616438401E-2</v>
      </c>
      <c r="D132" s="262">
        <v>6.1643835616438401E-2</v>
      </c>
      <c r="E132" s="262">
        <v>0.26415094339622602</v>
      </c>
      <c r="F132" s="262">
        <v>0.245283018867925</v>
      </c>
      <c r="G132" s="262">
        <v>0.83018867924528295</v>
      </c>
      <c r="H132" s="262"/>
      <c r="I132" s="262"/>
      <c r="J132" s="262"/>
      <c r="K132" s="262">
        <v>0.2</v>
      </c>
      <c r="L132" s="262"/>
      <c r="M132" s="262">
        <v>0.5</v>
      </c>
      <c r="N132" s="262">
        <v>0.25</v>
      </c>
      <c r="O132" s="262">
        <v>0.5</v>
      </c>
      <c r="P132" s="262">
        <v>0</v>
      </c>
      <c r="Q132" s="262"/>
      <c r="R132" s="262"/>
      <c r="S132" s="262">
        <v>0.29032258064516098</v>
      </c>
      <c r="T132" s="262">
        <v>0.16129032258064499</v>
      </c>
      <c r="U132" s="262">
        <v>0.12903225806451599</v>
      </c>
      <c r="V132" s="262">
        <v>0.409574468085106</v>
      </c>
      <c r="W132" s="262">
        <v>0.14361702127659601</v>
      </c>
      <c r="X132" s="262">
        <v>0.45212765957446799</v>
      </c>
      <c r="Y132" s="262">
        <v>0.85517241379310305</v>
      </c>
      <c r="Z132" s="262">
        <v>0.75862068965517204</v>
      </c>
      <c r="AA132" s="262">
        <v>0.8</v>
      </c>
      <c r="AB132" s="262">
        <v>9.8540145985401506E-2</v>
      </c>
      <c r="AC132" s="262">
        <v>4.7445255474452601E-2</v>
      </c>
      <c r="AD132" s="262">
        <v>0.38503649635036502</v>
      </c>
      <c r="AE132" s="262">
        <v>0.28571428571428598</v>
      </c>
      <c r="AF132" s="262"/>
      <c r="AG132" s="262">
        <v>0.14285714285714299</v>
      </c>
      <c r="AH132" s="262">
        <v>0.46153846153846201</v>
      </c>
      <c r="AI132" s="262">
        <v>0.256410256410256</v>
      </c>
      <c r="AJ132" s="262">
        <v>0.26415094339622602</v>
      </c>
      <c r="AK132" s="262">
        <v>0.36792452830188699</v>
      </c>
    </row>
    <row r="133" spans="1:37" s="250" customFormat="1" x14ac:dyDescent="0.25">
      <c r="A133" s="255">
        <v>27155</v>
      </c>
      <c r="B133" s="250" t="s">
        <v>678</v>
      </c>
      <c r="C133" s="262">
        <v>0</v>
      </c>
      <c r="D133" s="262">
        <v>0.12121212121212099</v>
      </c>
      <c r="E133" s="262">
        <v>0.266666666666667</v>
      </c>
      <c r="F133" s="262">
        <v>0.2</v>
      </c>
      <c r="G133" s="262">
        <v>0.86666666666666703</v>
      </c>
      <c r="H133" s="262"/>
      <c r="I133" s="262"/>
      <c r="J133" s="262"/>
      <c r="K133" s="262"/>
      <c r="L133" s="262"/>
      <c r="M133" s="262">
        <v>0</v>
      </c>
      <c r="N133" s="262"/>
      <c r="O133" s="262">
        <v>0</v>
      </c>
      <c r="P133" s="262"/>
      <c r="Q133" s="262"/>
      <c r="R133" s="262"/>
      <c r="S133" s="262">
        <v>0.75</v>
      </c>
      <c r="T133" s="262">
        <v>0.25</v>
      </c>
      <c r="U133" s="262">
        <v>0.5</v>
      </c>
      <c r="V133" s="262">
        <v>0.65789473684210498</v>
      </c>
      <c r="W133" s="262">
        <v>0.21052631578947401</v>
      </c>
      <c r="X133" s="262">
        <v>0.65789473684210498</v>
      </c>
      <c r="Y133" s="262"/>
      <c r="Z133" s="262">
        <v>0.875</v>
      </c>
      <c r="AA133" s="262">
        <v>0.875</v>
      </c>
      <c r="AB133" s="262">
        <v>7.9710144927536197E-2</v>
      </c>
      <c r="AC133" s="262">
        <v>4.3478260869565202E-2</v>
      </c>
      <c r="AD133" s="262">
        <v>0.50724637681159401</v>
      </c>
      <c r="AE133" s="262">
        <v>0</v>
      </c>
      <c r="AF133" s="262"/>
      <c r="AG133" s="262"/>
      <c r="AH133" s="262">
        <v>0.7</v>
      </c>
      <c r="AI133" s="262">
        <v>0.5</v>
      </c>
      <c r="AJ133" s="262">
        <v>0.2</v>
      </c>
      <c r="AK133" s="262">
        <v>0.4</v>
      </c>
    </row>
    <row r="134" spans="1:37" s="250" customFormat="1" x14ac:dyDescent="0.25">
      <c r="A134" s="255">
        <v>27156</v>
      </c>
      <c r="B134" s="250" t="s">
        <v>679</v>
      </c>
      <c r="C134" s="262">
        <v>0.11111111111111099</v>
      </c>
      <c r="D134" s="262">
        <v>8.3333333333333301E-2</v>
      </c>
      <c r="E134" s="262">
        <v>0.27272727272727298</v>
      </c>
      <c r="F134" s="262">
        <v>0.27272727272727298</v>
      </c>
      <c r="G134" s="262">
        <v>0.90909090909090895</v>
      </c>
      <c r="H134" s="262"/>
      <c r="I134" s="262"/>
      <c r="J134" s="262"/>
      <c r="K134" s="262">
        <v>0.16666666666666699</v>
      </c>
      <c r="L134" s="262">
        <v>0.16666666666666699</v>
      </c>
      <c r="M134" s="262">
        <v>0.25</v>
      </c>
      <c r="N134" s="262"/>
      <c r="O134" s="262">
        <v>0.5</v>
      </c>
      <c r="P134" s="262"/>
      <c r="Q134" s="262"/>
      <c r="R134" s="262"/>
      <c r="S134" s="262">
        <v>0.5</v>
      </c>
      <c r="T134" s="262"/>
      <c r="U134" s="262">
        <v>0.5</v>
      </c>
      <c r="V134" s="262">
        <v>0.49090909090909102</v>
      </c>
      <c r="W134" s="262">
        <v>5.4545454545454501E-2</v>
      </c>
      <c r="X134" s="262">
        <v>0.43636363636363601</v>
      </c>
      <c r="Y134" s="262"/>
      <c r="Z134" s="262"/>
      <c r="AA134" s="262"/>
      <c r="AB134" s="262">
        <v>0.15021459227467801</v>
      </c>
      <c r="AC134" s="262">
        <v>3.0042918454935601E-2</v>
      </c>
      <c r="AD134" s="262">
        <v>0.49785407725321901</v>
      </c>
      <c r="AE134" s="262"/>
      <c r="AF134" s="262"/>
      <c r="AG134" s="262"/>
      <c r="AH134" s="262">
        <v>0.5</v>
      </c>
      <c r="AI134" s="262">
        <v>0.25</v>
      </c>
      <c r="AJ134" s="262">
        <v>0.33333333333333298</v>
      </c>
      <c r="AK134" s="262">
        <v>0.44444444444444398</v>
      </c>
    </row>
    <row r="135" spans="1:37" s="250" customFormat="1" x14ac:dyDescent="0.25">
      <c r="A135" s="255">
        <v>27157</v>
      </c>
      <c r="B135" s="250" t="s">
        <v>680</v>
      </c>
      <c r="C135" s="262">
        <v>8.3333333333333301E-2</v>
      </c>
      <c r="D135" s="262">
        <v>0.14912280701754399</v>
      </c>
      <c r="E135" s="262">
        <v>0.45833333333333298</v>
      </c>
      <c r="F135" s="262">
        <v>0.5</v>
      </c>
      <c r="G135" s="262">
        <v>0.88888888888888895</v>
      </c>
      <c r="H135" s="262"/>
      <c r="I135" s="262"/>
      <c r="J135" s="262"/>
      <c r="K135" s="262">
        <v>0.22222222222222199</v>
      </c>
      <c r="L135" s="262">
        <v>8.3333333333333301E-2</v>
      </c>
      <c r="M135" s="262">
        <v>0.72222222222222199</v>
      </c>
      <c r="N135" s="262">
        <v>0.38888888888888901</v>
      </c>
      <c r="O135" s="262">
        <v>0.77777777777777801</v>
      </c>
      <c r="P135" s="262">
        <v>0.66666666666666696</v>
      </c>
      <c r="Q135" s="262">
        <v>0</v>
      </c>
      <c r="R135" s="262">
        <v>0.66666666666666696</v>
      </c>
      <c r="S135" s="262">
        <v>0.5</v>
      </c>
      <c r="T135" s="262">
        <v>0.25</v>
      </c>
      <c r="U135" s="262">
        <v>0.45</v>
      </c>
      <c r="V135" s="262">
        <v>0.58757062146892702</v>
      </c>
      <c r="W135" s="262">
        <v>0.14124293785310699</v>
      </c>
      <c r="X135" s="262">
        <v>0.53672316384180796</v>
      </c>
      <c r="Y135" s="262">
        <v>0.84210526315789502</v>
      </c>
      <c r="Z135" s="262">
        <v>0.78947368421052599</v>
      </c>
      <c r="AA135" s="262">
        <v>0.84210526315789502</v>
      </c>
      <c r="AB135" s="262">
        <v>0.21489001692047399</v>
      </c>
      <c r="AC135" s="262">
        <v>4.23011844331641E-2</v>
      </c>
      <c r="AD135" s="262">
        <v>0.59983079526226701</v>
      </c>
      <c r="AE135" s="262">
        <v>0.44444444444444398</v>
      </c>
      <c r="AF135" s="262">
        <v>5.5555555555555601E-2</v>
      </c>
      <c r="AG135" s="262">
        <v>0.22222222222222199</v>
      </c>
      <c r="AH135" s="262">
        <v>0.42441860465116299</v>
      </c>
      <c r="AI135" s="262">
        <v>0.30813953488372098</v>
      </c>
      <c r="AJ135" s="262">
        <v>0.44380403458213302</v>
      </c>
      <c r="AK135" s="262">
        <v>0.50432276657060504</v>
      </c>
    </row>
    <row r="136" spans="1:37" s="250" customFormat="1" x14ac:dyDescent="0.25">
      <c r="A136" s="254" t="s">
        <v>461</v>
      </c>
      <c r="C136" s="259">
        <v>6.7503924646781802E-2</v>
      </c>
      <c r="D136" s="259">
        <v>1.56985871271586E-3</v>
      </c>
      <c r="E136" s="259">
        <v>0.46376811594202899</v>
      </c>
      <c r="F136" s="259">
        <v>0.48550724637681197</v>
      </c>
      <c r="G136" s="259">
        <v>0.78985507246376796</v>
      </c>
      <c r="H136" s="259">
        <v>0.422222222222222</v>
      </c>
      <c r="I136" s="259">
        <v>0</v>
      </c>
      <c r="J136" s="259">
        <v>0.71111111111111103</v>
      </c>
      <c r="K136" s="259">
        <v>0.48275862068965503</v>
      </c>
      <c r="L136" s="259">
        <v>3.4482758620689703E-2</v>
      </c>
      <c r="M136" s="259">
        <v>0.2</v>
      </c>
      <c r="N136" s="259">
        <v>0.7</v>
      </c>
      <c r="O136" s="259">
        <v>0.65</v>
      </c>
      <c r="P136" s="259">
        <v>0.5</v>
      </c>
      <c r="Q136" s="259">
        <v>0.5</v>
      </c>
      <c r="R136" s="259">
        <v>0.5</v>
      </c>
      <c r="S136" s="259">
        <v>0.62962962962962998</v>
      </c>
      <c r="T136" s="259">
        <v>0.42592592592592599</v>
      </c>
      <c r="U136" s="259">
        <v>0.38888888888888901</v>
      </c>
      <c r="V136" s="259">
        <v>0.68138195777351296</v>
      </c>
      <c r="W136" s="259">
        <v>0.25719769673704401</v>
      </c>
      <c r="X136" s="259">
        <v>0.34740882917466398</v>
      </c>
      <c r="Y136" s="259">
        <v>0.69167240192704704</v>
      </c>
      <c r="Z136" s="259">
        <v>0.71576049552649701</v>
      </c>
      <c r="AA136" s="259">
        <v>0.73916035788024803</v>
      </c>
      <c r="AB136" s="259">
        <v>0.18475073313783</v>
      </c>
      <c r="AC136" s="259">
        <v>5.2199413489736099E-2</v>
      </c>
      <c r="AD136" s="259">
        <v>0.43343108504398797</v>
      </c>
      <c r="AE136" s="259">
        <v>0.66666666666666696</v>
      </c>
      <c r="AF136" s="259"/>
      <c r="AG136" s="259">
        <v>0.33333333333333298</v>
      </c>
      <c r="AH136" s="259">
        <v>0.83838383838383801</v>
      </c>
      <c r="AI136" s="259">
        <v>0.50505050505050497</v>
      </c>
      <c r="AJ136" s="259">
        <v>0.52017937219730903</v>
      </c>
      <c r="AK136" s="259">
        <v>0.62331838565022402</v>
      </c>
    </row>
    <row r="137" spans="1:37" s="250" customFormat="1" x14ac:dyDescent="0.25">
      <c r="A137" s="255">
        <v>2302</v>
      </c>
      <c r="C137" s="262">
        <v>6.7503924646781802E-2</v>
      </c>
      <c r="D137" s="262">
        <v>1.56985871271586E-3</v>
      </c>
      <c r="E137" s="262">
        <v>0.46376811594202899</v>
      </c>
      <c r="F137" s="262">
        <v>0.48550724637681197</v>
      </c>
      <c r="G137" s="262">
        <v>0.78985507246376796</v>
      </c>
      <c r="H137" s="262">
        <v>0.422222222222222</v>
      </c>
      <c r="I137" s="262">
        <v>0</v>
      </c>
      <c r="J137" s="262">
        <v>0.71111111111111103</v>
      </c>
      <c r="K137" s="262">
        <v>0.48275862068965503</v>
      </c>
      <c r="L137" s="262">
        <v>3.4482758620689703E-2</v>
      </c>
      <c r="M137" s="262">
        <v>0.2</v>
      </c>
      <c r="N137" s="262">
        <v>0.7</v>
      </c>
      <c r="O137" s="262">
        <v>0.65</v>
      </c>
      <c r="P137" s="262">
        <v>0.5</v>
      </c>
      <c r="Q137" s="262">
        <v>0.5</v>
      </c>
      <c r="R137" s="262">
        <v>0.5</v>
      </c>
      <c r="S137" s="262">
        <v>0.62962962962962998</v>
      </c>
      <c r="T137" s="262">
        <v>0.42592592592592599</v>
      </c>
      <c r="U137" s="262">
        <v>0.38888888888888901</v>
      </c>
      <c r="V137" s="262">
        <v>0.68138195777351296</v>
      </c>
      <c r="W137" s="262">
        <v>0.25719769673704401</v>
      </c>
      <c r="X137" s="262">
        <v>0.34740882917466398</v>
      </c>
      <c r="Y137" s="262">
        <v>0.69167240192704704</v>
      </c>
      <c r="Z137" s="262">
        <v>0.71576049552649701</v>
      </c>
      <c r="AA137" s="262">
        <v>0.73916035788024803</v>
      </c>
      <c r="AB137" s="262">
        <v>0.18475073313783</v>
      </c>
      <c r="AC137" s="262">
        <v>5.2199413489736099E-2</v>
      </c>
      <c r="AD137" s="262">
        <v>0.43343108504398797</v>
      </c>
      <c r="AE137" s="262">
        <v>0.66666666666666696</v>
      </c>
      <c r="AF137" s="262"/>
      <c r="AG137" s="262">
        <v>0.33333333333333298</v>
      </c>
      <c r="AH137" s="262">
        <v>0.83838383838383801</v>
      </c>
      <c r="AI137" s="262">
        <v>0.50505050505050497</v>
      </c>
      <c r="AJ137" s="262">
        <v>0.52017937219730903</v>
      </c>
      <c r="AK137" s="262">
        <v>0.62331838565022402</v>
      </c>
    </row>
    <row r="138" spans="1:37" s="250" customFormat="1" x14ac:dyDescent="0.25">
      <c r="A138" s="254" t="s">
        <v>462</v>
      </c>
      <c r="C138" s="259">
        <v>8.7499999999999994E-2</v>
      </c>
      <c r="D138" s="259"/>
      <c r="E138" s="259"/>
      <c r="F138" s="259"/>
      <c r="G138" s="259">
        <v>0.5</v>
      </c>
      <c r="H138" s="259">
        <v>0.452380952380952</v>
      </c>
      <c r="I138" s="259"/>
      <c r="J138" s="259">
        <v>0.69047619047619047</v>
      </c>
      <c r="K138" s="259">
        <v>0</v>
      </c>
      <c r="L138" s="259"/>
      <c r="M138" s="259">
        <v>0</v>
      </c>
      <c r="N138" s="259">
        <v>0.5</v>
      </c>
      <c r="O138" s="259">
        <v>0</v>
      </c>
      <c r="P138" s="259"/>
      <c r="Q138" s="259"/>
      <c r="R138" s="259"/>
      <c r="S138" s="259">
        <v>0.33333333333333348</v>
      </c>
      <c r="T138" s="259">
        <v>0.33333333333333348</v>
      </c>
      <c r="U138" s="259">
        <v>0</v>
      </c>
      <c r="V138" s="259">
        <v>0.47018970189701897</v>
      </c>
      <c r="W138" s="259">
        <v>0.46178861788617898</v>
      </c>
      <c r="X138" s="259">
        <v>0.25636856368563665</v>
      </c>
      <c r="Y138" s="259">
        <v>0.70446428571428554</v>
      </c>
      <c r="Z138" s="259">
        <v>0.62946428571428548</v>
      </c>
      <c r="AA138" s="259">
        <v>0.79732142857142851</v>
      </c>
      <c r="AB138" s="259">
        <v>8.2026143790849562E-2</v>
      </c>
      <c r="AC138" s="259">
        <v>4.7058823529411799E-2</v>
      </c>
      <c r="AD138" s="259">
        <v>0.45816993464052302</v>
      </c>
      <c r="AE138" s="259"/>
      <c r="AF138" s="259"/>
      <c r="AG138" s="259"/>
      <c r="AH138" s="259">
        <v>0.61309523809523803</v>
      </c>
      <c r="AI138" s="259">
        <v>0.26041666666666652</v>
      </c>
      <c r="AJ138" s="259">
        <v>0.375</v>
      </c>
      <c r="AK138" s="259">
        <v>0.45</v>
      </c>
    </row>
    <row r="139" spans="1:37" s="250" customFormat="1" x14ac:dyDescent="0.25">
      <c r="A139" s="255">
        <v>2060</v>
      </c>
      <c r="B139" s="250" t="s">
        <v>606</v>
      </c>
      <c r="C139" s="262"/>
      <c r="D139" s="262"/>
      <c r="E139" s="262"/>
      <c r="F139" s="262"/>
      <c r="G139" s="262"/>
      <c r="H139" s="262"/>
      <c r="I139" s="262"/>
      <c r="J139" s="262"/>
      <c r="K139" s="262"/>
      <c r="L139" s="262"/>
      <c r="M139" s="262"/>
      <c r="N139" s="262"/>
      <c r="O139" s="262"/>
      <c r="P139" s="262"/>
      <c r="Q139" s="262"/>
      <c r="R139" s="262"/>
      <c r="S139" s="262"/>
      <c r="T139" s="262"/>
      <c r="U139" s="262"/>
      <c r="V139" s="262">
        <v>0</v>
      </c>
      <c r="W139" s="262">
        <v>0</v>
      </c>
      <c r="X139" s="262">
        <v>0</v>
      </c>
      <c r="Y139" s="262"/>
      <c r="Z139" s="262"/>
      <c r="AA139" s="262"/>
      <c r="AB139" s="262">
        <v>0</v>
      </c>
      <c r="AC139" s="262"/>
      <c r="AD139" s="262">
        <v>0.4</v>
      </c>
      <c r="AE139" s="262"/>
      <c r="AF139" s="262"/>
      <c r="AG139" s="262"/>
      <c r="AH139" s="262"/>
      <c r="AI139" s="262"/>
      <c r="AJ139" s="262"/>
      <c r="AK139" s="262"/>
    </row>
    <row r="140" spans="1:37" s="250" customFormat="1" x14ac:dyDescent="0.25">
      <c r="A140" s="255">
        <v>2061</v>
      </c>
      <c r="B140" s="250" t="s">
        <v>604</v>
      </c>
      <c r="C140" s="262">
        <v>0.05</v>
      </c>
      <c r="D140" s="262"/>
      <c r="E140" s="262"/>
      <c r="F140" s="262"/>
      <c r="G140" s="262">
        <v>0.5</v>
      </c>
      <c r="H140" s="262">
        <v>0.33333333333333298</v>
      </c>
      <c r="I140" s="262"/>
      <c r="J140" s="262">
        <v>0.66666666666666696</v>
      </c>
      <c r="K140" s="262">
        <v>0</v>
      </c>
      <c r="L140" s="262"/>
      <c r="M140" s="262">
        <v>0</v>
      </c>
      <c r="N140" s="262">
        <v>0</v>
      </c>
      <c r="O140" s="262">
        <v>0</v>
      </c>
      <c r="P140" s="262"/>
      <c r="Q140" s="262"/>
      <c r="R140" s="262"/>
      <c r="S140" s="262">
        <v>0.66666666666666696</v>
      </c>
      <c r="T140" s="262">
        <v>0.66666666666666696</v>
      </c>
      <c r="U140" s="262">
        <v>0</v>
      </c>
      <c r="V140" s="262">
        <v>0.57723577235772405</v>
      </c>
      <c r="W140" s="262">
        <v>0.58536585365853699</v>
      </c>
      <c r="X140" s="262">
        <v>0.23577235772357699</v>
      </c>
      <c r="Y140" s="262">
        <v>0.83750000000000002</v>
      </c>
      <c r="Z140" s="262">
        <v>0.6875</v>
      </c>
      <c r="AA140" s="262">
        <v>0.73750000000000004</v>
      </c>
      <c r="AB140" s="262">
        <v>6.2745098039215699E-2</v>
      </c>
      <c r="AC140" s="262">
        <v>2.7450980392156901E-2</v>
      </c>
      <c r="AD140" s="262">
        <v>0.40784313725490201</v>
      </c>
      <c r="AE140" s="262"/>
      <c r="AF140" s="262"/>
      <c r="AG140" s="262"/>
      <c r="AH140" s="262">
        <v>0.476190476190476</v>
      </c>
      <c r="AI140" s="262">
        <v>0.33333333333333298</v>
      </c>
      <c r="AJ140" s="262">
        <v>0</v>
      </c>
      <c r="AK140" s="262">
        <v>0.4</v>
      </c>
    </row>
    <row r="141" spans="1:37" s="250" customFormat="1" x14ac:dyDescent="0.25">
      <c r="A141" s="255">
        <v>2062</v>
      </c>
      <c r="B141" s="250" t="s">
        <v>681</v>
      </c>
      <c r="C141" s="262">
        <v>0.125</v>
      </c>
      <c r="D141" s="262"/>
      <c r="E141" s="262"/>
      <c r="F141" s="262"/>
      <c r="G141" s="262"/>
      <c r="H141" s="262">
        <v>0.57142857142857095</v>
      </c>
      <c r="I141" s="262"/>
      <c r="J141" s="262">
        <v>0.71428571428571397</v>
      </c>
      <c r="K141" s="262"/>
      <c r="L141" s="262"/>
      <c r="M141" s="262">
        <v>0</v>
      </c>
      <c r="N141" s="262"/>
      <c r="O141" s="262">
        <v>0</v>
      </c>
      <c r="P141" s="262"/>
      <c r="Q141" s="262"/>
      <c r="R141" s="262"/>
      <c r="S141" s="262">
        <v>0</v>
      </c>
      <c r="T141" s="262">
        <v>0</v>
      </c>
      <c r="U141" s="262">
        <v>0</v>
      </c>
      <c r="V141" s="262">
        <v>0.83333333333333304</v>
      </c>
      <c r="W141" s="262">
        <v>0.8</v>
      </c>
      <c r="X141" s="262">
        <v>0.53333333333333299</v>
      </c>
      <c r="Y141" s="262">
        <v>0.57142857142857095</v>
      </c>
      <c r="Z141" s="262">
        <v>0.57142857142857095</v>
      </c>
      <c r="AA141" s="262">
        <v>0.85714285714285698</v>
      </c>
      <c r="AB141" s="262">
        <v>0.18333333333333299</v>
      </c>
      <c r="AC141" s="262">
        <v>6.6666666666666693E-2</v>
      </c>
      <c r="AD141" s="262">
        <v>0.56666666666666698</v>
      </c>
      <c r="AE141" s="262"/>
      <c r="AF141" s="262"/>
      <c r="AG141" s="262"/>
      <c r="AH141" s="262">
        <v>0.75</v>
      </c>
      <c r="AI141" s="262">
        <v>0.1875</v>
      </c>
      <c r="AJ141" s="262">
        <v>0.75</v>
      </c>
      <c r="AK141" s="262">
        <v>0.5</v>
      </c>
    </row>
    <row r="142" spans="1:37" s="250" customFormat="1" x14ac:dyDescent="0.25">
      <c r="A142" s="254" t="s">
        <v>463</v>
      </c>
      <c r="C142" s="259">
        <v>6.559795865885408E-2</v>
      </c>
      <c r="D142" s="259">
        <v>0.1004158739874952</v>
      </c>
      <c r="E142" s="259">
        <v>0.55059040903908463</v>
      </c>
      <c r="F142" s="259">
        <v>0.6049041744629341</v>
      </c>
      <c r="G142" s="259">
        <v>0.78477560190072337</v>
      </c>
      <c r="H142" s="259">
        <v>0.39920137102580161</v>
      </c>
      <c r="I142" s="259">
        <v>9.9681136726796071E-2</v>
      </c>
      <c r="J142" s="259">
        <v>0.63121144421867725</v>
      </c>
      <c r="K142" s="259">
        <v>0.31489835152314366</v>
      </c>
      <c r="L142" s="259">
        <v>0.16264928345017701</v>
      </c>
      <c r="M142" s="259">
        <v>0.24037326659784317</v>
      </c>
      <c r="N142" s="259">
        <v>0.7602274582586287</v>
      </c>
      <c r="O142" s="259">
        <v>0.7435370189221796</v>
      </c>
      <c r="P142" s="259">
        <v>0.74587951744481507</v>
      </c>
      <c r="Q142" s="259">
        <v>0.10375047586236121</v>
      </c>
      <c r="R142" s="259">
        <v>0.57677091084490761</v>
      </c>
      <c r="S142" s="259">
        <v>0.71808824881890931</v>
      </c>
      <c r="T142" s="259">
        <v>0.70870645335186844</v>
      </c>
      <c r="U142" s="259">
        <v>0.3847933461253345</v>
      </c>
      <c r="V142" s="259">
        <v>0.74001224780815456</v>
      </c>
      <c r="W142" s="259">
        <v>0.69726456775537404</v>
      </c>
      <c r="X142" s="259">
        <v>0.42966061728497301</v>
      </c>
      <c r="Y142" s="259">
        <v>0.91248549265718459</v>
      </c>
      <c r="Z142" s="259">
        <v>0.80264886705036309</v>
      </c>
      <c r="AA142" s="259">
        <v>0.85536085211601598</v>
      </c>
      <c r="AB142" s="259">
        <v>0.15456913927926061</v>
      </c>
      <c r="AC142" s="259">
        <v>0.10166445861549439</v>
      </c>
      <c r="AD142" s="259">
        <v>0.5196811457563314</v>
      </c>
      <c r="AE142" s="259">
        <v>0.70709438496775678</v>
      </c>
      <c r="AF142" s="259">
        <v>7.82772239332543E-2</v>
      </c>
      <c r="AG142" s="259">
        <v>0.5709094126913502</v>
      </c>
      <c r="AH142" s="259">
        <v>0.72410848956816165</v>
      </c>
      <c r="AI142" s="259">
        <v>0.45887638550335724</v>
      </c>
      <c r="AJ142" s="259">
        <v>0.54094985039277399</v>
      </c>
      <c r="AK142" s="259">
        <v>0.68032074555441646</v>
      </c>
    </row>
    <row r="143" spans="1:37" s="250" customFormat="1" x14ac:dyDescent="0.25">
      <c r="A143" s="255">
        <v>2256</v>
      </c>
      <c r="B143" s="250" t="s">
        <v>682</v>
      </c>
      <c r="C143" s="262">
        <v>4.84021098355569E-2</v>
      </c>
      <c r="D143" s="262">
        <v>2.6683214396525001E-2</v>
      </c>
      <c r="E143" s="262">
        <v>0.47953216374268998</v>
      </c>
      <c r="F143" s="262">
        <v>0.59454191033138404</v>
      </c>
      <c r="G143" s="262">
        <v>0.68615984405458097</v>
      </c>
      <c r="H143" s="262">
        <v>0.31471389645776598</v>
      </c>
      <c r="I143" s="262">
        <v>2.9972752043596701E-2</v>
      </c>
      <c r="J143" s="262">
        <v>0.52316076294277902</v>
      </c>
      <c r="K143" s="262">
        <v>0.35616438356164398</v>
      </c>
      <c r="L143" s="262">
        <v>8.2191780821917804E-2</v>
      </c>
      <c r="M143" s="262">
        <v>0.26027397260273999</v>
      </c>
      <c r="N143" s="262">
        <v>0.79908675799086804</v>
      </c>
      <c r="O143" s="262">
        <v>0.70776255707762603</v>
      </c>
      <c r="P143" s="262">
        <v>0.54545454545454497</v>
      </c>
      <c r="Q143" s="262">
        <v>0</v>
      </c>
      <c r="R143" s="262">
        <v>0.36363636363636398</v>
      </c>
      <c r="S143" s="262">
        <v>0.60327868852458999</v>
      </c>
      <c r="T143" s="262">
        <v>0.63934426229508201</v>
      </c>
      <c r="U143" s="262">
        <v>0.29836065573770498</v>
      </c>
      <c r="V143" s="262">
        <v>0.673406793138703</v>
      </c>
      <c r="W143" s="262">
        <v>0.64830171532432102</v>
      </c>
      <c r="X143" s="262">
        <v>0.377484948313075</v>
      </c>
      <c r="Y143" s="262">
        <v>0.87649284177731601</v>
      </c>
      <c r="Z143" s="262">
        <v>0.78799792300274496</v>
      </c>
      <c r="AA143" s="262">
        <v>0.829092797270232</v>
      </c>
      <c r="AB143" s="262">
        <v>5.0805751230338703E-2</v>
      </c>
      <c r="AC143" s="262">
        <v>9.4084724500627201E-2</v>
      </c>
      <c r="AD143" s="262">
        <v>0.44412814821962798</v>
      </c>
      <c r="AE143" s="262">
        <v>0.78787878787878796</v>
      </c>
      <c r="AF143" s="262">
        <v>0.12121212121212099</v>
      </c>
      <c r="AG143" s="262">
        <v>0.60606060606060597</v>
      </c>
      <c r="AH143" s="262">
        <v>0.63343108504398804</v>
      </c>
      <c r="AI143" s="262">
        <v>0.50146627565982405</v>
      </c>
      <c r="AJ143" s="262">
        <v>0.49913043478260899</v>
      </c>
      <c r="AK143" s="262">
        <v>0.63652173913043497</v>
      </c>
    </row>
    <row r="144" spans="1:37" s="250" customFormat="1" x14ac:dyDescent="0.25">
      <c r="A144" s="255">
        <v>2257</v>
      </c>
      <c r="B144" s="250" t="s">
        <v>683</v>
      </c>
      <c r="C144" s="262">
        <v>5.1533742331288303E-2</v>
      </c>
      <c r="D144" s="262">
        <v>6.13496932515337E-2</v>
      </c>
      <c r="E144" s="262">
        <v>0.52493765586034902</v>
      </c>
      <c r="F144" s="262">
        <v>0.59725685785536198</v>
      </c>
      <c r="G144" s="262">
        <v>0.71197007481296803</v>
      </c>
      <c r="H144" s="262">
        <v>0.27836257309941498</v>
      </c>
      <c r="I144" s="262">
        <v>4.5614035087719301E-2</v>
      </c>
      <c r="J144" s="262">
        <v>0.34035087719298202</v>
      </c>
      <c r="K144" s="262">
        <v>0.269230769230769</v>
      </c>
      <c r="L144" s="262">
        <v>0.125</v>
      </c>
      <c r="M144" s="262">
        <v>0.25691699604743101</v>
      </c>
      <c r="N144" s="262">
        <v>0.74703557312252999</v>
      </c>
      <c r="O144" s="262">
        <v>0.72727272727272696</v>
      </c>
      <c r="P144" s="262">
        <v>0.76923076923076905</v>
      </c>
      <c r="Q144" s="262">
        <v>0.15384615384615399</v>
      </c>
      <c r="R144" s="262">
        <v>0.53846153846153799</v>
      </c>
      <c r="S144" s="262">
        <v>0.71176470588235297</v>
      </c>
      <c r="T144" s="262">
        <v>0.68529411764705905</v>
      </c>
      <c r="U144" s="262">
        <v>0.38529411764705901</v>
      </c>
      <c r="V144" s="262">
        <v>0.71969066032123696</v>
      </c>
      <c r="W144" s="262">
        <v>0.68899464604402105</v>
      </c>
      <c r="X144" s="262">
        <v>0.41463414634146301</v>
      </c>
      <c r="Y144" s="262">
        <v>0.90720604496866897</v>
      </c>
      <c r="Z144" s="262">
        <v>0.79985256173977104</v>
      </c>
      <c r="AA144" s="262">
        <v>0.84933652782897195</v>
      </c>
      <c r="AB144" s="262">
        <v>7.55941842373518E-2</v>
      </c>
      <c r="AC144" s="262">
        <v>0.10027361982939</v>
      </c>
      <c r="AD144" s="262">
        <v>0.50276302376736903</v>
      </c>
      <c r="AE144" s="262">
        <v>0.64150943396226401</v>
      </c>
      <c r="AF144" s="262">
        <v>5.6603773584905703E-2</v>
      </c>
      <c r="AG144" s="262">
        <v>0.52830188679245305</v>
      </c>
      <c r="AH144" s="262">
        <v>0.72499999999999998</v>
      </c>
      <c r="AI144" s="262">
        <v>0.45441176470588202</v>
      </c>
      <c r="AJ144" s="262">
        <v>0.506276150627615</v>
      </c>
      <c r="AK144" s="262">
        <v>0.630962343096234</v>
      </c>
    </row>
    <row r="145" spans="1:37" s="250" customFormat="1" x14ac:dyDescent="0.25">
      <c r="A145" s="255">
        <v>2258</v>
      </c>
      <c r="B145" s="250" t="s">
        <v>684</v>
      </c>
      <c r="C145" s="262">
        <v>5.6209583816945803E-2</v>
      </c>
      <c r="D145" s="262">
        <v>5.5712153871663103E-2</v>
      </c>
      <c r="E145" s="262">
        <v>0.54122448979591797</v>
      </c>
      <c r="F145" s="262">
        <v>0.57387755102040805</v>
      </c>
      <c r="G145" s="262">
        <v>0.75265306122449005</v>
      </c>
      <c r="H145" s="262">
        <v>0.39338494018296999</v>
      </c>
      <c r="I145" s="262">
        <v>6.1928219563687499E-2</v>
      </c>
      <c r="J145" s="262">
        <v>0.70865587614356096</v>
      </c>
      <c r="K145" s="262">
        <v>0.32758620689655199</v>
      </c>
      <c r="L145" s="262">
        <v>6.8965517241379296E-2</v>
      </c>
      <c r="M145" s="262">
        <v>0.235507246376812</v>
      </c>
      <c r="N145" s="262">
        <v>0.78804347826086996</v>
      </c>
      <c r="O145" s="262">
        <v>0.76268115942029002</v>
      </c>
      <c r="P145" s="262">
        <v>0.8125</v>
      </c>
      <c r="Q145" s="262">
        <v>8.3333333333333301E-2</v>
      </c>
      <c r="R145" s="262">
        <v>0.6875</v>
      </c>
      <c r="S145" s="262">
        <v>0.69510268562401301</v>
      </c>
      <c r="T145" s="262">
        <v>0.69826224328594</v>
      </c>
      <c r="U145" s="262">
        <v>0.36808846761453401</v>
      </c>
      <c r="V145" s="262">
        <v>0.72546079350203097</v>
      </c>
      <c r="W145" s="262">
        <v>0.69472039987503897</v>
      </c>
      <c r="X145" s="262">
        <v>0.41986879100281199</v>
      </c>
      <c r="Y145" s="262">
        <v>0.91619744359048105</v>
      </c>
      <c r="Z145" s="262">
        <v>0.81044757716493399</v>
      </c>
      <c r="AA145" s="262">
        <v>0.86145246804488096</v>
      </c>
      <c r="AB145" s="262">
        <v>0.13377917292206901</v>
      </c>
      <c r="AC145" s="262">
        <v>0.111095946499249</v>
      </c>
      <c r="AD145" s="262">
        <v>0.496656203084482</v>
      </c>
      <c r="AE145" s="262">
        <v>0.6875</v>
      </c>
      <c r="AF145" s="262">
        <v>6.25E-2</v>
      </c>
      <c r="AG145" s="262">
        <v>0.55208333333333304</v>
      </c>
      <c r="AH145" s="262">
        <v>0.72816728167281697</v>
      </c>
      <c r="AI145" s="262">
        <v>0.44403444034440298</v>
      </c>
      <c r="AJ145" s="262">
        <v>0.57917570498915405</v>
      </c>
      <c r="AK145" s="262">
        <v>0.70986984815618204</v>
      </c>
    </row>
    <row r="146" spans="1:37" s="250" customFormat="1" x14ac:dyDescent="0.25">
      <c r="A146" s="255">
        <v>2259</v>
      </c>
      <c r="B146" s="250" t="s">
        <v>685</v>
      </c>
      <c r="C146" s="262">
        <v>7.1333174338182703E-2</v>
      </c>
      <c r="D146" s="262">
        <v>9.8497495826377304E-2</v>
      </c>
      <c r="E146" s="262">
        <v>0.57092626079967901</v>
      </c>
      <c r="F146" s="262">
        <v>0.605585694193289</v>
      </c>
      <c r="G146" s="262">
        <v>0.81484830219007398</v>
      </c>
      <c r="H146" s="262">
        <v>0.45440542205791701</v>
      </c>
      <c r="I146" s="262">
        <v>0.102587800369686</v>
      </c>
      <c r="J146" s="262">
        <v>0.74142534401314397</v>
      </c>
      <c r="K146" s="262">
        <v>0.29396984924623099</v>
      </c>
      <c r="L146" s="262">
        <v>0.20854271356783899</v>
      </c>
      <c r="M146" s="262">
        <v>0.191882937603534</v>
      </c>
      <c r="N146" s="262">
        <v>0.79265599116510199</v>
      </c>
      <c r="O146" s="262">
        <v>0.76974047487575903</v>
      </c>
      <c r="P146" s="262">
        <v>0.74463007159904504</v>
      </c>
      <c r="Q146" s="262">
        <v>0.164677804295943</v>
      </c>
      <c r="R146" s="262">
        <v>0.60859188544152698</v>
      </c>
      <c r="S146" s="262">
        <v>0.744057971014493</v>
      </c>
      <c r="T146" s="262">
        <v>0.72434782608695603</v>
      </c>
      <c r="U146" s="262">
        <v>0.38260869565217398</v>
      </c>
      <c r="V146" s="262">
        <v>0.76329679721878896</v>
      </c>
      <c r="W146" s="262">
        <v>0.72090874441274599</v>
      </c>
      <c r="X146" s="262">
        <v>0.438375625137155</v>
      </c>
      <c r="Y146" s="262">
        <v>0.92356858170506495</v>
      </c>
      <c r="Z146" s="262">
        <v>0.806418294935355</v>
      </c>
      <c r="AA146" s="262">
        <v>0.86489015261981095</v>
      </c>
      <c r="AB146" s="262">
        <v>0.19648284956392001</v>
      </c>
      <c r="AC146" s="262">
        <v>0.114821622227087</v>
      </c>
      <c r="AD146" s="262">
        <v>0.55587574907463499</v>
      </c>
      <c r="AE146" s="262">
        <v>0.70845771144278602</v>
      </c>
      <c r="AF146" s="262">
        <v>9.9502487562189101E-2</v>
      </c>
      <c r="AG146" s="262">
        <v>0.57114427860696504</v>
      </c>
      <c r="AH146" s="262">
        <v>0.76384966326308901</v>
      </c>
      <c r="AI146" s="262">
        <v>0.45350858135998301</v>
      </c>
      <c r="AJ146" s="262">
        <v>0.57384002399211698</v>
      </c>
      <c r="AK146" s="262">
        <v>0.71320851720149103</v>
      </c>
    </row>
    <row r="147" spans="1:37" s="250" customFormat="1" x14ac:dyDescent="0.25">
      <c r="A147" s="255">
        <v>2260</v>
      </c>
      <c r="B147" s="250" t="s">
        <v>686</v>
      </c>
      <c r="C147" s="262">
        <v>0.110078828828829</v>
      </c>
      <c r="D147" s="262">
        <v>0.26520270270270302</v>
      </c>
      <c r="E147" s="262">
        <v>0.63916500994035796</v>
      </c>
      <c r="F147" s="262">
        <v>0.67495029821073604</v>
      </c>
      <c r="G147" s="262">
        <v>0.91451292246520899</v>
      </c>
      <c r="H147" s="262">
        <v>0.478670634920635</v>
      </c>
      <c r="I147" s="262">
        <v>0.24156746031745999</v>
      </c>
      <c r="J147" s="262">
        <v>0.75198412698412698</v>
      </c>
      <c r="K147" s="262">
        <v>0.32993890020366601</v>
      </c>
      <c r="L147" s="262">
        <v>0.29327902240325898</v>
      </c>
      <c r="M147" s="262">
        <v>0.26132404181184699</v>
      </c>
      <c r="N147" s="262">
        <v>0.71428571428571397</v>
      </c>
      <c r="O147" s="262">
        <v>0.73170731707317105</v>
      </c>
      <c r="P147" s="262">
        <v>0.86792452830188704</v>
      </c>
      <c r="Q147" s="262">
        <v>0.113207547169811</v>
      </c>
      <c r="R147" s="262">
        <v>0.71698113207547198</v>
      </c>
      <c r="S147" s="262">
        <v>0.78928571428571404</v>
      </c>
      <c r="T147" s="262">
        <v>0.753571428571429</v>
      </c>
      <c r="U147" s="262">
        <v>0.496428571428571</v>
      </c>
      <c r="V147" s="262">
        <v>0.79703569267997598</v>
      </c>
      <c r="W147" s="262">
        <v>0.70977011494252895</v>
      </c>
      <c r="X147" s="262">
        <v>0.47807017543859598</v>
      </c>
      <c r="Y147" s="262">
        <v>0.92</v>
      </c>
      <c r="Z147" s="262">
        <v>0.79771428571428604</v>
      </c>
      <c r="AA147" s="262">
        <v>0.85599999999999998</v>
      </c>
      <c r="AB147" s="262">
        <v>0.28295819935691302</v>
      </c>
      <c r="AC147" s="262">
        <v>7.9362759427068094E-2</v>
      </c>
      <c r="AD147" s="262">
        <v>0.55817012569424096</v>
      </c>
      <c r="AE147" s="262">
        <v>0.72674418604651203</v>
      </c>
      <c r="AF147" s="262">
        <v>4.6511627906976702E-2</v>
      </c>
      <c r="AG147" s="262">
        <v>0.61627906976744196</v>
      </c>
      <c r="AH147" s="262">
        <v>0.71010248901903406</v>
      </c>
      <c r="AI147" s="262">
        <v>0.44460712542703801</v>
      </c>
      <c r="AJ147" s="262">
        <v>0.53478611783696495</v>
      </c>
      <c r="AK147" s="262">
        <v>0.68861985472154996</v>
      </c>
    </row>
    <row r="148" spans="1:37" s="250" customFormat="1" x14ac:dyDescent="0.25">
      <c r="A148" s="255">
        <v>27088</v>
      </c>
      <c r="B148" s="250" t="s">
        <v>687</v>
      </c>
      <c r="C148" s="262">
        <v>5.6030312802321798E-2</v>
      </c>
      <c r="D148" s="262">
        <v>9.5049983876169003E-2</v>
      </c>
      <c r="E148" s="262">
        <v>0.54775687409551399</v>
      </c>
      <c r="F148" s="262">
        <v>0.58321273516642502</v>
      </c>
      <c r="G148" s="262">
        <v>0.828509406657019</v>
      </c>
      <c r="H148" s="262">
        <v>0.47567075943610698</v>
      </c>
      <c r="I148" s="262">
        <v>0.11641655297862701</v>
      </c>
      <c r="J148" s="262">
        <v>0.72169167803547096</v>
      </c>
      <c r="K148" s="262">
        <v>0.3125</v>
      </c>
      <c r="L148" s="262">
        <v>0.19791666666666699</v>
      </c>
      <c r="M148" s="262">
        <v>0.236334405144695</v>
      </c>
      <c r="N148" s="262">
        <v>0.72025723472668801</v>
      </c>
      <c r="O148" s="262">
        <v>0.76205787781350498</v>
      </c>
      <c r="P148" s="262">
        <v>0.73553719008264495</v>
      </c>
      <c r="Q148" s="262">
        <v>0.107438016528926</v>
      </c>
      <c r="R148" s="262">
        <v>0.54545454545454497</v>
      </c>
      <c r="S148" s="262">
        <v>0.76503972758229299</v>
      </c>
      <c r="T148" s="262">
        <v>0.75141884222474498</v>
      </c>
      <c r="U148" s="262">
        <v>0.37797956867196397</v>
      </c>
      <c r="V148" s="262">
        <v>0.76118274998819102</v>
      </c>
      <c r="W148" s="262">
        <v>0.72089178593358805</v>
      </c>
      <c r="X148" s="262">
        <v>0.44953001747673699</v>
      </c>
      <c r="Y148" s="262">
        <v>0.93144804390157598</v>
      </c>
      <c r="Z148" s="262">
        <v>0.81346255974508797</v>
      </c>
      <c r="AA148" s="262">
        <v>0.87139316693220004</v>
      </c>
      <c r="AB148" s="262">
        <v>0.18779467836497099</v>
      </c>
      <c r="AC148" s="262">
        <v>0.11034807920954499</v>
      </c>
      <c r="AD148" s="262">
        <v>0.56049362469763397</v>
      </c>
      <c r="AE148" s="262">
        <v>0.69047619047619002</v>
      </c>
      <c r="AF148" s="262">
        <v>8.3333333333333301E-2</v>
      </c>
      <c r="AG148" s="262">
        <v>0.55158730158730196</v>
      </c>
      <c r="AH148" s="262">
        <v>0.78410041841004197</v>
      </c>
      <c r="AI148" s="262">
        <v>0.45523012552301301</v>
      </c>
      <c r="AJ148" s="262">
        <v>0.55249067012818398</v>
      </c>
      <c r="AK148" s="262">
        <v>0.70274217102060699</v>
      </c>
    </row>
    <row r="149" spans="1:37" s="250" customFormat="1" x14ac:dyDescent="0.25">
      <c r="A149" s="254" t="s">
        <v>464</v>
      </c>
      <c r="C149" s="259">
        <v>4.08163265306122E-2</v>
      </c>
      <c r="D149" s="259"/>
      <c r="E149" s="259">
        <v>0.90909090909090895</v>
      </c>
      <c r="F149" s="259">
        <v>0.90909090909090895</v>
      </c>
      <c r="G149" s="259"/>
      <c r="H149" s="259"/>
      <c r="I149" s="259"/>
      <c r="J149" s="259"/>
      <c r="K149" s="259"/>
      <c r="L149" s="259"/>
      <c r="M149" s="259"/>
      <c r="N149" s="259"/>
      <c r="O149" s="259"/>
      <c r="P149" s="259"/>
      <c r="Q149" s="259"/>
      <c r="R149" s="259"/>
      <c r="S149" s="259">
        <v>0.81818181818181801</v>
      </c>
      <c r="T149" s="259">
        <v>0.51515151515151503</v>
      </c>
      <c r="U149" s="259">
        <v>0.63636363636363602</v>
      </c>
      <c r="V149" s="259">
        <v>0.78461538461538505</v>
      </c>
      <c r="W149" s="259">
        <v>0.43846153846153801</v>
      </c>
      <c r="X149" s="259">
        <v>0.64615384615384597</v>
      </c>
      <c r="Y149" s="259">
        <v>4.8780487804877997E-3</v>
      </c>
      <c r="Z149" s="259">
        <v>0.965853658536585</v>
      </c>
      <c r="AA149" s="259">
        <v>0.96097560975609797</v>
      </c>
      <c r="AB149" s="259">
        <v>7.0626003210272903E-2</v>
      </c>
      <c r="AC149" s="259">
        <v>0.71910112359550604</v>
      </c>
      <c r="AD149" s="259">
        <v>0.51043338683788098</v>
      </c>
      <c r="AE149" s="259"/>
      <c r="AF149" s="259"/>
      <c r="AG149" s="259"/>
      <c r="AH149" s="259"/>
      <c r="AI149" s="259">
        <v>0.875</v>
      </c>
      <c r="AJ149" s="259">
        <v>0.52380952380952395</v>
      </c>
      <c r="AK149" s="259">
        <v>0.952380952380952</v>
      </c>
    </row>
    <row r="150" spans="1:37" s="250" customFormat="1" x14ac:dyDescent="0.25">
      <c r="A150" s="255">
        <v>1872</v>
      </c>
      <c r="B150" s="250" t="s">
        <v>688</v>
      </c>
      <c r="C150" s="262">
        <v>4.08163265306122E-2</v>
      </c>
      <c r="D150" s="262"/>
      <c r="E150" s="262">
        <v>0.90909090909090895</v>
      </c>
      <c r="F150" s="262">
        <v>0.90909090909090895</v>
      </c>
      <c r="G150" s="262"/>
      <c r="H150" s="262"/>
      <c r="I150" s="262"/>
      <c r="J150" s="262"/>
      <c r="K150" s="262"/>
      <c r="L150" s="262"/>
      <c r="M150" s="262"/>
      <c r="N150" s="262"/>
      <c r="O150" s="262"/>
      <c r="P150" s="262"/>
      <c r="Q150" s="262"/>
      <c r="R150" s="262"/>
      <c r="S150" s="262">
        <v>0.81818181818181801</v>
      </c>
      <c r="T150" s="262">
        <v>0.51515151515151503</v>
      </c>
      <c r="U150" s="262">
        <v>0.63636363636363602</v>
      </c>
      <c r="V150" s="262">
        <v>0.78461538461538505</v>
      </c>
      <c r="W150" s="262">
        <v>0.43846153846153801</v>
      </c>
      <c r="X150" s="262">
        <v>0.64615384615384597</v>
      </c>
      <c r="Y150" s="262">
        <v>4.8780487804877997E-3</v>
      </c>
      <c r="Z150" s="262">
        <v>0.965853658536585</v>
      </c>
      <c r="AA150" s="262">
        <v>0.96097560975609797</v>
      </c>
      <c r="AB150" s="262">
        <v>7.0626003210272903E-2</v>
      </c>
      <c r="AC150" s="262">
        <v>0.71910112359550604</v>
      </c>
      <c r="AD150" s="262">
        <v>0.51043338683788098</v>
      </c>
      <c r="AE150" s="262"/>
      <c r="AF150" s="262"/>
      <c r="AG150" s="262"/>
      <c r="AH150" s="262"/>
      <c r="AI150" s="262">
        <v>0.875</v>
      </c>
      <c r="AJ150" s="262">
        <v>0.52380952380952395</v>
      </c>
      <c r="AK150" s="262">
        <v>0.952380952380952</v>
      </c>
    </row>
    <row r="151" spans="1:37" s="250" customFormat="1" x14ac:dyDescent="0.25">
      <c r="A151" s="254" t="s">
        <v>465</v>
      </c>
      <c r="C151" s="259">
        <v>8.5726351351351343E-2</v>
      </c>
      <c r="D151" s="259">
        <v>0</v>
      </c>
      <c r="E151" s="259">
        <v>0.52948717948717949</v>
      </c>
      <c r="F151" s="259">
        <v>0.57692307692307698</v>
      </c>
      <c r="G151" s="259">
        <v>0.83333333333333348</v>
      </c>
      <c r="H151" s="259">
        <v>0.56923076923076898</v>
      </c>
      <c r="I151" s="259"/>
      <c r="J151" s="259">
        <v>0.7131868131868131</v>
      </c>
      <c r="K151" s="259">
        <v>0.34751773049645351</v>
      </c>
      <c r="L151" s="259"/>
      <c r="M151" s="259">
        <v>0.15</v>
      </c>
      <c r="N151" s="259">
        <v>0.53333333333333299</v>
      </c>
      <c r="O151" s="259">
        <v>0.71666666666666656</v>
      </c>
      <c r="P151" s="259"/>
      <c r="Q151" s="259">
        <v>0.22222222222222199</v>
      </c>
      <c r="R151" s="259">
        <v>0.88888888888888895</v>
      </c>
      <c r="S151" s="259">
        <v>0.4</v>
      </c>
      <c r="T151" s="259">
        <v>0.2142857142857145</v>
      </c>
      <c r="U151" s="259">
        <v>0.2</v>
      </c>
      <c r="V151" s="259">
        <v>0.69099415204678349</v>
      </c>
      <c r="W151" s="259">
        <v>0.2098830409356725</v>
      </c>
      <c r="X151" s="259">
        <v>0.3662573099415205</v>
      </c>
      <c r="Y151" s="259">
        <v>0.58244325767690253</v>
      </c>
      <c r="Z151" s="259">
        <v>0.82493324432576753</v>
      </c>
      <c r="AA151" s="259">
        <v>0.84979973297730349</v>
      </c>
      <c r="AB151" s="259">
        <v>0.21508362492750649</v>
      </c>
      <c r="AC151" s="259">
        <v>7.0511947252268198E-2</v>
      </c>
      <c r="AD151" s="259">
        <v>0.44912833127692953</v>
      </c>
      <c r="AE151" s="259">
        <v>0.68421052631578905</v>
      </c>
      <c r="AF151" s="259">
        <v>0.21052631578947401</v>
      </c>
      <c r="AG151" s="259">
        <v>0.57894736842105299</v>
      </c>
      <c r="AH151" s="259">
        <v>0.83918128654970747</v>
      </c>
      <c r="AI151" s="259">
        <v>0.36504723346828599</v>
      </c>
      <c r="AJ151" s="259">
        <v>0.48737306843267103</v>
      </c>
      <c r="AK151" s="259">
        <v>0.67788079470198692</v>
      </c>
    </row>
    <row r="152" spans="1:37" s="250" customFormat="1" x14ac:dyDescent="0.25">
      <c r="A152" s="255">
        <v>2133</v>
      </c>
      <c r="B152" s="250" t="s">
        <v>689</v>
      </c>
      <c r="C152" s="262">
        <v>7.77027027027027E-2</v>
      </c>
      <c r="D152" s="262">
        <v>0</v>
      </c>
      <c r="E152" s="262">
        <v>0.55897435897435899</v>
      </c>
      <c r="F152" s="262">
        <v>0.55384615384615399</v>
      </c>
      <c r="G152" s="262">
        <v>0.86666666666666703</v>
      </c>
      <c r="H152" s="262">
        <v>0.53846153846153799</v>
      </c>
      <c r="I152" s="262"/>
      <c r="J152" s="262">
        <v>0.62637362637362604</v>
      </c>
      <c r="K152" s="262">
        <v>0.36170212765957399</v>
      </c>
      <c r="L152" s="262"/>
      <c r="M152" s="262">
        <v>0.3</v>
      </c>
      <c r="N152" s="262">
        <v>0.53333333333333299</v>
      </c>
      <c r="O152" s="262">
        <v>0.43333333333333302</v>
      </c>
      <c r="P152" s="262"/>
      <c r="Q152" s="262">
        <v>0.22222222222222199</v>
      </c>
      <c r="R152" s="262">
        <v>0.88888888888888895</v>
      </c>
      <c r="S152" s="262">
        <v>0.8</v>
      </c>
      <c r="T152" s="262">
        <v>0.42857142857142899</v>
      </c>
      <c r="U152" s="262">
        <v>0.4</v>
      </c>
      <c r="V152" s="262">
        <v>0.69777777777777805</v>
      </c>
      <c r="W152" s="262">
        <v>0.23555555555555599</v>
      </c>
      <c r="X152" s="262">
        <v>0.33777777777777801</v>
      </c>
      <c r="Y152" s="262">
        <v>0.59345794392523399</v>
      </c>
      <c r="Z152" s="262">
        <v>0.75700934579439205</v>
      </c>
      <c r="AA152" s="262">
        <v>0.77102803738317804</v>
      </c>
      <c r="AB152" s="262">
        <v>0.23331685615422601</v>
      </c>
      <c r="AC152" s="262">
        <v>6.2283737024221401E-2</v>
      </c>
      <c r="AD152" s="262">
        <v>0.47305981216015802</v>
      </c>
      <c r="AE152" s="262">
        <v>0.68421052631578905</v>
      </c>
      <c r="AF152" s="262">
        <v>0.21052631578947401</v>
      </c>
      <c r="AG152" s="262">
        <v>0.57894736842105299</v>
      </c>
      <c r="AH152" s="262">
        <v>0.78947368421052599</v>
      </c>
      <c r="AI152" s="262">
        <v>0.396761133603239</v>
      </c>
      <c r="AJ152" s="262">
        <v>0.45474613686534199</v>
      </c>
      <c r="AK152" s="262">
        <v>0.63576158940397398</v>
      </c>
    </row>
    <row r="153" spans="1:37" s="250" customFormat="1" x14ac:dyDescent="0.25">
      <c r="A153" s="255">
        <v>6081</v>
      </c>
      <c r="B153" s="250" t="s">
        <v>690</v>
      </c>
      <c r="C153" s="262">
        <v>9.375E-2</v>
      </c>
      <c r="D153" s="262"/>
      <c r="E153" s="262">
        <v>0.5</v>
      </c>
      <c r="F153" s="262">
        <v>0.6</v>
      </c>
      <c r="G153" s="262">
        <v>0.8</v>
      </c>
      <c r="H153" s="262">
        <v>0.6</v>
      </c>
      <c r="I153" s="262"/>
      <c r="J153" s="262">
        <v>0.8</v>
      </c>
      <c r="K153" s="262">
        <v>0.33333333333333298</v>
      </c>
      <c r="L153" s="262"/>
      <c r="M153" s="262">
        <v>0</v>
      </c>
      <c r="N153" s="262"/>
      <c r="O153" s="262"/>
      <c r="P153" s="262"/>
      <c r="Q153" s="262"/>
      <c r="R153" s="262"/>
      <c r="S153" s="262">
        <v>0</v>
      </c>
      <c r="T153" s="262">
        <v>0</v>
      </c>
      <c r="U153" s="262">
        <v>0</v>
      </c>
      <c r="V153" s="262">
        <v>0.68421052631578905</v>
      </c>
      <c r="W153" s="262">
        <v>0.18421052631578899</v>
      </c>
      <c r="X153" s="262">
        <v>0.394736842105263</v>
      </c>
      <c r="Y153" s="262">
        <v>0.57142857142857095</v>
      </c>
      <c r="Z153" s="262">
        <v>0.89285714285714302</v>
      </c>
      <c r="AA153" s="262">
        <v>0.92857142857142905</v>
      </c>
      <c r="AB153" s="262">
        <v>0.196850393700787</v>
      </c>
      <c r="AC153" s="262">
        <v>7.8740157480315001E-2</v>
      </c>
      <c r="AD153" s="262">
        <v>0.42519685039370098</v>
      </c>
      <c r="AE153" s="262"/>
      <c r="AF153" s="262"/>
      <c r="AG153" s="262"/>
      <c r="AH153" s="262">
        <v>0.88888888888888895</v>
      </c>
      <c r="AI153" s="262">
        <v>0.33333333333333298</v>
      </c>
      <c r="AJ153" s="262">
        <v>0.52</v>
      </c>
      <c r="AK153" s="262">
        <v>0.72</v>
      </c>
    </row>
    <row r="154" spans="1:37" s="250" customFormat="1" x14ac:dyDescent="0.25">
      <c r="A154" s="254" t="s">
        <v>466</v>
      </c>
      <c r="C154" s="259"/>
      <c r="D154" s="259">
        <v>0.25425080034301212</v>
      </c>
      <c r="E154" s="259">
        <v>1.3624974257643691E-2</v>
      </c>
      <c r="F154" s="259">
        <v>1.3624974257643691E-2</v>
      </c>
      <c r="G154" s="259">
        <v>0.47864985094021312</v>
      </c>
      <c r="H154" s="259"/>
      <c r="I154" s="259"/>
      <c r="J154" s="259"/>
      <c r="K154" s="259"/>
      <c r="L154" s="259"/>
      <c r="M154" s="259">
        <v>3.7662337662337682E-2</v>
      </c>
      <c r="N154" s="259">
        <v>0.36046176046176065</v>
      </c>
      <c r="O154" s="259">
        <v>4.8441558441558466E-2</v>
      </c>
      <c r="P154" s="259">
        <v>3.5714285714285698E-2</v>
      </c>
      <c r="Q154" s="259"/>
      <c r="R154" s="259">
        <v>7.1428571428571397E-2</v>
      </c>
      <c r="S154" s="259">
        <v>0.10796864425896675</v>
      </c>
      <c r="T154" s="259">
        <v>0.14772601950021297</v>
      </c>
      <c r="U154" s="259">
        <v>5.437031606386445E-2</v>
      </c>
      <c r="V154" s="259">
        <v>9.6321872306378301E-2</v>
      </c>
      <c r="W154" s="259">
        <v>0.11930833622115596</v>
      </c>
      <c r="X154" s="259">
        <v>6.320433759221282E-2</v>
      </c>
      <c r="Y154" s="259"/>
      <c r="Z154" s="259"/>
      <c r="AA154" s="259"/>
      <c r="AB154" s="259">
        <v>5.8738844250333544E-2</v>
      </c>
      <c r="AC154" s="259">
        <v>1.0394769741388092E-3</v>
      </c>
      <c r="AD154" s="259">
        <v>7.1746315623378881E-2</v>
      </c>
      <c r="AE154" s="259">
        <v>4.9863387978142049E-2</v>
      </c>
      <c r="AF154" s="259"/>
      <c r="AG154" s="259">
        <v>4.9863387978142049E-2</v>
      </c>
      <c r="AH154" s="259">
        <v>0.36597562761873753</v>
      </c>
      <c r="AI154" s="259"/>
      <c r="AJ154" s="259"/>
      <c r="AK154" s="259">
        <v>5.8246226383845495E-2</v>
      </c>
    </row>
    <row r="155" spans="1:37" s="250" customFormat="1" x14ac:dyDescent="0.25">
      <c r="A155" s="255">
        <v>1905</v>
      </c>
      <c r="B155" s="250" t="s">
        <v>691</v>
      </c>
      <c r="C155" s="262"/>
      <c r="D155" s="262">
        <v>0.26004464285714302</v>
      </c>
      <c r="E155" s="262">
        <v>1.3157894736842099E-2</v>
      </c>
      <c r="F155" s="262">
        <v>1.3157894736842099E-2</v>
      </c>
      <c r="G155" s="262">
        <v>0.394736842105263</v>
      </c>
      <c r="H155" s="262"/>
      <c r="I155" s="262"/>
      <c r="J155" s="262"/>
      <c r="K155" s="262"/>
      <c r="L155" s="262"/>
      <c r="M155" s="262">
        <v>2.27272727272727E-2</v>
      </c>
      <c r="N155" s="262">
        <v>0.36363636363636398</v>
      </c>
      <c r="O155" s="262">
        <v>6.8181818181818205E-2</v>
      </c>
      <c r="P155" s="262">
        <v>0</v>
      </c>
      <c r="Q155" s="262"/>
      <c r="R155" s="262"/>
      <c r="S155" s="262">
        <v>0.12121212121212099</v>
      </c>
      <c r="T155" s="262">
        <v>0.23232323232323199</v>
      </c>
      <c r="U155" s="262">
        <v>7.0707070707070704E-2</v>
      </c>
      <c r="V155" s="262">
        <v>0.12744761250429401</v>
      </c>
      <c r="W155" s="262">
        <v>0.15802129852284399</v>
      </c>
      <c r="X155" s="262">
        <v>7.0422535211267595E-2</v>
      </c>
      <c r="Y155" s="262"/>
      <c r="Z155" s="262"/>
      <c r="AA155" s="262"/>
      <c r="AB155" s="262">
        <v>7.5694138386954601E-2</v>
      </c>
      <c r="AC155" s="262">
        <v>1.87307183781402E-3</v>
      </c>
      <c r="AD155" s="262">
        <v>9.9272807404142793E-2</v>
      </c>
      <c r="AE155" s="262">
        <v>1.63934426229508E-2</v>
      </c>
      <c r="AF155" s="262"/>
      <c r="AG155" s="262">
        <v>1.63934426229508E-2</v>
      </c>
      <c r="AH155" s="262">
        <v>0.42189421894218898</v>
      </c>
      <c r="AI155" s="262"/>
      <c r="AJ155" s="262"/>
      <c r="AK155" s="262">
        <v>7.3926073926073907E-2</v>
      </c>
    </row>
    <row r="156" spans="1:37" s="250" customFormat="1" x14ac:dyDescent="0.25">
      <c r="A156" s="255">
        <v>1906</v>
      </c>
      <c r="B156" s="250" t="s">
        <v>692</v>
      </c>
      <c r="C156" s="262"/>
      <c r="D156" s="262">
        <v>0.25333333333333302</v>
      </c>
      <c r="E156" s="262">
        <v>1.63934426229508E-2</v>
      </c>
      <c r="F156" s="262">
        <v>1.63934426229508E-2</v>
      </c>
      <c r="G156" s="262">
        <v>0.50819672131147497</v>
      </c>
      <c r="H156" s="262"/>
      <c r="I156" s="262"/>
      <c r="J156" s="262"/>
      <c r="K156" s="262"/>
      <c r="L156" s="262"/>
      <c r="M156" s="262">
        <v>0</v>
      </c>
      <c r="N156" s="262">
        <v>0.266666666666667</v>
      </c>
      <c r="O156" s="262">
        <v>0.1</v>
      </c>
      <c r="P156" s="262"/>
      <c r="Q156" s="262"/>
      <c r="R156" s="262"/>
      <c r="S156" s="262">
        <v>0.125</v>
      </c>
      <c r="T156" s="262">
        <v>0.125</v>
      </c>
      <c r="U156" s="262">
        <v>0.05</v>
      </c>
      <c r="V156" s="262">
        <v>0.109189189189189</v>
      </c>
      <c r="W156" s="262">
        <v>0.12540540540540501</v>
      </c>
      <c r="X156" s="262">
        <v>5.4054054054054099E-2</v>
      </c>
      <c r="Y156" s="262"/>
      <c r="Z156" s="262"/>
      <c r="AA156" s="262"/>
      <c r="AB156" s="262">
        <v>5.9602649006622502E-2</v>
      </c>
      <c r="AC156" s="262">
        <v>6.9710700592540999E-4</v>
      </c>
      <c r="AD156" s="262">
        <v>7.6681770651795003E-2</v>
      </c>
      <c r="AE156" s="262"/>
      <c r="AF156" s="262"/>
      <c r="AG156" s="262"/>
      <c r="AH156" s="262">
        <v>0.34803921568627399</v>
      </c>
      <c r="AI156" s="262"/>
      <c r="AJ156" s="262"/>
      <c r="AK156" s="262">
        <v>5.95009596928983E-2</v>
      </c>
    </row>
    <row r="157" spans="1:37" s="250" customFormat="1" x14ac:dyDescent="0.25">
      <c r="A157" s="255">
        <v>1907</v>
      </c>
      <c r="B157" s="250" t="s">
        <v>693</v>
      </c>
      <c r="C157" s="262"/>
      <c r="D157" s="262">
        <v>0.14285714285714299</v>
      </c>
      <c r="E157" s="262">
        <v>2.0833333333333301E-2</v>
      </c>
      <c r="F157" s="262">
        <v>2.0833333333333301E-2</v>
      </c>
      <c r="G157" s="262">
        <v>0.41666666666666702</v>
      </c>
      <c r="H157" s="262"/>
      <c r="I157" s="262"/>
      <c r="J157" s="262"/>
      <c r="K157" s="262"/>
      <c r="L157" s="262"/>
      <c r="M157" s="262">
        <v>0.14285714285714299</v>
      </c>
      <c r="N157" s="262">
        <v>0.42857142857142899</v>
      </c>
      <c r="O157" s="262"/>
      <c r="P157" s="262"/>
      <c r="Q157" s="262"/>
      <c r="R157" s="262"/>
      <c r="S157" s="262"/>
      <c r="T157" s="262"/>
      <c r="U157" s="262"/>
      <c r="V157" s="262">
        <v>5.1851851851851899E-2</v>
      </c>
      <c r="W157" s="262">
        <v>4.4444444444444398E-2</v>
      </c>
      <c r="X157" s="262">
        <v>2.96296296296296E-2</v>
      </c>
      <c r="Y157" s="262"/>
      <c r="Z157" s="262"/>
      <c r="AA157" s="262"/>
      <c r="AB157" s="262">
        <v>3.4632034632034597E-2</v>
      </c>
      <c r="AC157" s="262"/>
      <c r="AD157" s="262">
        <v>3.4632034632034597E-2</v>
      </c>
      <c r="AE157" s="262"/>
      <c r="AF157" s="262"/>
      <c r="AG157" s="262"/>
      <c r="AH157" s="262">
        <v>0.34285714285714303</v>
      </c>
      <c r="AI157" s="262"/>
      <c r="AJ157" s="262"/>
      <c r="AK157" s="262">
        <v>1.9230769230769201E-2</v>
      </c>
    </row>
    <row r="158" spans="1:37" s="250" customFormat="1" x14ac:dyDescent="0.25">
      <c r="A158" s="255">
        <v>2362</v>
      </c>
      <c r="B158" s="250" t="s">
        <v>694</v>
      </c>
      <c r="C158" s="262"/>
      <c r="D158" s="262">
        <v>0.27044025157232698</v>
      </c>
      <c r="E158" s="262"/>
      <c r="F158" s="262"/>
      <c r="G158" s="262">
        <v>0.45070422535211302</v>
      </c>
      <c r="H158" s="262"/>
      <c r="I158" s="262"/>
      <c r="J158" s="262"/>
      <c r="K158" s="262"/>
      <c r="L158" s="262"/>
      <c r="M158" s="262">
        <v>0</v>
      </c>
      <c r="N158" s="262">
        <v>0.28571428571428598</v>
      </c>
      <c r="O158" s="262">
        <v>2.8571428571428598E-2</v>
      </c>
      <c r="P158" s="262"/>
      <c r="Q158" s="262"/>
      <c r="R158" s="262"/>
      <c r="S158" s="262">
        <v>7.69230769230769E-2</v>
      </c>
      <c r="T158" s="262">
        <v>7.69230769230769E-2</v>
      </c>
      <c r="U158" s="262">
        <v>0</v>
      </c>
      <c r="V158" s="262">
        <v>5.4913294797687903E-2</v>
      </c>
      <c r="W158" s="262">
        <v>8.9595375722543294E-2</v>
      </c>
      <c r="X158" s="262">
        <v>4.3352601156069398E-2</v>
      </c>
      <c r="Y158" s="262"/>
      <c r="Z158" s="262"/>
      <c r="AA158" s="262"/>
      <c r="AB158" s="262">
        <v>7.5212557226945698E-2</v>
      </c>
      <c r="AC158" s="262">
        <v>6.5402223675604997E-4</v>
      </c>
      <c r="AD158" s="262">
        <v>6.9326357096141294E-2</v>
      </c>
      <c r="AE158" s="262">
        <v>8.3333333333333301E-2</v>
      </c>
      <c r="AF158" s="262"/>
      <c r="AG158" s="262">
        <v>8.3333333333333301E-2</v>
      </c>
      <c r="AH158" s="262">
        <v>0.325949367088608</v>
      </c>
      <c r="AI158" s="262"/>
      <c r="AJ158" s="262"/>
      <c r="AK158" s="262">
        <v>4.13943355119826E-2</v>
      </c>
    </row>
    <row r="159" spans="1:37" s="250" customFormat="1" x14ac:dyDescent="0.25">
      <c r="A159" s="255">
        <v>6036</v>
      </c>
      <c r="B159" s="250" t="s">
        <v>695</v>
      </c>
      <c r="C159" s="262"/>
      <c r="D159" s="262">
        <v>0.30652173913043501</v>
      </c>
      <c r="E159" s="262">
        <v>4.11522633744856E-3</v>
      </c>
      <c r="F159" s="262">
        <v>4.11522633744856E-3</v>
      </c>
      <c r="G159" s="262">
        <v>0.53909465020576097</v>
      </c>
      <c r="H159" s="262"/>
      <c r="I159" s="262"/>
      <c r="J159" s="262"/>
      <c r="K159" s="262"/>
      <c r="L159" s="262"/>
      <c r="M159" s="262">
        <v>2.27272727272727E-2</v>
      </c>
      <c r="N159" s="262">
        <v>0.31818181818181801</v>
      </c>
      <c r="O159" s="262">
        <v>4.5454545454545497E-2</v>
      </c>
      <c r="P159" s="262">
        <v>7.1428571428571397E-2</v>
      </c>
      <c r="Q159" s="262"/>
      <c r="R159" s="262">
        <v>7.1428571428571397E-2</v>
      </c>
      <c r="S159" s="262">
        <v>0.13978494623655899</v>
      </c>
      <c r="T159" s="262">
        <v>0.15053763440860199</v>
      </c>
      <c r="U159" s="262">
        <v>9.6774193548387094E-2</v>
      </c>
      <c r="V159" s="262">
        <v>0.101195952161914</v>
      </c>
      <c r="W159" s="262">
        <v>0.12695492180312801</v>
      </c>
      <c r="X159" s="262">
        <v>5.7957681692732299E-2</v>
      </c>
      <c r="Y159" s="262"/>
      <c r="Z159" s="262"/>
      <c r="AA159" s="262"/>
      <c r="AB159" s="262">
        <v>5.6956115779645197E-2</v>
      </c>
      <c r="AC159" s="262">
        <v>9.3370681605975695E-4</v>
      </c>
      <c r="AD159" s="262">
        <v>7.0028011204481794E-2</v>
      </c>
      <c r="AE159" s="262"/>
      <c r="AF159" s="262"/>
      <c r="AG159" s="262"/>
      <c r="AH159" s="262">
        <v>0.42378048780487798</v>
      </c>
      <c r="AI159" s="262"/>
      <c r="AJ159" s="262"/>
      <c r="AK159" s="262">
        <v>6.4516129032258104E-2</v>
      </c>
    </row>
    <row r="160" spans="1:37" s="250" customFormat="1" x14ac:dyDescent="0.25">
      <c r="A160" s="255">
        <v>6079</v>
      </c>
      <c r="B160" s="250" t="s">
        <v>696</v>
      </c>
      <c r="C160" s="262"/>
      <c r="D160" s="262">
        <v>0.29230769230769199</v>
      </c>
      <c r="E160" s="262"/>
      <c r="F160" s="262"/>
      <c r="G160" s="262">
        <v>0.5625</v>
      </c>
      <c r="H160" s="262"/>
      <c r="I160" s="262"/>
      <c r="J160" s="262"/>
      <c r="K160" s="262"/>
      <c r="L160" s="262"/>
      <c r="M160" s="262"/>
      <c r="N160" s="262">
        <v>0.5</v>
      </c>
      <c r="O160" s="262">
        <v>0</v>
      </c>
      <c r="P160" s="262"/>
      <c r="Q160" s="262"/>
      <c r="R160" s="262"/>
      <c r="S160" s="262">
        <v>7.69230769230769E-2</v>
      </c>
      <c r="T160" s="262">
        <v>0.15384615384615399</v>
      </c>
      <c r="U160" s="262"/>
      <c r="V160" s="262">
        <v>0.133333333333333</v>
      </c>
      <c r="W160" s="262">
        <v>0.17142857142857101</v>
      </c>
      <c r="X160" s="262">
        <v>0.12380952380952399</v>
      </c>
      <c r="Y160" s="262"/>
      <c r="Z160" s="262"/>
      <c r="AA160" s="262"/>
      <c r="AB160" s="262">
        <v>5.0335570469798703E-2</v>
      </c>
      <c r="AC160" s="262"/>
      <c r="AD160" s="262">
        <v>8.0536912751677805E-2</v>
      </c>
      <c r="AE160" s="262"/>
      <c r="AF160" s="262"/>
      <c r="AG160" s="262"/>
      <c r="AH160" s="262">
        <v>0.33333333333333298</v>
      </c>
      <c r="AI160" s="262"/>
      <c r="AJ160" s="262"/>
      <c r="AK160" s="262">
        <v>9.0909090909090898E-2</v>
      </c>
    </row>
    <row r="161" spans="1:37" s="250" customFormat="1" x14ac:dyDescent="0.25">
      <c r="A161" s="254" t="s">
        <v>467</v>
      </c>
      <c r="C161" s="259">
        <v>8.4327056785035784E-2</v>
      </c>
      <c r="D161" s="259">
        <v>0</v>
      </c>
      <c r="E161" s="259">
        <v>0.55452554506035756</v>
      </c>
      <c r="F161" s="259">
        <v>0.58647127464824822</v>
      </c>
      <c r="G161" s="259">
        <v>0.73541202906499237</v>
      </c>
      <c r="H161" s="259">
        <v>0.427029463595054</v>
      </c>
      <c r="I161" s="259"/>
      <c r="J161" s="259">
        <v>0.65240297013280346</v>
      </c>
      <c r="K161" s="259">
        <v>0.25250527911310899</v>
      </c>
      <c r="L161" s="259">
        <v>8.4745762711864406E-3</v>
      </c>
      <c r="M161" s="259">
        <v>0.28584682904380682</v>
      </c>
      <c r="N161" s="259">
        <v>0.61282353047334792</v>
      </c>
      <c r="O161" s="259">
        <v>0.63432597019100423</v>
      </c>
      <c r="P161" s="259">
        <v>0.54761904761904756</v>
      </c>
      <c r="Q161" s="259">
        <v>0.17976190476190473</v>
      </c>
      <c r="R161" s="259">
        <v>0.41904761904761878</v>
      </c>
      <c r="S161" s="259">
        <v>0.74825384177159338</v>
      </c>
      <c r="T161" s="259">
        <v>0.37023772014242862</v>
      </c>
      <c r="U161" s="259">
        <v>0.37392363295905579</v>
      </c>
      <c r="V161" s="259">
        <v>0.69140250379132384</v>
      </c>
      <c r="W161" s="259">
        <v>0.26363699571569682</v>
      </c>
      <c r="X161" s="259">
        <v>0.38983025703502239</v>
      </c>
      <c r="Y161" s="259">
        <v>0.71347400887720236</v>
      </c>
      <c r="Z161" s="259">
        <v>0.72185950122846398</v>
      </c>
      <c r="AA161" s="259">
        <v>0.75886021138296234</v>
      </c>
      <c r="AB161" s="259">
        <v>0.20180396400577819</v>
      </c>
      <c r="AC161" s="259">
        <v>6.7775846622202318E-2</v>
      </c>
      <c r="AD161" s="259">
        <v>0.44781500075457259</v>
      </c>
      <c r="AE161" s="259">
        <v>0.61070175438596497</v>
      </c>
      <c r="AF161" s="259">
        <v>5.935672514619883E-2</v>
      </c>
      <c r="AG161" s="259">
        <v>0.40543859649122815</v>
      </c>
      <c r="AH161" s="259">
        <v>0.75040511420115508</v>
      </c>
      <c r="AI161" s="259">
        <v>0.38953699203497139</v>
      </c>
      <c r="AJ161" s="259">
        <v>0.5354299088610126</v>
      </c>
      <c r="AK161" s="259">
        <v>0.64941018237589576</v>
      </c>
    </row>
    <row r="162" spans="1:37" s="250" customFormat="1" x14ac:dyDescent="0.25">
      <c r="A162" s="255">
        <v>1854</v>
      </c>
      <c r="B162" s="250" t="s">
        <v>697</v>
      </c>
      <c r="C162" s="262">
        <v>7.0811744386873904E-2</v>
      </c>
      <c r="D162" s="262">
        <v>0</v>
      </c>
      <c r="E162" s="262">
        <v>0.58064516129032295</v>
      </c>
      <c r="F162" s="262">
        <v>0.62903225806451601</v>
      </c>
      <c r="G162" s="262">
        <v>0.82258064516129004</v>
      </c>
      <c r="H162" s="262">
        <v>0.392344497607655</v>
      </c>
      <c r="I162" s="262"/>
      <c r="J162" s="262">
        <v>0.68899521531100505</v>
      </c>
      <c r="K162" s="262">
        <v>0.22881355932203401</v>
      </c>
      <c r="L162" s="262">
        <v>8.4745762711864406E-3</v>
      </c>
      <c r="M162" s="262">
        <v>0.22500000000000001</v>
      </c>
      <c r="N162" s="262">
        <v>0.6</v>
      </c>
      <c r="O162" s="262">
        <v>0.625</v>
      </c>
      <c r="P162" s="262">
        <v>0.71428571428571397</v>
      </c>
      <c r="Q162" s="262">
        <v>0.14285714285714299</v>
      </c>
      <c r="R162" s="262">
        <v>0.57142857142857095</v>
      </c>
      <c r="S162" s="262">
        <v>0.75510204081632604</v>
      </c>
      <c r="T162" s="262">
        <v>0.24489795918367299</v>
      </c>
      <c r="U162" s="262">
        <v>0.41836734693877597</v>
      </c>
      <c r="V162" s="262">
        <v>0.75436554132712497</v>
      </c>
      <c r="W162" s="262">
        <v>0.272409778812573</v>
      </c>
      <c r="X162" s="262">
        <v>0.49476135040745101</v>
      </c>
      <c r="Y162" s="262">
        <v>0.75675675675675702</v>
      </c>
      <c r="Z162" s="262">
        <v>0.891891891891892</v>
      </c>
      <c r="AA162" s="262">
        <v>0.90540540540540504</v>
      </c>
      <c r="AB162" s="262">
        <v>0.26538818434890199</v>
      </c>
      <c r="AC162" s="262">
        <v>5.0417568821528001E-2</v>
      </c>
      <c r="AD162" s="262">
        <v>0.50448499845344896</v>
      </c>
      <c r="AE162" s="262">
        <v>0.65</v>
      </c>
      <c r="AF162" s="262">
        <v>0</v>
      </c>
      <c r="AG162" s="262">
        <v>0.4</v>
      </c>
      <c r="AH162" s="262">
        <v>0.71285892634207204</v>
      </c>
      <c r="AI162" s="262">
        <v>0.46441947565543101</v>
      </c>
      <c r="AJ162" s="262">
        <v>0.511290322580645</v>
      </c>
      <c r="AK162" s="262">
        <v>0.67580645161290298</v>
      </c>
    </row>
    <row r="163" spans="1:37" s="250" customFormat="1" x14ac:dyDescent="0.25">
      <c r="A163" s="255">
        <v>1855</v>
      </c>
      <c r="B163" s="250" t="s">
        <v>698</v>
      </c>
      <c r="C163" s="262">
        <v>0.19900497512437801</v>
      </c>
      <c r="D163" s="262"/>
      <c r="E163" s="262">
        <v>0.609375</v>
      </c>
      <c r="F163" s="262">
        <v>0.65625</v>
      </c>
      <c r="G163" s="262">
        <v>0.890625</v>
      </c>
      <c r="H163" s="262">
        <v>0.43624161073825501</v>
      </c>
      <c r="I163" s="262"/>
      <c r="J163" s="262">
        <v>0.69798657718120805</v>
      </c>
      <c r="K163" s="262">
        <v>0.36538461538461497</v>
      </c>
      <c r="L163" s="262"/>
      <c r="M163" s="262">
        <v>0.26315789473684198</v>
      </c>
      <c r="N163" s="262">
        <v>0.42105263157894701</v>
      </c>
      <c r="O163" s="262">
        <v>0.57894736842105299</v>
      </c>
      <c r="P163" s="262">
        <v>0.6</v>
      </c>
      <c r="Q163" s="262">
        <v>0.1</v>
      </c>
      <c r="R163" s="262">
        <v>0.4</v>
      </c>
      <c r="S163" s="262">
        <v>0.73529411764705899</v>
      </c>
      <c r="T163" s="262">
        <v>0.29411764705882398</v>
      </c>
      <c r="U163" s="262">
        <v>0.41176470588235298</v>
      </c>
      <c r="V163" s="262">
        <v>0.7578125</v>
      </c>
      <c r="W163" s="262">
        <v>0.2890625</v>
      </c>
      <c r="X163" s="262">
        <v>0.36328125</v>
      </c>
      <c r="Y163" s="262">
        <v>0.78787878787878796</v>
      </c>
      <c r="Z163" s="262">
        <v>0.75757575757575801</v>
      </c>
      <c r="AA163" s="262">
        <v>0.84848484848484895</v>
      </c>
      <c r="AB163" s="262">
        <v>0.317327766179541</v>
      </c>
      <c r="AC163" s="262">
        <v>5.2192066805845497E-2</v>
      </c>
      <c r="AD163" s="262">
        <v>0.46346555323590799</v>
      </c>
      <c r="AE163" s="262">
        <v>0.7</v>
      </c>
      <c r="AF163" s="262"/>
      <c r="AG163" s="262">
        <v>0.3</v>
      </c>
      <c r="AH163" s="262">
        <v>0.75225225225225201</v>
      </c>
      <c r="AI163" s="262">
        <v>0.36036036036036001</v>
      </c>
      <c r="AJ163" s="262">
        <v>0.57456140350877205</v>
      </c>
      <c r="AK163" s="262">
        <v>0.66666666666666696</v>
      </c>
    </row>
    <row r="164" spans="1:37" s="250" customFormat="1" x14ac:dyDescent="0.25">
      <c r="A164" s="255">
        <v>1856</v>
      </c>
      <c r="B164" s="250" t="s">
        <v>699</v>
      </c>
      <c r="C164" s="262">
        <v>6.8396631723663906E-2</v>
      </c>
      <c r="D164" s="262"/>
      <c r="E164" s="262">
        <v>0.47649918962722898</v>
      </c>
      <c r="F164" s="262">
        <v>0.50648298217179899</v>
      </c>
      <c r="G164" s="262">
        <v>0.70907617504051901</v>
      </c>
      <c r="H164" s="262">
        <v>0.48891625615763501</v>
      </c>
      <c r="I164" s="262"/>
      <c r="J164" s="262">
        <v>0.66995073891625601</v>
      </c>
      <c r="K164" s="262">
        <v>0.35582822085889598</v>
      </c>
      <c r="L164" s="262"/>
      <c r="M164" s="262">
        <v>0.30363036303630397</v>
      </c>
      <c r="N164" s="262">
        <v>0.71947194719471996</v>
      </c>
      <c r="O164" s="262">
        <v>0.74257425742574301</v>
      </c>
      <c r="P164" s="262">
        <v>0.54285714285714304</v>
      </c>
      <c r="Q164" s="262">
        <v>0.14285714285714299</v>
      </c>
      <c r="R164" s="262">
        <v>0.371428571428571</v>
      </c>
      <c r="S164" s="262">
        <v>0.73884297520661202</v>
      </c>
      <c r="T164" s="262">
        <v>0.40991735537190099</v>
      </c>
      <c r="U164" s="262">
        <v>0.38347107438016498</v>
      </c>
      <c r="V164" s="262">
        <v>0.70401411557123905</v>
      </c>
      <c r="W164" s="262">
        <v>0.288045875606528</v>
      </c>
      <c r="X164" s="262">
        <v>0.42405528598735498</v>
      </c>
      <c r="Y164" s="262">
        <v>0.73355165227746399</v>
      </c>
      <c r="Z164" s="262">
        <v>0.71975786444378298</v>
      </c>
      <c r="AA164" s="262">
        <v>0.74833779894810004</v>
      </c>
      <c r="AB164" s="262">
        <v>0.19393619516772201</v>
      </c>
      <c r="AC164" s="262">
        <v>9.3889279849870999E-2</v>
      </c>
      <c r="AD164" s="262">
        <v>0.49067558057705801</v>
      </c>
      <c r="AE164" s="262">
        <v>0.53684210526315801</v>
      </c>
      <c r="AF164" s="262">
        <v>9.4736842105263203E-2</v>
      </c>
      <c r="AG164" s="262">
        <v>0.41052631578947402</v>
      </c>
      <c r="AH164" s="262">
        <v>0.81708055723803796</v>
      </c>
      <c r="AI164" s="262">
        <v>0.43973349485160501</v>
      </c>
      <c r="AJ164" s="262">
        <v>0.57503506311360497</v>
      </c>
      <c r="AK164" s="262">
        <v>0.70336605890603099</v>
      </c>
    </row>
    <row r="165" spans="1:37" s="250" customFormat="1" x14ac:dyDescent="0.25">
      <c r="A165" s="255">
        <v>1857</v>
      </c>
      <c r="B165" s="250" t="s">
        <v>700</v>
      </c>
      <c r="C165" s="262">
        <v>4.1522491349481001E-2</v>
      </c>
      <c r="D165" s="262">
        <v>0</v>
      </c>
      <c r="E165" s="262">
        <v>0.53714285714285703</v>
      </c>
      <c r="F165" s="262">
        <v>0.53714285714285703</v>
      </c>
      <c r="G165" s="262">
        <v>0.66857142857142904</v>
      </c>
      <c r="H165" s="262">
        <v>0.38582677165354301</v>
      </c>
      <c r="I165" s="262"/>
      <c r="J165" s="262">
        <v>0.61417322834645705</v>
      </c>
      <c r="K165" s="262">
        <v>0.3125</v>
      </c>
      <c r="L165" s="262"/>
      <c r="M165" s="262">
        <v>0.22077922077922099</v>
      </c>
      <c r="N165" s="262">
        <v>0.74025974025973995</v>
      </c>
      <c r="O165" s="262">
        <v>0.55844155844155796</v>
      </c>
      <c r="P165" s="262">
        <v>0.33333333333333298</v>
      </c>
      <c r="Q165" s="262">
        <v>0.33333333333333298</v>
      </c>
      <c r="R165" s="262">
        <v>0.33333333333333298</v>
      </c>
      <c r="S165" s="262">
        <v>0.72631578947368403</v>
      </c>
      <c r="T165" s="262">
        <v>0.47368421052631599</v>
      </c>
      <c r="U165" s="262">
        <v>0.26315789473684198</v>
      </c>
      <c r="V165" s="262">
        <v>0.65286855482933903</v>
      </c>
      <c r="W165" s="262">
        <v>0.26143790849673199</v>
      </c>
      <c r="X165" s="262">
        <v>0.38271604938271597</v>
      </c>
      <c r="Y165" s="262">
        <v>0.67087542087542096</v>
      </c>
      <c r="Z165" s="262">
        <v>0.65544332210998901</v>
      </c>
      <c r="AA165" s="262">
        <v>0.68153759820426496</v>
      </c>
      <c r="AB165" s="262">
        <v>0.118830556428796</v>
      </c>
      <c r="AC165" s="262">
        <v>9.0851933354291106E-2</v>
      </c>
      <c r="AD165" s="262">
        <v>0.41276328198679701</v>
      </c>
      <c r="AE165" s="262">
        <v>0.66666666666666696</v>
      </c>
      <c r="AF165" s="262">
        <v>8.3333333333333301E-2</v>
      </c>
      <c r="AG165" s="262">
        <v>0.41666666666666702</v>
      </c>
      <c r="AH165" s="262">
        <v>0.77595628415300499</v>
      </c>
      <c r="AI165" s="262">
        <v>0.37704918032786899</v>
      </c>
      <c r="AJ165" s="262">
        <v>0.546875</v>
      </c>
      <c r="AK165" s="262">
        <v>0.609375</v>
      </c>
    </row>
    <row r="166" spans="1:37" s="250" customFormat="1" x14ac:dyDescent="0.25">
      <c r="A166" s="255">
        <v>1858</v>
      </c>
      <c r="B166" s="250" t="s">
        <v>701</v>
      </c>
      <c r="C166" s="262">
        <v>4.18994413407821E-2</v>
      </c>
      <c r="D166" s="262"/>
      <c r="E166" s="262">
        <v>0.568965517241379</v>
      </c>
      <c r="F166" s="262">
        <v>0.60344827586206895</v>
      </c>
      <c r="G166" s="262">
        <v>0.58620689655172398</v>
      </c>
      <c r="H166" s="262">
        <v>0.43181818181818199</v>
      </c>
      <c r="I166" s="262"/>
      <c r="J166" s="262">
        <v>0.59090909090909105</v>
      </c>
      <c r="K166" s="262">
        <v>0</v>
      </c>
      <c r="L166" s="262"/>
      <c r="M166" s="262">
        <v>0.41666666666666702</v>
      </c>
      <c r="N166" s="262">
        <v>0.58333333333333304</v>
      </c>
      <c r="O166" s="262">
        <v>0.66666666666666696</v>
      </c>
      <c r="P166" s="262"/>
      <c r="Q166" s="262"/>
      <c r="R166" s="262"/>
      <c r="S166" s="262">
        <v>0.78571428571428603</v>
      </c>
      <c r="T166" s="262">
        <v>0.42857142857142899</v>
      </c>
      <c r="U166" s="262">
        <v>0.39285714285714302</v>
      </c>
      <c r="V166" s="262">
        <v>0.58795180722891605</v>
      </c>
      <c r="W166" s="262">
        <v>0.207228915662651</v>
      </c>
      <c r="X166" s="262">
        <v>0.28433734939758998</v>
      </c>
      <c r="Y166" s="262">
        <v>0.61830742659758198</v>
      </c>
      <c r="Z166" s="262">
        <v>0.58462867012089803</v>
      </c>
      <c r="AA166" s="262">
        <v>0.61053540587219302</v>
      </c>
      <c r="AB166" s="262">
        <v>0.11353711790392999</v>
      </c>
      <c r="AC166" s="262">
        <v>5.1528384279476001E-2</v>
      </c>
      <c r="AD166" s="262">
        <v>0.36768558951965102</v>
      </c>
      <c r="AE166" s="262">
        <v>0.5</v>
      </c>
      <c r="AF166" s="262"/>
      <c r="AG166" s="262">
        <v>0.5</v>
      </c>
      <c r="AH166" s="262">
        <v>0.69387755102040805</v>
      </c>
      <c r="AI166" s="262">
        <v>0.30612244897959201</v>
      </c>
      <c r="AJ166" s="262">
        <v>0.469387755102041</v>
      </c>
      <c r="AK166" s="262">
        <v>0.59183673469387799</v>
      </c>
    </row>
    <row r="167" spans="1:37" s="250" customFormat="1" x14ac:dyDescent="0.25">
      <c r="A167" s="254" t="s">
        <v>468</v>
      </c>
      <c r="C167" s="259">
        <v>0.11872146118721499</v>
      </c>
      <c r="D167" s="259">
        <v>4.5662100456621002E-3</v>
      </c>
      <c r="E167" s="259">
        <v>0.53488372093023295</v>
      </c>
      <c r="F167" s="259">
        <v>0.54069767441860495</v>
      </c>
      <c r="G167" s="259">
        <v>0.81976744186046502</v>
      </c>
      <c r="H167" s="259">
        <v>0.59154929577464799</v>
      </c>
      <c r="I167" s="259"/>
      <c r="J167" s="259">
        <v>0.77464788732394396</v>
      </c>
      <c r="K167" s="259">
        <v>0.375</v>
      </c>
      <c r="L167" s="259"/>
      <c r="M167" s="259">
        <v>0.38461538461538503</v>
      </c>
      <c r="N167" s="259">
        <v>0.57692307692307698</v>
      </c>
      <c r="O167" s="259">
        <v>0.5</v>
      </c>
      <c r="P167" s="259">
        <v>0.53846153846153799</v>
      </c>
      <c r="Q167" s="259">
        <v>0.15384615384615399</v>
      </c>
      <c r="R167" s="259">
        <v>0.30769230769230799</v>
      </c>
      <c r="S167" s="259">
        <v>0.56818181818181801</v>
      </c>
      <c r="T167" s="259">
        <v>0.15909090909090901</v>
      </c>
      <c r="U167" s="259">
        <v>0.204545454545455</v>
      </c>
      <c r="V167" s="259">
        <v>0.65076660988074997</v>
      </c>
      <c r="W167" s="259">
        <v>0.23850085178875599</v>
      </c>
      <c r="X167" s="259">
        <v>0.29982964224872199</v>
      </c>
      <c r="Y167" s="259">
        <v>0.72908366533864499</v>
      </c>
      <c r="Z167" s="259">
        <v>0.72509960159362596</v>
      </c>
      <c r="AA167" s="259">
        <v>0.75298804780876505</v>
      </c>
      <c r="AB167" s="259">
        <v>0.27547169811320799</v>
      </c>
      <c r="AC167" s="259">
        <v>8.8050314465408799E-2</v>
      </c>
      <c r="AD167" s="259">
        <v>0.49245283018867902</v>
      </c>
      <c r="AE167" s="259">
        <v>0.7</v>
      </c>
      <c r="AF167" s="259">
        <v>0.2</v>
      </c>
      <c r="AG167" s="259">
        <v>0.35</v>
      </c>
      <c r="AH167" s="259">
        <v>0.70093457943925197</v>
      </c>
      <c r="AI167" s="259">
        <v>0.35046728971962599</v>
      </c>
      <c r="AJ167" s="259">
        <v>0.62011173184357504</v>
      </c>
      <c r="AK167" s="259">
        <v>0.34357541899441302</v>
      </c>
    </row>
    <row r="168" spans="1:37" s="250" customFormat="1" x14ac:dyDescent="0.25">
      <c r="A168" s="255">
        <v>1991</v>
      </c>
      <c r="B168" s="250" t="s">
        <v>702</v>
      </c>
      <c r="C168" s="262">
        <v>0.11872146118721499</v>
      </c>
      <c r="D168" s="262">
        <v>4.5662100456621002E-3</v>
      </c>
      <c r="E168" s="262">
        <v>0.53488372093023295</v>
      </c>
      <c r="F168" s="262">
        <v>0.54069767441860495</v>
      </c>
      <c r="G168" s="262">
        <v>0.81976744186046502</v>
      </c>
      <c r="H168" s="262">
        <v>0.59154929577464799</v>
      </c>
      <c r="I168" s="262"/>
      <c r="J168" s="262">
        <v>0.77464788732394396</v>
      </c>
      <c r="K168" s="262">
        <v>0.375</v>
      </c>
      <c r="L168" s="262"/>
      <c r="M168" s="262">
        <v>0.38461538461538503</v>
      </c>
      <c r="N168" s="262">
        <v>0.57692307692307698</v>
      </c>
      <c r="O168" s="262">
        <v>0.5</v>
      </c>
      <c r="P168" s="262">
        <v>0.53846153846153799</v>
      </c>
      <c r="Q168" s="262">
        <v>0.15384615384615399</v>
      </c>
      <c r="R168" s="262">
        <v>0.30769230769230799</v>
      </c>
      <c r="S168" s="262">
        <v>0.56818181818181801</v>
      </c>
      <c r="T168" s="262">
        <v>0.15909090909090901</v>
      </c>
      <c r="U168" s="262">
        <v>0.204545454545455</v>
      </c>
      <c r="V168" s="262">
        <v>0.65076660988074997</v>
      </c>
      <c r="W168" s="262">
        <v>0.23850085178875599</v>
      </c>
      <c r="X168" s="262">
        <v>0.29982964224872199</v>
      </c>
      <c r="Y168" s="262">
        <v>0.72908366533864499</v>
      </c>
      <c r="Z168" s="262">
        <v>0.72509960159362596</v>
      </c>
      <c r="AA168" s="262">
        <v>0.75298804780876505</v>
      </c>
      <c r="AB168" s="262">
        <v>0.27547169811320799</v>
      </c>
      <c r="AC168" s="262">
        <v>8.8050314465408799E-2</v>
      </c>
      <c r="AD168" s="262">
        <v>0.49245283018867902</v>
      </c>
      <c r="AE168" s="262">
        <v>0.7</v>
      </c>
      <c r="AF168" s="262">
        <v>0.2</v>
      </c>
      <c r="AG168" s="262">
        <v>0.35</v>
      </c>
      <c r="AH168" s="262">
        <v>0.70093457943925197</v>
      </c>
      <c r="AI168" s="262">
        <v>0.35046728971962599</v>
      </c>
      <c r="AJ168" s="262">
        <v>0.62011173184357504</v>
      </c>
      <c r="AK168" s="262">
        <v>0.34357541899441302</v>
      </c>
    </row>
    <row r="169" spans="1:37" s="250" customFormat="1" x14ac:dyDescent="0.25">
      <c r="A169" s="254" t="s">
        <v>469</v>
      </c>
      <c r="C169" s="259">
        <v>7.027717000957652E-2</v>
      </c>
      <c r="D169" s="259">
        <v>1.9685039370078701E-3</v>
      </c>
      <c r="E169" s="259">
        <v>0.53513071895424824</v>
      </c>
      <c r="F169" s="259">
        <v>0.53676470588235303</v>
      </c>
      <c r="G169" s="259">
        <v>0.87690631808278863</v>
      </c>
      <c r="H169" s="259">
        <v>0.39842105263157901</v>
      </c>
      <c r="I169" s="259"/>
      <c r="J169" s="259">
        <v>0.66421052631578947</v>
      </c>
      <c r="K169" s="259">
        <v>0.25</v>
      </c>
      <c r="L169" s="259"/>
      <c r="M169" s="259">
        <v>0.19642857142857151</v>
      </c>
      <c r="N169" s="259">
        <v>0.39285714285714302</v>
      </c>
      <c r="O169" s="259">
        <v>0.75595238095238104</v>
      </c>
      <c r="P169" s="259">
        <v>0.62637362637362592</v>
      </c>
      <c r="Q169" s="259">
        <v>0.25824175824175849</v>
      </c>
      <c r="R169" s="259">
        <v>0.47802197802197799</v>
      </c>
      <c r="S169" s="259">
        <v>0.79214559386973171</v>
      </c>
      <c r="T169" s="259">
        <v>0.47318007662835232</v>
      </c>
      <c r="U169" s="259">
        <v>0.29789272030651337</v>
      </c>
      <c r="V169" s="259">
        <v>0.62239874135927753</v>
      </c>
      <c r="W169" s="259">
        <v>0.35134623470213522</v>
      </c>
      <c r="X169" s="259">
        <v>0.36060840329549276</v>
      </c>
      <c r="Y169" s="259">
        <v>0.6166961026727894</v>
      </c>
      <c r="Z169" s="259">
        <v>0.52413458141999303</v>
      </c>
      <c r="AA169" s="259">
        <v>0.52749028611797943</v>
      </c>
      <c r="AB169" s="259">
        <v>0.19175695680580124</v>
      </c>
      <c r="AC169" s="259">
        <v>8.5653802624476569E-2</v>
      </c>
      <c r="AD169" s="259">
        <v>0.4750828646821762</v>
      </c>
      <c r="AE169" s="259">
        <v>0.61666666666666647</v>
      </c>
      <c r="AF169" s="259">
        <v>8.3333333333333495E-2</v>
      </c>
      <c r="AG169" s="259">
        <v>0.36666666666666681</v>
      </c>
      <c r="AH169" s="259">
        <v>0.62295556006493502</v>
      </c>
      <c r="AI169" s="259">
        <v>0.56748173701298699</v>
      </c>
      <c r="AJ169" s="259">
        <v>0.58142276509551283</v>
      </c>
      <c r="AK169" s="259">
        <v>0.54646677199143867</v>
      </c>
    </row>
    <row r="170" spans="1:37" s="250" customFormat="1" x14ac:dyDescent="0.25">
      <c r="A170" s="255">
        <v>2125</v>
      </c>
      <c r="B170" s="250" t="s">
        <v>703</v>
      </c>
      <c r="C170" s="262">
        <v>0.1640625</v>
      </c>
      <c r="D170" s="262"/>
      <c r="E170" s="262">
        <v>0.61111111111111105</v>
      </c>
      <c r="F170" s="262">
        <v>0.61111111111111105</v>
      </c>
      <c r="G170" s="262">
        <v>0.83333333333333304</v>
      </c>
      <c r="H170" s="262">
        <v>0.47368421052631599</v>
      </c>
      <c r="I170" s="262"/>
      <c r="J170" s="262">
        <v>0.73684210526315796</v>
      </c>
      <c r="K170" s="262">
        <v>0.375</v>
      </c>
      <c r="L170" s="262"/>
      <c r="M170" s="262">
        <v>0.25</v>
      </c>
      <c r="N170" s="262">
        <v>0.75</v>
      </c>
      <c r="O170" s="262">
        <v>0.625</v>
      </c>
      <c r="P170" s="262">
        <v>0.71428571428571397</v>
      </c>
      <c r="Q170" s="262">
        <v>0.28571428571428598</v>
      </c>
      <c r="R170" s="262">
        <v>0.57142857142857095</v>
      </c>
      <c r="S170" s="262">
        <v>0.58333333333333304</v>
      </c>
      <c r="T170" s="262">
        <v>0.5</v>
      </c>
      <c r="U170" s="262">
        <v>0.25</v>
      </c>
      <c r="V170" s="262">
        <v>0.79661016949152497</v>
      </c>
      <c r="W170" s="262">
        <v>0.41525423728813599</v>
      </c>
      <c r="X170" s="262">
        <v>0.40677966101694901</v>
      </c>
      <c r="Y170" s="262">
        <v>0.6</v>
      </c>
      <c r="Z170" s="262">
        <v>0.6</v>
      </c>
      <c r="AA170" s="262">
        <v>0.6</v>
      </c>
      <c r="AB170" s="262">
        <v>0.28110599078340998</v>
      </c>
      <c r="AC170" s="262">
        <v>8.0645161290322606E-2</v>
      </c>
      <c r="AD170" s="262">
        <v>0.546082949308756</v>
      </c>
      <c r="AE170" s="262">
        <v>0.83333333333333304</v>
      </c>
      <c r="AF170" s="262">
        <v>0.16666666666666699</v>
      </c>
      <c r="AG170" s="262">
        <v>0.66666666666666696</v>
      </c>
      <c r="AH170" s="262">
        <v>0.85454545454545405</v>
      </c>
      <c r="AI170" s="262">
        <v>0.49090909090909102</v>
      </c>
      <c r="AJ170" s="262">
        <v>0.63551401869158897</v>
      </c>
      <c r="AK170" s="262">
        <v>0.48598130841121501</v>
      </c>
    </row>
    <row r="171" spans="1:37" s="250" customFormat="1" x14ac:dyDescent="0.25">
      <c r="A171" s="255">
        <v>2126</v>
      </c>
      <c r="B171" s="250" t="s">
        <v>704</v>
      </c>
      <c r="C171" s="262">
        <v>6.2992125984251995E-2</v>
      </c>
      <c r="D171" s="262">
        <v>1.9685039370078701E-3</v>
      </c>
      <c r="E171" s="262">
        <v>0.52941176470588203</v>
      </c>
      <c r="F171" s="262">
        <v>0.53594771241830097</v>
      </c>
      <c r="G171" s="262">
        <v>0.79738562091503296</v>
      </c>
      <c r="H171" s="262">
        <v>0.72</v>
      </c>
      <c r="I171" s="262"/>
      <c r="J171" s="262">
        <v>0.72</v>
      </c>
      <c r="K171" s="262">
        <v>0.125</v>
      </c>
      <c r="L171" s="262"/>
      <c r="M171" s="262">
        <v>0.14285714285714299</v>
      </c>
      <c r="N171" s="262">
        <v>0.42857142857142899</v>
      </c>
      <c r="O171" s="262">
        <v>0.64285714285714302</v>
      </c>
      <c r="P171" s="262">
        <v>0.53846153846153799</v>
      </c>
      <c r="Q171" s="262">
        <v>0.230769230769231</v>
      </c>
      <c r="R171" s="262">
        <v>0.38461538461538503</v>
      </c>
      <c r="S171" s="262">
        <v>0.79310344827586199</v>
      </c>
      <c r="T171" s="262">
        <v>0.58620689655172398</v>
      </c>
      <c r="U171" s="262">
        <v>0.31034482758620702</v>
      </c>
      <c r="V171" s="262">
        <v>0.71472392638036797</v>
      </c>
      <c r="W171" s="262">
        <v>0.29447852760736198</v>
      </c>
      <c r="X171" s="262">
        <v>0.46319018404908002</v>
      </c>
      <c r="Y171" s="262">
        <v>0.67114093959731502</v>
      </c>
      <c r="Z171" s="262">
        <v>0.69127516778523501</v>
      </c>
      <c r="AA171" s="262">
        <v>0.70469798657718097</v>
      </c>
      <c r="AB171" s="262">
        <v>0.219759926131117</v>
      </c>
      <c r="AC171" s="262">
        <v>6.7405355493998106E-2</v>
      </c>
      <c r="AD171" s="262">
        <v>0.516158818097876</v>
      </c>
      <c r="AE171" s="262">
        <v>0.4</v>
      </c>
      <c r="AF171" s="262">
        <v>0</v>
      </c>
      <c r="AG171" s="262">
        <v>6.6666666666666693E-2</v>
      </c>
      <c r="AH171" s="262">
        <v>0.8515625</v>
      </c>
      <c r="AI171" s="262">
        <v>0.421875</v>
      </c>
      <c r="AJ171" s="262">
        <v>0.60194174757281504</v>
      </c>
      <c r="AK171" s="262">
        <v>0.61165048543689304</v>
      </c>
    </row>
    <row r="172" spans="1:37" s="250" customFormat="1" x14ac:dyDescent="0.25">
      <c r="A172" s="255">
        <v>2127</v>
      </c>
      <c r="B172" s="250" t="s">
        <v>705</v>
      </c>
      <c r="C172" s="262">
        <v>5.4054054054054099E-2</v>
      </c>
      <c r="D172" s="262"/>
      <c r="E172" s="262">
        <v>0.5</v>
      </c>
      <c r="F172" s="262">
        <v>0.5</v>
      </c>
      <c r="G172" s="262"/>
      <c r="H172" s="262">
        <v>0.4</v>
      </c>
      <c r="I172" s="262"/>
      <c r="J172" s="262">
        <v>0.2</v>
      </c>
      <c r="K172" s="262"/>
      <c r="L172" s="262"/>
      <c r="M172" s="262"/>
      <c r="N172" s="262">
        <v>0</v>
      </c>
      <c r="O172" s="262"/>
      <c r="P172" s="262"/>
      <c r="Q172" s="262"/>
      <c r="R172" s="262"/>
      <c r="S172" s="262"/>
      <c r="T172" s="262">
        <v>0.33333333333333298</v>
      </c>
      <c r="U172" s="262">
        <v>0.33333333333333298</v>
      </c>
      <c r="V172" s="262">
        <v>0.47826086956521702</v>
      </c>
      <c r="W172" s="262">
        <v>0.19565217391304299</v>
      </c>
      <c r="X172" s="262">
        <v>0.23913043478260901</v>
      </c>
      <c r="Y172" s="262">
        <v>0.57894736842105299</v>
      </c>
      <c r="Z172" s="262">
        <v>0.60526315789473695</v>
      </c>
      <c r="AA172" s="262">
        <v>0.60526315789473695</v>
      </c>
      <c r="AB172" s="262">
        <v>0.14851485148514901</v>
      </c>
      <c r="AC172" s="262">
        <v>0.10891089108910899</v>
      </c>
      <c r="AD172" s="262">
        <v>0.48514851485148502</v>
      </c>
      <c r="AE172" s="262"/>
      <c r="AF172" s="262"/>
      <c r="AG172" s="262"/>
      <c r="AH172" s="262">
        <v>0.78571428571428603</v>
      </c>
      <c r="AI172" s="262">
        <v>0.35714285714285698</v>
      </c>
      <c r="AJ172" s="262">
        <v>0.58823529411764697</v>
      </c>
      <c r="AK172" s="262">
        <v>0.58823529411764697</v>
      </c>
    </row>
    <row r="173" spans="1:37" s="250" customFormat="1" x14ac:dyDescent="0.25">
      <c r="A173" s="255">
        <v>6061</v>
      </c>
      <c r="B173" s="250" t="s">
        <v>706</v>
      </c>
      <c r="C173" s="262">
        <v>0</v>
      </c>
      <c r="D173" s="262"/>
      <c r="E173" s="262">
        <v>0.5</v>
      </c>
      <c r="F173" s="262">
        <v>0.5</v>
      </c>
      <c r="G173" s="262"/>
      <c r="H173" s="262">
        <v>0</v>
      </c>
      <c r="I173" s="262"/>
      <c r="J173" s="262"/>
      <c r="K173" s="262"/>
      <c r="L173" s="262"/>
      <c r="M173" s="262"/>
      <c r="N173" s="262"/>
      <c r="O173" s="262"/>
      <c r="P173" s="262"/>
      <c r="Q173" s="262"/>
      <c r="R173" s="262"/>
      <c r="S173" s="262"/>
      <c r="T173" s="262"/>
      <c r="U173" s="262"/>
      <c r="V173" s="262">
        <v>0.5</v>
      </c>
      <c r="W173" s="262">
        <v>0.5</v>
      </c>
      <c r="X173" s="262">
        <v>0.33333333333333298</v>
      </c>
      <c r="Y173" s="262"/>
      <c r="Z173" s="262">
        <v>0.2</v>
      </c>
      <c r="AA173" s="262">
        <v>0.2</v>
      </c>
      <c r="AB173" s="262">
        <v>0.11764705882352899</v>
      </c>
      <c r="AC173" s="262"/>
      <c r="AD173" s="262">
        <v>0.35294117647058798</v>
      </c>
      <c r="AE173" s="262"/>
      <c r="AF173" s="262"/>
      <c r="AG173" s="262"/>
      <c r="AH173" s="262">
        <v>0</v>
      </c>
      <c r="AI173" s="262"/>
      <c r="AJ173" s="262">
        <v>0.5</v>
      </c>
      <c r="AK173" s="262">
        <v>0.5</v>
      </c>
    </row>
    <row r="174" spans="1:37" s="250" customFormat="1" x14ac:dyDescent="0.25">
      <c r="A174" s="254" t="s">
        <v>470</v>
      </c>
      <c r="C174" s="259">
        <v>4.0837878551763532E-2</v>
      </c>
      <c r="D174" s="259"/>
      <c r="E174" s="259">
        <v>0.32754182754182748</v>
      </c>
      <c r="F174" s="259">
        <v>0.26892964392964364</v>
      </c>
      <c r="G174" s="259">
        <v>0</v>
      </c>
      <c r="H174" s="259">
        <v>0.30216450216450236</v>
      </c>
      <c r="I174" s="259"/>
      <c r="J174" s="259">
        <v>0.28917748917748937</v>
      </c>
      <c r="K174" s="259">
        <v>0.49145299145299165</v>
      </c>
      <c r="L174" s="259"/>
      <c r="M174" s="259">
        <v>0.17669172932330851</v>
      </c>
      <c r="N174" s="259">
        <v>0.84649122807017541</v>
      </c>
      <c r="O174" s="259">
        <v>0.50939849624060141</v>
      </c>
      <c r="P174" s="259">
        <v>0.54545454545454497</v>
      </c>
      <c r="Q174" s="259"/>
      <c r="R174" s="259">
        <v>0.45454545454545497</v>
      </c>
      <c r="S174" s="259">
        <v>0.47601010101010099</v>
      </c>
      <c r="T174" s="259">
        <v>0.42718855218855206</v>
      </c>
      <c r="U174" s="259">
        <v>0.1414141414141413</v>
      </c>
      <c r="V174" s="259">
        <v>0.58089040850667739</v>
      </c>
      <c r="W174" s="259">
        <v>0.50606902326765568</v>
      </c>
      <c r="X174" s="259">
        <v>0.26003411846919061</v>
      </c>
      <c r="Y174" s="259">
        <v>6.5438034188034198E-3</v>
      </c>
      <c r="Z174" s="259">
        <v>0.73166002934395313</v>
      </c>
      <c r="AA174" s="259">
        <v>0.76414069959710307</v>
      </c>
      <c r="AB174" s="259">
        <v>8.3418604762228357E-2</v>
      </c>
      <c r="AC174" s="259"/>
      <c r="AD174" s="259">
        <v>0.27618215737681467</v>
      </c>
      <c r="AE174" s="259">
        <v>0.72727272727272751</v>
      </c>
      <c r="AF174" s="259">
        <v>9.0909090909090898E-2</v>
      </c>
      <c r="AG174" s="259">
        <v>0.47727272727272751</v>
      </c>
      <c r="AH174" s="259">
        <v>9.612251547735419E-2</v>
      </c>
      <c r="AI174" s="259">
        <v>0.16544477028347998</v>
      </c>
      <c r="AJ174" s="259"/>
      <c r="AK174" s="259">
        <v>0.34948363183657299</v>
      </c>
    </row>
    <row r="175" spans="1:37" s="250" customFormat="1" x14ac:dyDescent="0.25">
      <c r="A175" s="255">
        <v>1949</v>
      </c>
      <c r="B175" s="250" t="s">
        <v>707</v>
      </c>
      <c r="C175" s="262">
        <v>7.4879227053140096E-2</v>
      </c>
      <c r="D175" s="262"/>
      <c r="E175" s="262">
        <v>0.36936936936936898</v>
      </c>
      <c r="F175" s="262">
        <v>0.36036036036036001</v>
      </c>
      <c r="G175" s="262">
        <v>0</v>
      </c>
      <c r="H175" s="262">
        <v>0.4</v>
      </c>
      <c r="I175" s="262"/>
      <c r="J175" s="262">
        <v>0.54285714285714304</v>
      </c>
      <c r="K175" s="262">
        <v>0.30769230769230799</v>
      </c>
      <c r="L175" s="262"/>
      <c r="M175" s="262">
        <v>0.21052631578947401</v>
      </c>
      <c r="N175" s="262">
        <v>0.78947368421052599</v>
      </c>
      <c r="O175" s="262">
        <v>0.42105263157894701</v>
      </c>
      <c r="P175" s="262">
        <v>0.54545454545454497</v>
      </c>
      <c r="Q175" s="262"/>
      <c r="R175" s="262">
        <v>0.45454545454545497</v>
      </c>
      <c r="S175" s="262">
        <v>0.66666666666666696</v>
      </c>
      <c r="T175" s="262">
        <v>0.61111111111111105</v>
      </c>
      <c r="U175" s="262">
        <v>0.33333333333333298</v>
      </c>
      <c r="V175" s="262">
        <v>0.62075471698113205</v>
      </c>
      <c r="W175" s="262">
        <v>0.53773584905660399</v>
      </c>
      <c r="X175" s="262">
        <v>0.24905660377358499</v>
      </c>
      <c r="Y175" s="262">
        <v>9.6153846153846194E-3</v>
      </c>
      <c r="Z175" s="262">
        <v>0.76923076923076905</v>
      </c>
      <c r="AA175" s="262">
        <v>0.80769230769230804</v>
      </c>
      <c r="AB175" s="262">
        <v>0.177152317880795</v>
      </c>
      <c r="AC175" s="262"/>
      <c r="AD175" s="262">
        <v>0.37334437086092698</v>
      </c>
      <c r="AE175" s="262">
        <v>0.45454545454545497</v>
      </c>
      <c r="AF175" s="262">
        <v>9.0909090909090898E-2</v>
      </c>
      <c r="AG175" s="262">
        <v>0.45454545454545497</v>
      </c>
      <c r="AH175" s="262">
        <v>8.0645161290322596E-3</v>
      </c>
      <c r="AI175" s="262">
        <v>0.209677419354839</v>
      </c>
      <c r="AJ175" s="262"/>
      <c r="AK175" s="262">
        <v>0.50588235294117601</v>
      </c>
    </row>
    <row r="176" spans="1:37" s="250" customFormat="1" x14ac:dyDescent="0.25">
      <c r="A176" s="255">
        <v>6087</v>
      </c>
      <c r="B176" s="250" t="s">
        <v>708</v>
      </c>
      <c r="C176" s="262">
        <v>3.7634408602150497E-2</v>
      </c>
      <c r="D176" s="262"/>
      <c r="E176" s="262">
        <v>0.28571428571428598</v>
      </c>
      <c r="F176" s="262">
        <v>0.32142857142857101</v>
      </c>
      <c r="G176" s="262">
        <v>0</v>
      </c>
      <c r="H176" s="262">
        <v>0.36363636363636398</v>
      </c>
      <c r="I176" s="262"/>
      <c r="J176" s="262">
        <v>0.18181818181818199</v>
      </c>
      <c r="K176" s="262">
        <v>0.66666666666666696</v>
      </c>
      <c r="L176" s="262"/>
      <c r="M176" s="262">
        <v>0.14285714285714299</v>
      </c>
      <c r="N176" s="262"/>
      <c r="O176" s="262">
        <v>0.85714285714285698</v>
      </c>
      <c r="P176" s="262"/>
      <c r="Q176" s="262"/>
      <c r="R176" s="262"/>
      <c r="S176" s="262">
        <v>0.125</v>
      </c>
      <c r="T176" s="262">
        <v>0.125</v>
      </c>
      <c r="U176" s="262">
        <v>0</v>
      </c>
      <c r="V176" s="262">
        <v>0.54838709677419395</v>
      </c>
      <c r="W176" s="262">
        <v>0.473118279569892</v>
      </c>
      <c r="X176" s="262">
        <v>0.22222222222222199</v>
      </c>
      <c r="Y176" s="262">
        <v>3.4722222222222199E-3</v>
      </c>
      <c r="Z176" s="262">
        <v>0.75</v>
      </c>
      <c r="AA176" s="262">
        <v>0.77083333333333304</v>
      </c>
      <c r="AB176" s="262">
        <v>5.1364365971107502E-2</v>
      </c>
      <c r="AC176" s="262"/>
      <c r="AD176" s="262">
        <v>0.22792937399679</v>
      </c>
      <c r="AE176" s="262"/>
      <c r="AF176" s="262"/>
      <c r="AG176" s="262">
        <v>0.5</v>
      </c>
      <c r="AH176" s="262">
        <v>3.03030303030303E-2</v>
      </c>
      <c r="AI176" s="262">
        <v>0.12121212121212099</v>
      </c>
      <c r="AJ176" s="262"/>
      <c r="AK176" s="262">
        <v>0.26984126984126999</v>
      </c>
    </row>
    <row r="177" spans="1:37" s="250" customFormat="1" x14ac:dyDescent="0.25">
      <c r="A177" s="255">
        <v>6095</v>
      </c>
      <c r="B177" s="250" t="s">
        <v>709</v>
      </c>
      <c r="C177" s="262">
        <v>0.01</v>
      </c>
      <c r="D177" s="262"/>
      <c r="E177" s="262"/>
      <c r="F177" s="262">
        <v>0.125</v>
      </c>
      <c r="G177" s="262">
        <v>0</v>
      </c>
      <c r="H177" s="262">
        <v>0.14285714285714299</v>
      </c>
      <c r="I177" s="262"/>
      <c r="J177" s="262">
        <v>0.14285714285714299</v>
      </c>
      <c r="K177" s="262">
        <v>0.5</v>
      </c>
      <c r="L177" s="262"/>
      <c r="M177" s="262"/>
      <c r="N177" s="262">
        <v>0.75</v>
      </c>
      <c r="O177" s="262">
        <v>0.25</v>
      </c>
      <c r="P177" s="262"/>
      <c r="Q177" s="262"/>
      <c r="R177" s="262"/>
      <c r="S177" s="262">
        <v>0.63636363636363602</v>
      </c>
      <c r="T177" s="262">
        <v>0.54545454545454497</v>
      </c>
      <c r="U177" s="262">
        <v>9.0909090909090898E-2</v>
      </c>
      <c r="V177" s="262">
        <v>0.57352941176470595</v>
      </c>
      <c r="W177" s="262">
        <v>0.50735294117647101</v>
      </c>
      <c r="X177" s="262">
        <v>0.308823529411765</v>
      </c>
      <c r="Y177" s="262"/>
      <c r="Z177" s="262">
        <v>0.67574931880109002</v>
      </c>
      <c r="AA177" s="262">
        <v>0.71389645776566801</v>
      </c>
      <c r="AB177" s="262">
        <v>2.1739130434782601E-2</v>
      </c>
      <c r="AC177" s="262"/>
      <c r="AD177" s="262">
        <v>0.22727272727272699</v>
      </c>
      <c r="AE177" s="262"/>
      <c r="AF177" s="262"/>
      <c r="AG177" s="262"/>
      <c r="AH177" s="262">
        <v>0.25</v>
      </c>
      <c r="AI177" s="262"/>
      <c r="AJ177" s="262"/>
      <c r="AK177" s="262">
        <v>0.27272727272727298</v>
      </c>
    </row>
    <row r="178" spans="1:37" s="250" customFormat="1" x14ac:dyDescent="0.25">
      <c r="A178" s="254" t="s">
        <v>471</v>
      </c>
      <c r="C178" s="259">
        <v>6.2322946175637398E-2</v>
      </c>
      <c r="D178" s="259">
        <v>6.2322946175637398E-2</v>
      </c>
      <c r="E178" s="259">
        <v>0.56363636363636405</v>
      </c>
      <c r="F178" s="259">
        <v>0.58181818181818201</v>
      </c>
      <c r="G178" s="259">
        <v>0.85454545454545405</v>
      </c>
      <c r="H178" s="259"/>
      <c r="I178" s="259"/>
      <c r="J178" s="259"/>
      <c r="K178" s="259">
        <v>0.29411764705882398</v>
      </c>
      <c r="L178" s="259">
        <v>0.17647058823529399</v>
      </c>
      <c r="M178" s="259"/>
      <c r="N178" s="259">
        <v>0.73333333333333295</v>
      </c>
      <c r="O178" s="259"/>
      <c r="P178" s="259">
        <v>0.5</v>
      </c>
      <c r="Q178" s="259">
        <v>0.125</v>
      </c>
      <c r="R178" s="259">
        <v>0.5</v>
      </c>
      <c r="S178" s="259">
        <v>0.67647058823529405</v>
      </c>
      <c r="T178" s="259">
        <v>0.38235294117647101</v>
      </c>
      <c r="U178" s="259">
        <v>0.5</v>
      </c>
      <c r="V178" s="259">
        <v>0.69651741293532299</v>
      </c>
      <c r="W178" s="259">
        <v>0.24378109452736299</v>
      </c>
      <c r="X178" s="259">
        <v>0.62189054726368198</v>
      </c>
      <c r="Y178" s="259">
        <v>0.88929889298892995</v>
      </c>
      <c r="Z178" s="259">
        <v>0.78228782287822896</v>
      </c>
      <c r="AA178" s="259">
        <v>0.83025830258302602</v>
      </c>
      <c r="AB178" s="259">
        <v>0.17551020408163301</v>
      </c>
      <c r="AC178" s="259">
        <v>8.3673469387755106E-2</v>
      </c>
      <c r="AD178" s="259">
        <v>0.66598639455782305</v>
      </c>
      <c r="AE178" s="259">
        <v>0.45454545454545497</v>
      </c>
      <c r="AF178" s="259"/>
      <c r="AG178" s="259">
        <v>0.27272727272727298</v>
      </c>
      <c r="AH178" s="259">
        <v>0.52293577981651396</v>
      </c>
      <c r="AI178" s="259">
        <v>0.41284403669724801</v>
      </c>
      <c r="AJ178" s="259">
        <v>0.53846153846153799</v>
      </c>
      <c r="AK178" s="259">
        <v>0.67032967032966995</v>
      </c>
    </row>
    <row r="179" spans="1:37" s="250" customFormat="1" x14ac:dyDescent="0.25">
      <c r="A179" s="255">
        <v>1912</v>
      </c>
      <c r="B179" s="250" t="s">
        <v>710</v>
      </c>
      <c r="C179" s="262">
        <v>6.2322946175637398E-2</v>
      </c>
      <c r="D179" s="262">
        <v>6.2322946175637398E-2</v>
      </c>
      <c r="E179" s="262">
        <v>0.56363636363636405</v>
      </c>
      <c r="F179" s="262">
        <v>0.58181818181818201</v>
      </c>
      <c r="G179" s="262">
        <v>0.85454545454545405</v>
      </c>
      <c r="H179" s="262"/>
      <c r="I179" s="262"/>
      <c r="J179" s="262"/>
      <c r="K179" s="262">
        <v>0.29411764705882398</v>
      </c>
      <c r="L179" s="262">
        <v>0.17647058823529399</v>
      </c>
      <c r="M179" s="262"/>
      <c r="N179" s="262">
        <v>0.73333333333333295</v>
      </c>
      <c r="O179" s="262"/>
      <c r="P179" s="262">
        <v>0.5</v>
      </c>
      <c r="Q179" s="262">
        <v>0.125</v>
      </c>
      <c r="R179" s="262">
        <v>0.5</v>
      </c>
      <c r="S179" s="262">
        <v>0.67647058823529405</v>
      </c>
      <c r="T179" s="262">
        <v>0.38235294117647101</v>
      </c>
      <c r="U179" s="262">
        <v>0.5</v>
      </c>
      <c r="V179" s="262">
        <v>0.69651741293532299</v>
      </c>
      <c r="W179" s="262">
        <v>0.24378109452736299</v>
      </c>
      <c r="X179" s="262">
        <v>0.62189054726368198</v>
      </c>
      <c r="Y179" s="262">
        <v>0.88929889298892995</v>
      </c>
      <c r="Z179" s="262">
        <v>0.78228782287822896</v>
      </c>
      <c r="AA179" s="262">
        <v>0.83025830258302602</v>
      </c>
      <c r="AB179" s="262">
        <v>0.17551020408163301</v>
      </c>
      <c r="AC179" s="262">
        <v>8.3673469387755106E-2</v>
      </c>
      <c r="AD179" s="262">
        <v>0.66598639455782305</v>
      </c>
      <c r="AE179" s="262">
        <v>0.45454545454545497</v>
      </c>
      <c r="AF179" s="262"/>
      <c r="AG179" s="262">
        <v>0.27272727272727298</v>
      </c>
      <c r="AH179" s="262">
        <v>0.52293577981651396</v>
      </c>
      <c r="AI179" s="262">
        <v>0.41284403669724801</v>
      </c>
      <c r="AJ179" s="262">
        <v>0.53846153846153799</v>
      </c>
      <c r="AK179" s="262">
        <v>0.67032967032966995</v>
      </c>
    </row>
    <row r="180" spans="1:37" s="250" customFormat="1" x14ac:dyDescent="0.25">
      <c r="A180" s="254" t="s">
        <v>472</v>
      </c>
      <c r="C180" s="259">
        <v>0.12337091572885793</v>
      </c>
      <c r="D180" s="259">
        <v>0.30377723699996856</v>
      </c>
      <c r="E180" s="259">
        <v>4.5991499952866513E-2</v>
      </c>
      <c r="F180" s="259">
        <v>4.741195449832105E-2</v>
      </c>
      <c r="G180" s="259"/>
      <c r="H180" s="259">
        <v>0.50904325866283773</v>
      </c>
      <c r="I180" s="259">
        <v>0.29182069447583481</v>
      </c>
      <c r="J180" s="259">
        <v>0.20790701231613581</v>
      </c>
      <c r="K180" s="259">
        <v>0.65921819402754944</v>
      </c>
      <c r="L180" s="259">
        <v>0.41915189311307088</v>
      </c>
      <c r="M180" s="259">
        <v>3.9530967117173965E-2</v>
      </c>
      <c r="N180" s="259">
        <v>0.75835580330135677</v>
      </c>
      <c r="O180" s="259">
        <v>0.31906231648972133</v>
      </c>
      <c r="P180" s="259">
        <v>0.22916666666666666</v>
      </c>
      <c r="Q180" s="259">
        <v>0.31944444444444436</v>
      </c>
      <c r="R180" s="259">
        <v>0.27083333333333326</v>
      </c>
      <c r="S180" s="259">
        <v>0.17019004195117057</v>
      </c>
      <c r="T180" s="259">
        <v>7.1928768745296801E-2</v>
      </c>
      <c r="U180" s="259">
        <v>9.9884087148580616E-2</v>
      </c>
      <c r="V180" s="259">
        <v>0.17111636166320879</v>
      </c>
      <c r="W180" s="259">
        <v>4.4840159515859852E-2</v>
      </c>
      <c r="X180" s="259">
        <v>0.1346154919071936</v>
      </c>
      <c r="Y180" s="259"/>
      <c r="Z180" s="259">
        <v>0.60124280161333299</v>
      </c>
      <c r="AA180" s="259">
        <v>0.63005335830107356</v>
      </c>
      <c r="AB180" s="259">
        <v>0.20033504385642081</v>
      </c>
      <c r="AC180" s="259">
        <v>2.7724244244167022E-3</v>
      </c>
      <c r="AD180" s="259">
        <v>0.12098527650403082</v>
      </c>
      <c r="AE180" s="259">
        <v>6.307977736549171E-2</v>
      </c>
      <c r="AF180" s="259">
        <v>0.17857142857142869</v>
      </c>
      <c r="AG180" s="259">
        <v>4.581529581529583E-2</v>
      </c>
      <c r="AH180" s="259">
        <v>4.4275241824710168E-2</v>
      </c>
      <c r="AI180" s="259">
        <v>4.4275241824710168E-2</v>
      </c>
      <c r="AJ180" s="259">
        <v>0.11685677261159469</v>
      </c>
      <c r="AK180" s="259">
        <v>0.17832548154756864</v>
      </c>
    </row>
    <row r="181" spans="1:37" s="250" customFormat="1" x14ac:dyDescent="0.25">
      <c r="A181" s="255">
        <v>1829</v>
      </c>
      <c r="B181" s="250" t="s">
        <v>711</v>
      </c>
      <c r="C181" s="262">
        <v>0.21808510638297901</v>
      </c>
      <c r="D181" s="262">
        <v>0.70212765957446799</v>
      </c>
      <c r="E181" s="262">
        <v>4.1666666666666699E-2</v>
      </c>
      <c r="F181" s="262">
        <v>4.1666666666666699E-2</v>
      </c>
      <c r="G181" s="262"/>
      <c r="H181" s="262">
        <v>0.6</v>
      </c>
      <c r="I181" s="262">
        <v>0.57142857142857095</v>
      </c>
      <c r="J181" s="262">
        <v>8.5714285714285701E-2</v>
      </c>
      <c r="K181" s="262">
        <v>0.36363636363636398</v>
      </c>
      <c r="L181" s="262">
        <v>0.72727272727272696</v>
      </c>
      <c r="M181" s="262">
        <v>0</v>
      </c>
      <c r="N181" s="262">
        <v>0.73684210526315796</v>
      </c>
      <c r="O181" s="262">
        <v>0.31578947368421101</v>
      </c>
      <c r="P181" s="262"/>
      <c r="Q181" s="262"/>
      <c r="R181" s="262"/>
      <c r="S181" s="262">
        <v>0.30769230769230799</v>
      </c>
      <c r="T181" s="262">
        <v>0.15384615384615399</v>
      </c>
      <c r="U181" s="262">
        <v>0.15384615384615399</v>
      </c>
      <c r="V181" s="262">
        <v>0.243137254901961</v>
      </c>
      <c r="W181" s="262">
        <v>7.8431372549019607E-2</v>
      </c>
      <c r="X181" s="262">
        <v>0.20392156862745101</v>
      </c>
      <c r="Y181" s="262">
        <v>2.25</v>
      </c>
      <c r="Z181" s="262"/>
      <c r="AA181" s="262">
        <v>0.25</v>
      </c>
      <c r="AB181" s="262">
        <v>0.35978835978835999</v>
      </c>
      <c r="AC181" s="262"/>
      <c r="AD181" s="262">
        <v>0.141093474426808</v>
      </c>
      <c r="AE181" s="262">
        <v>0</v>
      </c>
      <c r="AF181" s="262"/>
      <c r="AG181" s="262">
        <v>0</v>
      </c>
      <c r="AH181" s="262">
        <v>1.6422764227642299</v>
      </c>
      <c r="AI181" s="262">
        <v>2.4390243902439001E-2</v>
      </c>
      <c r="AJ181" s="262">
        <v>9.4488188976377993E-2</v>
      </c>
      <c r="AK181" s="262">
        <v>0.15748031496063</v>
      </c>
    </row>
    <row r="182" spans="1:37" s="250" customFormat="1" x14ac:dyDescent="0.25">
      <c r="A182" s="255">
        <v>1830</v>
      </c>
      <c r="B182" s="250" t="s">
        <v>712</v>
      </c>
      <c r="C182" s="262">
        <v>0.20828105395232099</v>
      </c>
      <c r="D182" s="262">
        <v>0.54956085319949799</v>
      </c>
      <c r="E182" s="262">
        <v>1.88679245283019E-2</v>
      </c>
      <c r="F182" s="262">
        <v>1.88679245283019E-2</v>
      </c>
      <c r="G182" s="262"/>
      <c r="H182" s="262">
        <v>0.57792207792207795</v>
      </c>
      <c r="I182" s="262">
        <v>0.5</v>
      </c>
      <c r="J182" s="262">
        <v>9.0909090909090898E-2</v>
      </c>
      <c r="K182" s="262">
        <v>0.52212389380530999</v>
      </c>
      <c r="L182" s="262">
        <v>0.74336283185840701</v>
      </c>
      <c r="M182" s="262">
        <v>6.8965517241379296E-2</v>
      </c>
      <c r="N182" s="262">
        <v>0.75862068965517204</v>
      </c>
      <c r="O182" s="262">
        <v>0.34482758620689702</v>
      </c>
      <c r="P182" s="262">
        <v>0.33333333333333298</v>
      </c>
      <c r="Q182" s="262"/>
      <c r="R182" s="262">
        <v>0.33333333333333298</v>
      </c>
      <c r="S182" s="262">
        <v>0.15625</v>
      </c>
      <c r="T182" s="262">
        <v>3.125E-2</v>
      </c>
      <c r="U182" s="262">
        <v>6.25E-2</v>
      </c>
      <c r="V182" s="262">
        <v>0.21079691516709501</v>
      </c>
      <c r="W182" s="262">
        <v>6.5981148243359003E-2</v>
      </c>
      <c r="X182" s="262">
        <v>0.15595544130248501</v>
      </c>
      <c r="Y182" s="262">
        <v>2.17741935483871</v>
      </c>
      <c r="Z182" s="262">
        <v>0.64516129032258096</v>
      </c>
      <c r="AA182" s="262">
        <v>0.67741935483870996</v>
      </c>
      <c r="AB182" s="262">
        <v>0.31920857378400702</v>
      </c>
      <c r="AC182" s="262">
        <v>3.6273701566364399E-3</v>
      </c>
      <c r="AD182" s="262">
        <v>0.155317394888706</v>
      </c>
      <c r="AE182" s="262">
        <v>7.1428571428571397E-2</v>
      </c>
      <c r="AF182" s="262">
        <v>7.1428571428571397E-2</v>
      </c>
      <c r="AG182" s="262">
        <v>7.1428571428571397E-2</v>
      </c>
      <c r="AH182" s="262">
        <v>1.8244592346089801</v>
      </c>
      <c r="AI182" s="262">
        <v>5.2412645590682198E-2</v>
      </c>
      <c r="AJ182" s="262">
        <v>0.11228070175438599</v>
      </c>
      <c r="AK182" s="262">
        <v>0.15672514619882999</v>
      </c>
    </row>
    <row r="183" spans="1:37" s="250" customFormat="1" x14ac:dyDescent="0.25">
      <c r="A183" s="255">
        <v>1831</v>
      </c>
      <c r="B183" s="250" t="s">
        <v>713</v>
      </c>
      <c r="C183" s="262">
        <v>0.147593582887701</v>
      </c>
      <c r="D183" s="262">
        <v>0.35080213903743301</v>
      </c>
      <c r="E183" s="262">
        <v>1.22699386503067E-2</v>
      </c>
      <c r="F183" s="262">
        <v>1.22699386503067E-2</v>
      </c>
      <c r="G183" s="262"/>
      <c r="H183" s="262">
        <v>0.68580060422960698</v>
      </c>
      <c r="I183" s="262">
        <v>0.34441087613293098</v>
      </c>
      <c r="J183" s="262">
        <v>8.4592145015105702E-2</v>
      </c>
      <c r="K183" s="262">
        <v>0.67415730337078605</v>
      </c>
      <c r="L183" s="262">
        <v>0.49438202247190999</v>
      </c>
      <c r="M183" s="262">
        <v>0.21538461538461501</v>
      </c>
      <c r="N183" s="262">
        <v>0.83076923076923104</v>
      </c>
      <c r="O183" s="262">
        <v>0.33846153846153798</v>
      </c>
      <c r="P183" s="262">
        <v>0.125</v>
      </c>
      <c r="Q183" s="262">
        <v>0.125</v>
      </c>
      <c r="R183" s="262"/>
      <c r="S183" s="262">
        <v>0.11267605633802801</v>
      </c>
      <c r="T183" s="262">
        <v>6.3380281690140802E-2</v>
      </c>
      <c r="U183" s="262">
        <v>8.4507042253521097E-2</v>
      </c>
      <c r="V183" s="262">
        <v>0.22189695550351299</v>
      </c>
      <c r="W183" s="262">
        <v>6.03044496487119E-2</v>
      </c>
      <c r="X183" s="262">
        <v>0.179156908665105</v>
      </c>
      <c r="Y183" s="262">
        <v>1.9977324263038501</v>
      </c>
      <c r="Z183" s="262">
        <v>0.80272108843537404</v>
      </c>
      <c r="AA183" s="262">
        <v>0.91156462585034004</v>
      </c>
      <c r="AB183" s="262">
        <v>0.25107958050586099</v>
      </c>
      <c r="AC183" s="262">
        <v>3.9481801357186897E-3</v>
      </c>
      <c r="AD183" s="262">
        <v>0.168291178285009</v>
      </c>
      <c r="AE183" s="262">
        <v>6.0606060606060601E-2</v>
      </c>
      <c r="AF183" s="262"/>
      <c r="AG183" s="262">
        <v>6.0606060606060601E-2</v>
      </c>
      <c r="AH183" s="262">
        <v>1.86188271604938</v>
      </c>
      <c r="AI183" s="262">
        <v>5.8641975308642E-2</v>
      </c>
      <c r="AJ183" s="262">
        <v>0.15377176015473901</v>
      </c>
      <c r="AK183" s="262">
        <v>0.190522243713733</v>
      </c>
    </row>
    <row r="184" spans="1:37" s="250" customFormat="1" x14ac:dyDescent="0.25">
      <c r="A184" s="255">
        <v>1832</v>
      </c>
      <c r="B184" s="250" t="s">
        <v>714</v>
      </c>
      <c r="C184" s="262">
        <v>0.108695652173913</v>
      </c>
      <c r="D184" s="262">
        <v>0.28985507246376802</v>
      </c>
      <c r="E184" s="262">
        <v>3.125E-2</v>
      </c>
      <c r="F184" s="262">
        <v>4.6875E-2</v>
      </c>
      <c r="G184" s="262"/>
      <c r="H184" s="262">
        <v>0.340425531914894</v>
      </c>
      <c r="I184" s="262">
        <v>0.340425531914894</v>
      </c>
      <c r="J184" s="262">
        <v>5.31914893617021E-2</v>
      </c>
      <c r="K184" s="262">
        <v>0.57692307692307698</v>
      </c>
      <c r="L184" s="262">
        <v>0.38461538461538503</v>
      </c>
      <c r="M184" s="262"/>
      <c r="N184" s="262">
        <v>0.54166666666666696</v>
      </c>
      <c r="O184" s="262">
        <v>0.16666666666666699</v>
      </c>
      <c r="P184" s="262">
        <v>0</v>
      </c>
      <c r="Q184" s="262"/>
      <c r="R184" s="262">
        <v>0</v>
      </c>
      <c r="S184" s="262">
        <v>0.30357142857142899</v>
      </c>
      <c r="T184" s="262">
        <v>7.1428571428571397E-2</v>
      </c>
      <c r="U184" s="262">
        <v>0.14285714285714299</v>
      </c>
      <c r="V184" s="262">
        <v>0.180952380952381</v>
      </c>
      <c r="W184" s="262">
        <v>2.2857142857142899E-2</v>
      </c>
      <c r="X184" s="262">
        <v>0.13714285714285701</v>
      </c>
      <c r="Y184" s="262">
        <v>2.07228915662651</v>
      </c>
      <c r="Z184" s="262">
        <v>0.74096385542168697</v>
      </c>
      <c r="AA184" s="262">
        <v>0.78915662650602403</v>
      </c>
      <c r="AB184" s="262">
        <v>0.21362353889560701</v>
      </c>
      <c r="AC184" s="262">
        <v>3.2245062474808499E-3</v>
      </c>
      <c r="AD184" s="262">
        <v>0.14107214832728701</v>
      </c>
      <c r="AE184" s="262">
        <v>0</v>
      </c>
      <c r="AF184" s="262"/>
      <c r="AG184" s="262">
        <v>0</v>
      </c>
      <c r="AH184" s="262">
        <v>1.8329411764705901</v>
      </c>
      <c r="AI184" s="262">
        <v>4.23529411764706E-2</v>
      </c>
      <c r="AJ184" s="262">
        <v>0.114519427402863</v>
      </c>
      <c r="AK184" s="262">
        <v>0.15541922290388499</v>
      </c>
    </row>
    <row r="185" spans="1:37" s="250" customFormat="1" x14ac:dyDescent="0.25">
      <c r="A185" s="255">
        <v>2261</v>
      </c>
      <c r="B185" s="250" t="s">
        <v>715</v>
      </c>
      <c r="C185" s="262">
        <v>0.12285012285012301</v>
      </c>
      <c r="D185" s="262">
        <v>0.20638820638820601</v>
      </c>
      <c r="E185" s="262">
        <v>1.4388489208633099E-2</v>
      </c>
      <c r="F185" s="262">
        <v>1.4388489208633099E-2</v>
      </c>
      <c r="G185" s="262"/>
      <c r="H185" s="262">
        <v>0.58088235294117696</v>
      </c>
      <c r="I185" s="262">
        <v>0.220588235294118</v>
      </c>
      <c r="J185" s="262">
        <v>7.3529411764705899E-2</v>
      </c>
      <c r="K185" s="262">
        <v>0.59375</v>
      </c>
      <c r="L185" s="262">
        <v>0.375</v>
      </c>
      <c r="M185" s="262">
        <v>0</v>
      </c>
      <c r="N185" s="262">
        <v>0.625</v>
      </c>
      <c r="O185" s="262">
        <v>0.375</v>
      </c>
      <c r="P185" s="262">
        <v>0.25</v>
      </c>
      <c r="Q185" s="262"/>
      <c r="R185" s="262">
        <v>0.25</v>
      </c>
      <c r="S185" s="262">
        <v>0.13861386138613899</v>
      </c>
      <c r="T185" s="262"/>
      <c r="U185" s="262">
        <v>7.9207920792079195E-2</v>
      </c>
      <c r="V185" s="262">
        <v>0.155063291139241</v>
      </c>
      <c r="W185" s="262">
        <v>1.5822784810126601E-2</v>
      </c>
      <c r="X185" s="262">
        <v>0.110759493670886</v>
      </c>
      <c r="Y185" s="262">
        <v>1.91803278688525</v>
      </c>
      <c r="Z185" s="262">
        <v>0.49180327868852503</v>
      </c>
      <c r="AA185" s="262">
        <v>0.62295081967213095</v>
      </c>
      <c r="AB185" s="262">
        <v>0.17043478260869599</v>
      </c>
      <c r="AC185" s="262">
        <v>6.9565217391304396E-4</v>
      </c>
      <c r="AD185" s="262">
        <v>8.9739130434782599E-2</v>
      </c>
      <c r="AE185" s="262">
        <v>0</v>
      </c>
      <c r="AF185" s="262"/>
      <c r="AG185" s="262">
        <v>0</v>
      </c>
      <c r="AH185" s="262">
        <v>1.86742424242424</v>
      </c>
      <c r="AI185" s="262">
        <v>1.5151515151515201E-2</v>
      </c>
      <c r="AJ185" s="262">
        <v>0.116666666666667</v>
      </c>
      <c r="AK185" s="262">
        <v>0.163333333333333</v>
      </c>
    </row>
    <row r="186" spans="1:37" s="250" customFormat="1" x14ac:dyDescent="0.25">
      <c r="A186" s="255">
        <v>2293</v>
      </c>
      <c r="B186" s="250" t="s">
        <v>716</v>
      </c>
      <c r="C186" s="262">
        <v>7.3732718894009203E-2</v>
      </c>
      <c r="D186" s="262">
        <v>0.211981566820276</v>
      </c>
      <c r="E186" s="262">
        <v>2.02020202020202E-2</v>
      </c>
      <c r="F186" s="262">
        <v>2.02020202020202E-2</v>
      </c>
      <c r="G186" s="262"/>
      <c r="H186" s="262">
        <v>0.30645161290322598</v>
      </c>
      <c r="I186" s="262">
        <v>0.29032258064516098</v>
      </c>
      <c r="J186" s="262">
        <v>6.4516129032258104E-2</v>
      </c>
      <c r="K186" s="262">
        <v>0</v>
      </c>
      <c r="L186" s="262">
        <v>0.33333333333333298</v>
      </c>
      <c r="M186" s="262">
        <v>0</v>
      </c>
      <c r="N186" s="262">
        <v>0.75</v>
      </c>
      <c r="O186" s="262">
        <v>0.25</v>
      </c>
      <c r="P186" s="262"/>
      <c r="Q186" s="262"/>
      <c r="R186" s="262"/>
      <c r="S186" s="262">
        <v>7.1428571428571397E-2</v>
      </c>
      <c r="T186" s="262">
        <v>7.1428571428571397E-2</v>
      </c>
      <c r="U186" s="262">
        <v>7.1428571428571397E-2</v>
      </c>
      <c r="V186" s="262">
        <v>0.11704834605598</v>
      </c>
      <c r="W186" s="262">
        <v>1.01781170483461E-2</v>
      </c>
      <c r="X186" s="262">
        <v>9.1603053435114504E-2</v>
      </c>
      <c r="Y186" s="262">
        <v>2.0657894736842102</v>
      </c>
      <c r="Z186" s="262">
        <v>0.60526315789473695</v>
      </c>
      <c r="AA186" s="262">
        <v>0.60526315789473695</v>
      </c>
      <c r="AB186" s="262">
        <v>0.12959112959113001</v>
      </c>
      <c r="AC186" s="262">
        <v>2.7720027720027698E-3</v>
      </c>
      <c r="AD186" s="262">
        <v>6.7914067914067899E-2</v>
      </c>
      <c r="AE186" s="262"/>
      <c r="AF186" s="262"/>
      <c r="AG186" s="262"/>
      <c r="AH186" s="262">
        <v>1.9364161849710999</v>
      </c>
      <c r="AI186" s="262">
        <v>2.3121387283237E-2</v>
      </c>
      <c r="AJ186" s="262">
        <v>4.8632218844984802E-2</v>
      </c>
      <c r="AK186" s="262">
        <v>6.6869300911854099E-2</v>
      </c>
    </row>
    <row r="187" spans="1:37" s="250" customFormat="1" x14ac:dyDescent="0.25">
      <c r="A187" s="255">
        <v>2294</v>
      </c>
      <c r="B187" s="250" t="s">
        <v>717</v>
      </c>
      <c r="C187" s="262">
        <v>0.138364779874214</v>
      </c>
      <c r="D187" s="262">
        <v>0.19706498951782001</v>
      </c>
      <c r="E187" s="262">
        <v>1.3605442176870699E-2</v>
      </c>
      <c r="F187" s="262">
        <v>1.3605442176870699E-2</v>
      </c>
      <c r="G187" s="262"/>
      <c r="H187" s="262">
        <v>0.485436893203884</v>
      </c>
      <c r="I187" s="262">
        <v>0.15533980582524301</v>
      </c>
      <c r="J187" s="262">
        <v>7.7669902912621394E-2</v>
      </c>
      <c r="K187" s="262">
        <v>0.71875</v>
      </c>
      <c r="L187" s="262">
        <v>0.3125</v>
      </c>
      <c r="M187" s="262">
        <v>7.1428571428571397E-2</v>
      </c>
      <c r="N187" s="262">
        <v>0.57142857142857095</v>
      </c>
      <c r="O187" s="262">
        <v>0.35714285714285698</v>
      </c>
      <c r="P187" s="262">
        <v>0.16666666666666699</v>
      </c>
      <c r="Q187" s="262">
        <v>0.33333333333333298</v>
      </c>
      <c r="R187" s="262"/>
      <c r="S187" s="262">
        <v>0.23478260869565201</v>
      </c>
      <c r="T187" s="262">
        <v>3.4782608695652202E-2</v>
      </c>
      <c r="U187" s="262">
        <v>0.121739130434783</v>
      </c>
      <c r="V187" s="262">
        <v>0.21479374110953101</v>
      </c>
      <c r="W187" s="262">
        <v>3.6984352773826501E-2</v>
      </c>
      <c r="X187" s="262">
        <v>0.16927453769559</v>
      </c>
      <c r="Y187" s="262">
        <v>1.9754768392370601</v>
      </c>
      <c r="Z187" s="262">
        <v>0.55585831062670299</v>
      </c>
      <c r="AA187" s="262">
        <v>0.64850136239781997</v>
      </c>
      <c r="AB187" s="262">
        <v>0.2</v>
      </c>
      <c r="AC187" s="262">
        <v>3.3112582781457001E-3</v>
      </c>
      <c r="AD187" s="262">
        <v>0.14105960264900699</v>
      </c>
      <c r="AE187" s="262">
        <v>0.14285714285714299</v>
      </c>
      <c r="AF187" s="262">
        <v>0.28571428571428598</v>
      </c>
      <c r="AG187" s="262">
        <v>0.14285714285714299</v>
      </c>
      <c r="AH187" s="262">
        <v>1.8715596330275199</v>
      </c>
      <c r="AI187" s="262">
        <v>3.2110091743119303E-2</v>
      </c>
      <c r="AJ187" s="262">
        <v>0.12202380952381001</v>
      </c>
      <c r="AK187" s="262">
        <v>0.16964285714285701</v>
      </c>
    </row>
    <row r="188" spans="1:37" s="250" customFormat="1" x14ac:dyDescent="0.25">
      <c r="A188" s="255">
        <v>27128</v>
      </c>
      <c r="B188" s="250" t="s">
        <v>718</v>
      </c>
      <c r="C188" s="262">
        <v>0.11461794019933599</v>
      </c>
      <c r="D188" s="262">
        <v>0.14285714285714299</v>
      </c>
      <c r="E188" s="262">
        <v>2.4896265560166001E-2</v>
      </c>
      <c r="F188" s="262">
        <v>2.4896265560166001E-2</v>
      </c>
      <c r="G188" s="262"/>
      <c r="H188" s="262">
        <v>0.51351351351351304</v>
      </c>
      <c r="I188" s="262">
        <v>0.126126126126126</v>
      </c>
      <c r="J188" s="262">
        <v>7.2072072072072099E-2</v>
      </c>
      <c r="K188" s="262">
        <v>0.5</v>
      </c>
      <c r="L188" s="262">
        <v>0.4</v>
      </c>
      <c r="M188" s="262">
        <v>0</v>
      </c>
      <c r="N188" s="262"/>
      <c r="O188" s="262">
        <v>0.88888888888888895</v>
      </c>
      <c r="P188" s="262"/>
      <c r="Q188" s="262"/>
      <c r="R188" s="262"/>
      <c r="S188" s="262">
        <v>0.126984126984127</v>
      </c>
      <c r="T188" s="262">
        <v>4.7619047619047603E-2</v>
      </c>
      <c r="U188" s="262">
        <v>7.9365079365079402E-2</v>
      </c>
      <c r="V188" s="262">
        <v>0.155893536121673</v>
      </c>
      <c r="W188" s="262">
        <v>2.2813688212927799E-2</v>
      </c>
      <c r="X188" s="262">
        <v>0.12167300380228099</v>
      </c>
      <c r="Y188" s="262">
        <v>2.02923976608187</v>
      </c>
      <c r="Z188" s="262">
        <v>0.58479532163742698</v>
      </c>
      <c r="AA188" s="262">
        <v>0.64327485380117</v>
      </c>
      <c r="AB188" s="262">
        <v>0.15876777251184801</v>
      </c>
      <c r="AC188" s="262">
        <v>5.9241706161137402E-4</v>
      </c>
      <c r="AD188" s="262">
        <v>7.9976303317535496E-2</v>
      </c>
      <c r="AE188" s="262"/>
      <c r="AF188" s="262"/>
      <c r="AG188" s="262"/>
      <c r="AH188" s="262">
        <v>1.83138173302108</v>
      </c>
      <c r="AI188" s="262">
        <v>7.9625292740046802E-2</v>
      </c>
      <c r="AJ188" s="262">
        <v>0.108761329305136</v>
      </c>
      <c r="AK188" s="262">
        <v>0.16314199395770401</v>
      </c>
    </row>
    <row r="189" spans="1:37" s="250" customFormat="1" x14ac:dyDescent="0.25">
      <c r="A189" s="255">
        <v>27129</v>
      </c>
      <c r="B189" s="250" t="s">
        <v>719</v>
      </c>
      <c r="C189" s="262">
        <v>8.5324232081911297E-2</v>
      </c>
      <c r="D189" s="262">
        <v>9.5563139931740607E-2</v>
      </c>
      <c r="E189" s="262">
        <v>3.1746031746031703E-2</v>
      </c>
      <c r="F189" s="262">
        <v>3.1746031746031703E-2</v>
      </c>
      <c r="G189" s="262"/>
      <c r="H189" s="262">
        <v>0.45652173913043498</v>
      </c>
      <c r="I189" s="262">
        <v>0.173913043478261</v>
      </c>
      <c r="J189" s="262">
        <v>8.6956521739130405E-2</v>
      </c>
      <c r="K189" s="262">
        <v>0.565217391304348</v>
      </c>
      <c r="L189" s="262">
        <v>0</v>
      </c>
      <c r="M189" s="262">
        <v>0</v>
      </c>
      <c r="N189" s="262"/>
      <c r="O189" s="262">
        <v>0</v>
      </c>
      <c r="P189" s="262">
        <v>0.5</v>
      </c>
      <c r="Q189" s="262">
        <v>0.5</v>
      </c>
      <c r="R189" s="262">
        <v>0.5</v>
      </c>
      <c r="S189" s="262">
        <v>0.20338983050847501</v>
      </c>
      <c r="T189" s="262">
        <v>0.101694915254237</v>
      </c>
      <c r="U189" s="262">
        <v>0.20338983050847501</v>
      </c>
      <c r="V189" s="262">
        <v>0.19239904988123499</v>
      </c>
      <c r="W189" s="262">
        <v>6.4133016627078404E-2</v>
      </c>
      <c r="X189" s="262">
        <v>0.163895486935867</v>
      </c>
      <c r="Y189" s="262">
        <v>2.0529411764705898</v>
      </c>
      <c r="Z189" s="262">
        <v>0.68235294117647105</v>
      </c>
      <c r="AA189" s="262">
        <v>0.8</v>
      </c>
      <c r="AB189" s="262">
        <v>0.162026726057906</v>
      </c>
      <c r="AC189" s="262">
        <v>3.89755011135857E-3</v>
      </c>
      <c r="AD189" s="262">
        <v>0.133630289532294</v>
      </c>
      <c r="AE189" s="262"/>
      <c r="AF189" s="262"/>
      <c r="AG189" s="262"/>
      <c r="AH189" s="262">
        <v>1.85238095238095</v>
      </c>
      <c r="AI189" s="262">
        <v>5.7142857142857099E-2</v>
      </c>
      <c r="AJ189" s="262">
        <v>8.8154269972451793E-2</v>
      </c>
      <c r="AK189" s="262">
        <v>0.143250688705234</v>
      </c>
    </row>
    <row r="190" spans="1:37" s="250" customFormat="1" x14ac:dyDescent="0.25">
      <c r="A190" s="255">
        <v>27130</v>
      </c>
      <c r="B190" s="250" t="s">
        <v>720</v>
      </c>
      <c r="C190" s="262">
        <v>0.13953488372093001</v>
      </c>
      <c r="D190" s="262">
        <v>0.19534883720930199</v>
      </c>
      <c r="E190" s="262">
        <v>1.12994350282486E-2</v>
      </c>
      <c r="F190" s="262">
        <v>1.12994350282486E-2</v>
      </c>
      <c r="G190" s="262"/>
      <c r="H190" s="262">
        <v>0.54347826086956497</v>
      </c>
      <c r="I190" s="262">
        <v>0.19565217391304299</v>
      </c>
      <c r="J190" s="262">
        <v>9.7826086956521702E-2</v>
      </c>
      <c r="K190" s="262">
        <v>0.73684210526315796</v>
      </c>
      <c r="L190" s="262">
        <v>0.42105263157894701</v>
      </c>
      <c r="M190" s="262">
        <v>0</v>
      </c>
      <c r="N190" s="262">
        <v>0.76923076923076905</v>
      </c>
      <c r="O190" s="262">
        <v>0.15384615384615399</v>
      </c>
      <c r="P190" s="262"/>
      <c r="Q190" s="262"/>
      <c r="R190" s="262"/>
      <c r="S190" s="262">
        <v>4.6511627906976702E-2</v>
      </c>
      <c r="T190" s="262"/>
      <c r="U190" s="262">
        <v>0</v>
      </c>
      <c r="V190" s="262">
        <v>0.19029850746268701</v>
      </c>
      <c r="W190" s="262">
        <v>7.0895522388059698E-2</v>
      </c>
      <c r="X190" s="262">
        <v>0.14738805970149299</v>
      </c>
      <c r="Y190" s="262">
        <v>2.0197368421052602</v>
      </c>
      <c r="Z190" s="262">
        <v>0.73684210526315796</v>
      </c>
      <c r="AA190" s="262">
        <v>0.81578947368421095</v>
      </c>
      <c r="AB190" s="262">
        <v>0.214774774774775</v>
      </c>
      <c r="AC190" s="262">
        <v>2.8828828828828799E-3</v>
      </c>
      <c r="AD190" s="262">
        <v>0.16396396396396401</v>
      </c>
      <c r="AE190" s="262">
        <v>0.16666666666666699</v>
      </c>
      <c r="AF190" s="262"/>
      <c r="AG190" s="262"/>
      <c r="AH190" s="262">
        <v>1.9075144508670501</v>
      </c>
      <c r="AI190" s="262">
        <v>5.7803468208092498E-2</v>
      </c>
      <c r="AJ190" s="262">
        <v>0.126126126126126</v>
      </c>
      <c r="AK190" s="262">
        <v>0.19519519519519499</v>
      </c>
    </row>
    <row r="191" spans="1:37" s="250" customFormat="1" x14ac:dyDescent="0.25">
      <c r="A191" s="255">
        <v>27178</v>
      </c>
      <c r="B191" s="250" t="s">
        <v>721</v>
      </c>
      <c r="C191" s="262">
        <v>0</v>
      </c>
      <c r="D191" s="262">
        <v>0.4</v>
      </c>
      <c r="E191" s="262">
        <v>0.28571428571428598</v>
      </c>
      <c r="F191" s="262">
        <v>0.28571428571428598</v>
      </c>
      <c r="G191" s="262"/>
      <c r="H191" s="262"/>
      <c r="I191" s="262"/>
      <c r="J191" s="259"/>
      <c r="K191" s="259"/>
      <c r="L191" s="262"/>
      <c r="M191" s="262"/>
      <c r="N191" s="262"/>
      <c r="O191" s="262"/>
      <c r="P191" s="262"/>
      <c r="Q191" s="262"/>
      <c r="R191" s="262"/>
      <c r="S191" s="262"/>
      <c r="T191" s="262"/>
      <c r="U191" s="262"/>
      <c r="V191" s="262">
        <v>0</v>
      </c>
      <c r="W191" s="262"/>
      <c r="X191" s="262">
        <v>0</v>
      </c>
      <c r="Y191" s="262">
        <v>2</v>
      </c>
      <c r="Z191" s="262">
        <v>0.16666666666666699</v>
      </c>
      <c r="AA191" s="262">
        <v>0.16666666666666699</v>
      </c>
      <c r="AB191" s="262">
        <v>2.4390243902439001E-2</v>
      </c>
      <c r="AC191" s="262"/>
      <c r="AD191" s="262">
        <v>4.8780487804878099E-2</v>
      </c>
      <c r="AE191" s="262"/>
      <c r="AF191" s="262"/>
      <c r="AG191" s="262"/>
      <c r="AH191" s="262"/>
      <c r="AI191" s="262"/>
      <c r="AJ191" s="262">
        <v>0.2</v>
      </c>
      <c r="AK191" s="262">
        <v>0.4</v>
      </c>
    </row>
    <row r="192" spans="1:37" s="250" customFormat="1" x14ac:dyDescent="0.25">
      <c r="A192" s="254" t="s">
        <v>473</v>
      </c>
      <c r="C192" s="259">
        <v>7.3481563230016173E-2</v>
      </c>
      <c r="D192" s="259">
        <v>6.0878130805866605E-2</v>
      </c>
      <c r="E192" s="259">
        <v>0.61782581453634067</v>
      </c>
      <c r="F192" s="259">
        <v>0.62199248120300754</v>
      </c>
      <c r="G192" s="259">
        <v>0.76475563909774424</v>
      </c>
      <c r="H192" s="259"/>
      <c r="I192" s="259"/>
      <c r="J192" s="259"/>
      <c r="K192" s="259">
        <v>0.28333333333333338</v>
      </c>
      <c r="L192" s="259">
        <v>0.1</v>
      </c>
      <c r="M192" s="259">
        <v>0.13888888888888901</v>
      </c>
      <c r="N192" s="259">
        <v>0.68055555555555547</v>
      </c>
      <c r="O192" s="259">
        <v>0.44444444444444453</v>
      </c>
      <c r="P192" s="259"/>
      <c r="Q192" s="259">
        <v>0.83333333333333348</v>
      </c>
      <c r="R192" s="259"/>
      <c r="S192" s="259">
        <v>0.66341158841158832</v>
      </c>
      <c r="T192" s="259">
        <v>0.20866910866910901</v>
      </c>
      <c r="U192" s="259">
        <v>0.39806859806859823</v>
      </c>
      <c r="V192" s="259">
        <v>0.62806870638754697</v>
      </c>
      <c r="W192" s="259">
        <v>0.15288258185721951</v>
      </c>
      <c r="X192" s="259">
        <v>0.43965217391304351</v>
      </c>
      <c r="Y192" s="259">
        <v>0.99751243781094523</v>
      </c>
      <c r="Z192" s="259">
        <v>0.82729131764646147</v>
      </c>
      <c r="AA192" s="259">
        <v>0.83363713955731522</v>
      </c>
      <c r="AB192" s="259">
        <v>0.202597652132668</v>
      </c>
      <c r="AC192" s="259">
        <v>0.50412438637566426</v>
      </c>
      <c r="AD192" s="259">
        <v>0.237549197938976</v>
      </c>
      <c r="AE192" s="259">
        <v>0.54166666666666652</v>
      </c>
      <c r="AF192" s="259">
        <v>0.52777777777777768</v>
      </c>
      <c r="AG192" s="259">
        <v>0.52777777777777768</v>
      </c>
      <c r="AH192" s="259">
        <v>0.79157285803627275</v>
      </c>
      <c r="AI192" s="259">
        <v>0.47030956848030003</v>
      </c>
      <c r="AJ192" s="259">
        <v>0.51986218568665377</v>
      </c>
      <c r="AK192" s="259">
        <v>0.67014023210831697</v>
      </c>
    </row>
    <row r="193" spans="1:37" s="250" customFormat="1" x14ac:dyDescent="0.25">
      <c r="A193" s="255">
        <v>2085</v>
      </c>
      <c r="B193" s="250" t="s">
        <v>722</v>
      </c>
      <c r="C193" s="262">
        <v>0.10638297872340401</v>
      </c>
      <c r="D193" s="262">
        <v>0.10638297872340401</v>
      </c>
      <c r="E193" s="262">
        <v>0.47368421052631599</v>
      </c>
      <c r="F193" s="262">
        <v>0.47368421052631599</v>
      </c>
      <c r="G193" s="262">
        <v>0.89473684210526305</v>
      </c>
      <c r="H193" s="262"/>
      <c r="I193" s="262"/>
      <c r="J193" s="262"/>
      <c r="K193" s="262">
        <v>0.2</v>
      </c>
      <c r="L193" s="262">
        <v>0.1</v>
      </c>
      <c r="M193" s="262">
        <v>0.11111111111111099</v>
      </c>
      <c r="N193" s="262">
        <v>0.44444444444444398</v>
      </c>
      <c r="O193" s="262">
        <v>0.33333333333333298</v>
      </c>
      <c r="P193" s="262"/>
      <c r="Q193" s="262"/>
      <c r="R193" s="262"/>
      <c r="S193" s="262">
        <v>0.76923076923076905</v>
      </c>
      <c r="T193" s="262">
        <v>0.230769230769231</v>
      </c>
      <c r="U193" s="262">
        <v>0.46153846153846201</v>
      </c>
      <c r="V193" s="262">
        <v>0.55652173913043501</v>
      </c>
      <c r="W193" s="262">
        <v>0.173913043478261</v>
      </c>
      <c r="X193" s="262">
        <v>0.38260869565217398</v>
      </c>
      <c r="Y193" s="262"/>
      <c r="Z193" s="262">
        <v>0.71875</v>
      </c>
      <c r="AA193" s="262">
        <v>0.71875</v>
      </c>
      <c r="AB193" s="262">
        <v>0.157894736842105</v>
      </c>
      <c r="AC193" s="262">
        <v>0.46681922196796299</v>
      </c>
      <c r="AD193" s="262">
        <v>0.242562929061785</v>
      </c>
      <c r="AE193" s="262">
        <v>0.5</v>
      </c>
      <c r="AF193" s="262">
        <v>0.25</v>
      </c>
      <c r="AG193" s="262">
        <v>0.25</v>
      </c>
      <c r="AH193" s="262">
        <v>0.707317073170732</v>
      </c>
      <c r="AI193" s="262">
        <v>0.36585365853658502</v>
      </c>
      <c r="AJ193" s="262">
        <v>0.46808510638297901</v>
      </c>
      <c r="AK193" s="262">
        <v>0.58510638297872297</v>
      </c>
    </row>
    <row r="194" spans="1:37" s="250" customFormat="1" x14ac:dyDescent="0.25">
      <c r="A194" s="255">
        <v>2086</v>
      </c>
      <c r="B194" s="250" t="s">
        <v>709</v>
      </c>
      <c r="C194" s="262">
        <v>5.7692307692307702E-2</v>
      </c>
      <c r="D194" s="262">
        <v>1.9230769230769201E-2</v>
      </c>
      <c r="E194" s="262">
        <v>0.75</v>
      </c>
      <c r="F194" s="262">
        <v>0.75</v>
      </c>
      <c r="G194" s="262">
        <v>0.75</v>
      </c>
      <c r="H194" s="262"/>
      <c r="I194" s="262"/>
      <c r="J194" s="262"/>
      <c r="K194" s="262"/>
      <c r="L194" s="262"/>
      <c r="M194" s="262"/>
      <c r="N194" s="262">
        <v>0.5</v>
      </c>
      <c r="O194" s="262"/>
      <c r="P194" s="262"/>
      <c r="Q194" s="262"/>
      <c r="R194" s="262"/>
      <c r="S194" s="262">
        <v>0.72727272727272696</v>
      </c>
      <c r="T194" s="262"/>
      <c r="U194" s="262">
        <v>0.45454545454545497</v>
      </c>
      <c r="V194" s="262">
        <v>0.53600000000000003</v>
      </c>
      <c r="W194" s="262">
        <v>0.112</v>
      </c>
      <c r="X194" s="262">
        <v>0.376</v>
      </c>
      <c r="Y194" s="262"/>
      <c r="Z194" s="262">
        <v>0.73469387755102</v>
      </c>
      <c r="AA194" s="262">
        <v>0.75510204081632604</v>
      </c>
      <c r="AB194" s="262">
        <v>0.157894736842105</v>
      </c>
      <c r="AC194" s="262">
        <v>0.45321637426900602</v>
      </c>
      <c r="AD194" s="262">
        <v>0.26315789473684198</v>
      </c>
      <c r="AE194" s="262">
        <v>0.33333333333333298</v>
      </c>
      <c r="AF194" s="262">
        <v>0.33333333333333298</v>
      </c>
      <c r="AG194" s="262">
        <v>0.33333333333333298</v>
      </c>
      <c r="AH194" s="262">
        <v>0.66666666666666696</v>
      </c>
      <c r="AI194" s="262">
        <v>0.5</v>
      </c>
      <c r="AJ194" s="262">
        <v>0.6</v>
      </c>
      <c r="AK194" s="262">
        <v>0.8</v>
      </c>
    </row>
    <row r="195" spans="1:37" s="250" customFormat="1" x14ac:dyDescent="0.25">
      <c r="A195" s="255">
        <v>2087</v>
      </c>
      <c r="B195" s="250" t="s">
        <v>723</v>
      </c>
      <c r="C195" s="262">
        <v>5.5776892430278897E-2</v>
      </c>
      <c r="D195" s="262">
        <v>4.3824701195219098E-2</v>
      </c>
      <c r="E195" s="262">
        <v>0.53333333333333299</v>
      </c>
      <c r="F195" s="262">
        <v>0.55000000000000004</v>
      </c>
      <c r="G195" s="262">
        <v>0.7</v>
      </c>
      <c r="H195" s="262"/>
      <c r="I195" s="262"/>
      <c r="J195" s="262"/>
      <c r="K195" s="262">
        <v>0.25</v>
      </c>
      <c r="L195" s="262">
        <v>0.1</v>
      </c>
      <c r="M195" s="262">
        <v>0.16666666666666699</v>
      </c>
      <c r="N195" s="262">
        <v>0.77777777777777801</v>
      </c>
      <c r="O195" s="262">
        <v>0.55555555555555602</v>
      </c>
      <c r="P195" s="262"/>
      <c r="Q195" s="262">
        <v>0.66666666666666696</v>
      </c>
      <c r="R195" s="262"/>
      <c r="S195" s="262">
        <v>0.65714285714285703</v>
      </c>
      <c r="T195" s="262">
        <v>0.22857142857142901</v>
      </c>
      <c r="U195" s="262">
        <v>0.34285714285714303</v>
      </c>
      <c r="V195" s="262">
        <v>0.66975308641975295</v>
      </c>
      <c r="W195" s="262">
        <v>0.20061728395061701</v>
      </c>
      <c r="X195" s="262">
        <v>0.5</v>
      </c>
      <c r="Y195" s="262">
        <v>0.99004975124378103</v>
      </c>
      <c r="Z195" s="262">
        <v>0.85572139303482597</v>
      </c>
      <c r="AA195" s="262">
        <v>0.86069651741293496</v>
      </c>
      <c r="AB195" s="262">
        <v>0.19553571428571401</v>
      </c>
      <c r="AC195" s="262">
        <v>0.53571428571428603</v>
      </c>
      <c r="AD195" s="262">
        <v>0.248214285714286</v>
      </c>
      <c r="AE195" s="262">
        <v>0.33333333333333298</v>
      </c>
      <c r="AF195" s="262"/>
      <c r="AG195" s="262"/>
      <c r="AH195" s="262">
        <v>0.89230769230769202</v>
      </c>
      <c r="AI195" s="262">
        <v>0.61538461538461497</v>
      </c>
      <c r="AJ195" s="262">
        <v>0.63636363636363602</v>
      </c>
      <c r="AK195" s="262">
        <v>0.71212121212121204</v>
      </c>
    </row>
    <row r="196" spans="1:37" s="250" customFormat="1" x14ac:dyDescent="0.25">
      <c r="A196" s="255">
        <v>2088</v>
      </c>
      <c r="B196" s="250" t="s">
        <v>724</v>
      </c>
      <c r="C196" s="262">
        <v>7.4074074074074098E-2</v>
      </c>
      <c r="D196" s="262">
        <v>7.4074074074074098E-2</v>
      </c>
      <c r="E196" s="262">
        <v>0.71428571428571397</v>
      </c>
      <c r="F196" s="262">
        <v>0.71428571428571397</v>
      </c>
      <c r="G196" s="262">
        <v>0.71428571428571397</v>
      </c>
      <c r="H196" s="262"/>
      <c r="I196" s="262"/>
      <c r="J196" s="262"/>
      <c r="K196" s="262">
        <v>0.4</v>
      </c>
      <c r="L196" s="262"/>
      <c r="M196" s="262"/>
      <c r="N196" s="262"/>
      <c r="O196" s="262"/>
      <c r="P196" s="262"/>
      <c r="Q196" s="262"/>
      <c r="R196" s="262"/>
      <c r="S196" s="262">
        <v>0.5</v>
      </c>
      <c r="T196" s="262">
        <v>0.16666666666666699</v>
      </c>
      <c r="U196" s="262">
        <v>0.33333333333333298</v>
      </c>
      <c r="V196" s="262">
        <v>0.75</v>
      </c>
      <c r="W196" s="262">
        <v>0.125</v>
      </c>
      <c r="X196" s="262">
        <v>0.5</v>
      </c>
      <c r="Y196" s="262"/>
      <c r="Z196" s="262"/>
      <c r="AA196" s="262"/>
      <c r="AB196" s="262">
        <v>0.29906542056074797</v>
      </c>
      <c r="AC196" s="262">
        <v>0.56074766355140204</v>
      </c>
      <c r="AD196" s="262">
        <v>0.19626168224299101</v>
      </c>
      <c r="AE196" s="262"/>
      <c r="AF196" s="262"/>
      <c r="AG196" s="262"/>
      <c r="AH196" s="262">
        <v>0.9</v>
      </c>
      <c r="AI196" s="262">
        <v>0.4</v>
      </c>
      <c r="AJ196" s="262">
        <v>0.375</v>
      </c>
      <c r="AK196" s="262">
        <v>0.58333333333333304</v>
      </c>
    </row>
    <row r="197" spans="1:37" s="250" customFormat="1" x14ac:dyDescent="0.25">
      <c r="A197" s="254" t="s">
        <v>474</v>
      </c>
      <c r="C197" s="259">
        <v>3.8314176245210665E-3</v>
      </c>
      <c r="D197" s="259"/>
      <c r="E197" s="259">
        <v>0</v>
      </c>
      <c r="F197" s="259">
        <v>0</v>
      </c>
      <c r="G197" s="259">
        <v>0.64942528735632199</v>
      </c>
      <c r="H197" s="259">
        <v>6.2561094819159335E-2</v>
      </c>
      <c r="I197" s="259"/>
      <c r="J197" s="259">
        <v>0</v>
      </c>
      <c r="K197" s="259">
        <v>0.3</v>
      </c>
      <c r="L197" s="259"/>
      <c r="M197" s="259">
        <v>0.11111111111111099</v>
      </c>
      <c r="N197" s="259">
        <v>7.4074074074074001E-2</v>
      </c>
      <c r="O197" s="259">
        <v>1.8518518518518535E-2</v>
      </c>
      <c r="P197" s="259"/>
      <c r="Q197" s="259"/>
      <c r="R197" s="259"/>
      <c r="S197" s="259">
        <v>0</v>
      </c>
      <c r="T197" s="259">
        <v>0</v>
      </c>
      <c r="U197" s="259">
        <v>0</v>
      </c>
      <c r="V197" s="259">
        <v>1.8573095106526664E-2</v>
      </c>
      <c r="W197" s="259">
        <v>2.7936390986676465E-2</v>
      </c>
      <c r="X197" s="259">
        <v>1.6700435930496697E-2</v>
      </c>
      <c r="Y197" s="259">
        <v>0.45789779326364649</v>
      </c>
      <c r="Z197" s="259">
        <v>0.25929152148664347</v>
      </c>
      <c r="AA197" s="259">
        <v>0.27758420441347248</v>
      </c>
      <c r="AB197" s="259">
        <v>2.3745181833417131E-2</v>
      </c>
      <c r="AC197" s="259">
        <v>1.5222613261828935E-2</v>
      </c>
      <c r="AD197" s="259">
        <v>1.6765823138372132E-2</v>
      </c>
      <c r="AE197" s="259"/>
      <c r="AF197" s="259"/>
      <c r="AG197" s="259"/>
      <c r="AH197" s="259">
        <v>2.0833333333333332E-2</v>
      </c>
      <c r="AI197" s="259">
        <v>2.5641025641025633E-2</v>
      </c>
      <c r="AJ197" s="259">
        <v>1.2345679012345666E-2</v>
      </c>
      <c r="AK197" s="259">
        <v>3.1339031339031369E-2</v>
      </c>
    </row>
    <row r="198" spans="1:37" s="250" customFormat="1" x14ac:dyDescent="0.25">
      <c r="A198" s="255">
        <v>1930</v>
      </c>
      <c r="B198" s="250" t="s">
        <v>725</v>
      </c>
      <c r="C198" s="262">
        <v>0</v>
      </c>
      <c r="D198" s="262"/>
      <c r="E198" s="262"/>
      <c r="F198" s="262"/>
      <c r="G198" s="262"/>
      <c r="H198" s="262">
        <v>9.0909090909090898E-2</v>
      </c>
      <c r="I198" s="262"/>
      <c r="J198" s="262">
        <v>0</v>
      </c>
      <c r="K198" s="262">
        <v>0</v>
      </c>
      <c r="L198" s="262"/>
      <c r="M198" s="262"/>
      <c r="N198" s="262">
        <v>0</v>
      </c>
      <c r="O198" s="262">
        <v>0</v>
      </c>
      <c r="P198" s="262"/>
      <c r="Q198" s="262"/>
      <c r="R198" s="262"/>
      <c r="S198" s="262"/>
      <c r="T198" s="262"/>
      <c r="U198" s="262"/>
      <c r="V198" s="262">
        <v>0</v>
      </c>
      <c r="W198" s="262">
        <v>0</v>
      </c>
      <c r="X198" s="262">
        <v>0</v>
      </c>
      <c r="Y198" s="262"/>
      <c r="Z198" s="262"/>
      <c r="AA198" s="262"/>
      <c r="AB198" s="262">
        <v>3.7037037037037E-2</v>
      </c>
      <c r="AC198" s="262">
        <v>0</v>
      </c>
      <c r="AD198" s="262">
        <v>0</v>
      </c>
      <c r="AE198" s="262"/>
      <c r="AF198" s="262"/>
      <c r="AG198" s="262"/>
      <c r="AH198" s="262">
        <v>0</v>
      </c>
      <c r="AI198" s="262">
        <v>0</v>
      </c>
      <c r="AJ198" s="262">
        <v>0</v>
      </c>
      <c r="AK198" s="262">
        <v>0</v>
      </c>
    </row>
    <row r="199" spans="1:37" s="250" customFormat="1" x14ac:dyDescent="0.25">
      <c r="A199" s="255">
        <v>1931</v>
      </c>
      <c r="B199" s="250" t="s">
        <v>726</v>
      </c>
      <c r="C199" s="262">
        <v>1.1494252873563199E-2</v>
      </c>
      <c r="D199" s="262"/>
      <c r="E199" s="262">
        <v>0</v>
      </c>
      <c r="F199" s="262">
        <v>0</v>
      </c>
      <c r="G199" s="262">
        <v>0.44827586206896602</v>
      </c>
      <c r="H199" s="262">
        <v>9.6774193548387094E-2</v>
      </c>
      <c r="I199" s="262"/>
      <c r="J199" s="262">
        <v>0</v>
      </c>
      <c r="K199" s="262">
        <v>0.5</v>
      </c>
      <c r="L199" s="262"/>
      <c r="M199" s="262">
        <v>0.11111111111111099</v>
      </c>
      <c r="N199" s="262">
        <v>0.22222222222222199</v>
      </c>
      <c r="O199" s="262">
        <v>5.5555555555555601E-2</v>
      </c>
      <c r="P199" s="262"/>
      <c r="Q199" s="262"/>
      <c r="R199" s="262"/>
      <c r="S199" s="262">
        <v>0</v>
      </c>
      <c r="T199" s="262">
        <v>0</v>
      </c>
      <c r="U199" s="262">
        <v>0</v>
      </c>
      <c r="V199" s="262">
        <v>3.9325842696629199E-2</v>
      </c>
      <c r="W199" s="262">
        <v>6.7415730337078594E-2</v>
      </c>
      <c r="X199" s="262">
        <v>3.3707865168539297E-2</v>
      </c>
      <c r="Y199" s="262">
        <v>0.46341463414634099</v>
      </c>
      <c r="Z199" s="262">
        <v>0.28048780487804897</v>
      </c>
      <c r="AA199" s="262">
        <v>0.31707317073170699</v>
      </c>
      <c r="AB199" s="262">
        <v>1.1574074074074099E-2</v>
      </c>
      <c r="AC199" s="262">
        <v>1.85185185185185E-2</v>
      </c>
      <c r="AD199" s="262">
        <v>2.3148148148148098E-2</v>
      </c>
      <c r="AE199" s="262"/>
      <c r="AF199" s="262"/>
      <c r="AG199" s="262"/>
      <c r="AH199" s="262">
        <v>6.25E-2</v>
      </c>
      <c r="AI199" s="262">
        <v>0</v>
      </c>
      <c r="AJ199" s="262">
        <v>3.7037037037037E-2</v>
      </c>
      <c r="AK199" s="262">
        <v>5.5555555555555601E-2</v>
      </c>
    </row>
    <row r="200" spans="1:37" s="250" customFormat="1" x14ac:dyDescent="0.25">
      <c r="A200" s="255">
        <v>1932</v>
      </c>
      <c r="B200" s="250" t="s">
        <v>727</v>
      </c>
      <c r="C200" s="262">
        <v>0</v>
      </c>
      <c r="D200" s="262"/>
      <c r="E200" s="262"/>
      <c r="F200" s="262"/>
      <c r="G200" s="262">
        <v>0.5</v>
      </c>
      <c r="H200" s="262">
        <v>0</v>
      </c>
      <c r="I200" s="262"/>
      <c r="J200" s="262"/>
      <c r="K200" s="262">
        <v>0.4</v>
      </c>
      <c r="L200" s="262"/>
      <c r="M200" s="262"/>
      <c r="N200" s="262">
        <v>0</v>
      </c>
      <c r="O200" s="262">
        <v>0</v>
      </c>
      <c r="P200" s="262"/>
      <c r="Q200" s="262"/>
      <c r="R200" s="262"/>
      <c r="S200" s="262">
        <v>0</v>
      </c>
      <c r="T200" s="262">
        <v>0</v>
      </c>
      <c r="U200" s="262">
        <v>0</v>
      </c>
      <c r="V200" s="262">
        <v>1.63934426229508E-2</v>
      </c>
      <c r="W200" s="262">
        <v>1.63934426229508E-2</v>
      </c>
      <c r="X200" s="262">
        <v>1.63934426229508E-2</v>
      </c>
      <c r="Y200" s="262">
        <v>0.452380952380952</v>
      </c>
      <c r="Z200" s="262">
        <v>0.238095238095238</v>
      </c>
      <c r="AA200" s="262">
        <v>0.238095238095238</v>
      </c>
      <c r="AB200" s="262">
        <v>2.2624434389140299E-2</v>
      </c>
      <c r="AC200" s="262">
        <v>2.7149321266968299E-2</v>
      </c>
      <c r="AD200" s="262">
        <v>2.7149321266968299E-2</v>
      </c>
      <c r="AE200" s="262"/>
      <c r="AF200" s="262"/>
      <c r="AG200" s="262"/>
      <c r="AH200" s="262">
        <v>0</v>
      </c>
      <c r="AI200" s="262">
        <v>7.69230769230769E-2</v>
      </c>
      <c r="AJ200" s="262">
        <v>0</v>
      </c>
      <c r="AK200" s="262">
        <v>3.8461538461538498E-2</v>
      </c>
    </row>
    <row r="201" spans="1:37" s="250" customFormat="1" x14ac:dyDescent="0.25">
      <c r="A201" s="254" t="s">
        <v>475</v>
      </c>
      <c r="C201" s="259">
        <v>0.10431869598874066</v>
      </c>
      <c r="D201" s="259"/>
      <c r="E201" s="259">
        <v>0.42917195297718413</v>
      </c>
      <c r="F201" s="259">
        <v>0.44495813335929668</v>
      </c>
      <c r="G201" s="259"/>
      <c r="H201" s="259">
        <v>0.42400427002553776</v>
      </c>
      <c r="I201" s="259"/>
      <c r="J201" s="259">
        <v>0.64087958497000774</v>
      </c>
      <c r="K201" s="259">
        <v>0</v>
      </c>
      <c r="L201" s="259"/>
      <c r="M201" s="259">
        <v>0.17903063620933943</v>
      </c>
      <c r="N201" s="259">
        <v>0.64148946676535734</v>
      </c>
      <c r="O201" s="259">
        <v>0.43157980885861086</v>
      </c>
      <c r="P201" s="259">
        <v>0.62109788359788354</v>
      </c>
      <c r="Q201" s="259">
        <v>0.21964285714285717</v>
      </c>
      <c r="R201" s="259">
        <v>0.58287037037037026</v>
      </c>
      <c r="S201" s="259">
        <v>0.59409193220168854</v>
      </c>
      <c r="T201" s="259">
        <v>0.58164543295640869</v>
      </c>
      <c r="U201" s="259">
        <v>0.31957019775617335</v>
      </c>
      <c r="V201" s="259">
        <v>0.58411827824168427</v>
      </c>
      <c r="W201" s="259">
        <v>0.53408823050926169</v>
      </c>
      <c r="X201" s="259">
        <v>0.31453836711678723</v>
      </c>
      <c r="Y201" s="259"/>
      <c r="Z201" s="259">
        <v>0.65853072532670931</v>
      </c>
      <c r="AA201" s="259">
        <v>0.81541196295189022</v>
      </c>
      <c r="AB201" s="259">
        <v>0.19557814763919043</v>
      </c>
      <c r="AC201" s="259">
        <v>3.0671369260966631E-2</v>
      </c>
      <c r="AD201" s="259">
        <v>0.38571506997276084</v>
      </c>
      <c r="AE201" s="259">
        <v>0.62728937728937728</v>
      </c>
      <c r="AF201" s="259">
        <v>0.10854700854700861</v>
      </c>
      <c r="AG201" s="259">
        <v>0.48122710622710613</v>
      </c>
      <c r="AH201" s="259"/>
      <c r="AI201" s="259">
        <v>0.34468509545241366</v>
      </c>
      <c r="AJ201" s="259">
        <v>0.37628590513268756</v>
      </c>
      <c r="AK201" s="259">
        <v>0.53982894287869299</v>
      </c>
    </row>
    <row r="202" spans="1:37" s="250" customFormat="1" x14ac:dyDescent="0.25">
      <c r="A202" s="255">
        <v>1952</v>
      </c>
      <c r="B202" s="250" t="s">
        <v>728</v>
      </c>
      <c r="C202" s="262">
        <v>9.1353996737357293E-2</v>
      </c>
      <c r="D202" s="262"/>
      <c r="E202" s="262">
        <v>0.456310679611651</v>
      </c>
      <c r="F202" s="262">
        <v>0.48786407766990297</v>
      </c>
      <c r="G202" s="262"/>
      <c r="H202" s="262">
        <v>0.45224171539961</v>
      </c>
      <c r="I202" s="262"/>
      <c r="J202" s="262">
        <v>0.64132553606237797</v>
      </c>
      <c r="K202" s="262">
        <v>0</v>
      </c>
      <c r="L202" s="262"/>
      <c r="M202" s="262">
        <v>0.15060240963855401</v>
      </c>
      <c r="N202" s="262">
        <v>0.656626506024096</v>
      </c>
      <c r="O202" s="262">
        <v>0.52409638554216897</v>
      </c>
      <c r="P202" s="262">
        <v>0.6875</v>
      </c>
      <c r="Q202" s="262">
        <v>0.125</v>
      </c>
      <c r="R202" s="262">
        <v>0.5625</v>
      </c>
      <c r="S202" s="262">
        <v>0.63963963963963999</v>
      </c>
      <c r="T202" s="262">
        <v>0.62162162162162204</v>
      </c>
      <c r="U202" s="262">
        <v>0.33333333333333298</v>
      </c>
      <c r="V202" s="262">
        <v>0.67582697201017805</v>
      </c>
      <c r="W202" s="262">
        <v>0.62748091603053402</v>
      </c>
      <c r="X202" s="262">
        <v>0.38167938931297701</v>
      </c>
      <c r="Y202" s="262"/>
      <c r="Z202" s="262">
        <v>0.69015071854188603</v>
      </c>
      <c r="AA202" s="262">
        <v>0.85103399929898305</v>
      </c>
      <c r="AB202" s="262">
        <v>0.20369609856262799</v>
      </c>
      <c r="AC202" s="262">
        <v>3.6755646817248501E-2</v>
      </c>
      <c r="AD202" s="262">
        <v>0.45554414784394198</v>
      </c>
      <c r="AE202" s="262">
        <v>0.67307692307692302</v>
      </c>
      <c r="AF202" s="262">
        <v>0.15384615384615399</v>
      </c>
      <c r="AG202" s="262">
        <v>0.480769230769231</v>
      </c>
      <c r="AH202" s="262"/>
      <c r="AI202" s="262">
        <v>0.36748120300751902</v>
      </c>
      <c r="AJ202" s="262">
        <v>0.43824228028503598</v>
      </c>
      <c r="AK202" s="262">
        <v>0.61579572446555797</v>
      </c>
    </row>
    <row r="203" spans="1:37" s="250" customFormat="1" x14ac:dyDescent="0.25">
      <c r="A203" s="255">
        <v>1955</v>
      </c>
      <c r="B203" s="250" t="s">
        <v>729</v>
      </c>
      <c r="C203" s="262">
        <v>0.13551401869158899</v>
      </c>
      <c r="D203" s="262"/>
      <c r="E203" s="262">
        <v>0.55072463768115898</v>
      </c>
      <c r="F203" s="262">
        <v>0.565217391304348</v>
      </c>
      <c r="G203" s="262"/>
      <c r="H203" s="262">
        <v>0.49593495934959297</v>
      </c>
      <c r="I203" s="262"/>
      <c r="J203" s="262">
        <v>0.71544715447154505</v>
      </c>
      <c r="K203" s="262">
        <v>0</v>
      </c>
      <c r="L203" s="262"/>
      <c r="M203" s="262">
        <v>0.19230769230769201</v>
      </c>
      <c r="N203" s="262">
        <v>0.71153846153846201</v>
      </c>
      <c r="O203" s="262">
        <v>0.42307692307692302</v>
      </c>
      <c r="P203" s="262">
        <v>0.5</v>
      </c>
      <c r="Q203" s="262"/>
      <c r="R203" s="262"/>
      <c r="S203" s="262">
        <v>0.8125</v>
      </c>
      <c r="T203" s="262">
        <v>0.78125</v>
      </c>
      <c r="U203" s="262">
        <v>0.28125</v>
      </c>
      <c r="V203" s="262">
        <v>0.73200612557427303</v>
      </c>
      <c r="W203" s="262">
        <v>0.67075038284839195</v>
      </c>
      <c r="X203" s="262">
        <v>0.40581929555895901</v>
      </c>
      <c r="Y203" s="262"/>
      <c r="Z203" s="262">
        <v>0.68954248366013104</v>
      </c>
      <c r="AA203" s="262">
        <v>0.86601307189542498</v>
      </c>
      <c r="AB203" s="262">
        <v>0.279013830426939</v>
      </c>
      <c r="AC203" s="262">
        <v>4.6903187011425103E-2</v>
      </c>
      <c r="AD203" s="262">
        <v>0.50691521346963297</v>
      </c>
      <c r="AE203" s="262">
        <v>0.66666666666666696</v>
      </c>
      <c r="AF203" s="262">
        <v>0.16666666666666699</v>
      </c>
      <c r="AG203" s="262">
        <v>0.58333333333333304</v>
      </c>
      <c r="AH203" s="262"/>
      <c r="AI203" s="262">
        <v>0.43209876543209902</v>
      </c>
      <c r="AJ203" s="262">
        <v>0.50810810810810803</v>
      </c>
      <c r="AK203" s="262">
        <v>0.713513513513514</v>
      </c>
    </row>
    <row r="204" spans="1:37" s="250" customFormat="1" x14ac:dyDescent="0.25">
      <c r="A204" s="255">
        <v>1956</v>
      </c>
      <c r="B204" s="250" t="s">
        <v>730</v>
      </c>
      <c r="C204" s="262">
        <v>6.5359477124182996E-2</v>
      </c>
      <c r="D204" s="262"/>
      <c r="E204" s="262">
        <v>0.34340659340659302</v>
      </c>
      <c r="F204" s="262">
        <v>0.35989010989011</v>
      </c>
      <c r="G204" s="262"/>
      <c r="H204" s="262">
        <v>0.397759103641457</v>
      </c>
      <c r="I204" s="262"/>
      <c r="J204" s="262">
        <v>0.54901960784313697</v>
      </c>
      <c r="K204" s="262">
        <v>0</v>
      </c>
      <c r="L204" s="262"/>
      <c r="M204" s="262">
        <v>6.9306930693069299E-2</v>
      </c>
      <c r="N204" s="262">
        <v>0.78217821782178198</v>
      </c>
      <c r="O204" s="262">
        <v>0.48514851485148502</v>
      </c>
      <c r="P204" s="262">
        <v>0.6</v>
      </c>
      <c r="Q204" s="262">
        <v>0.2</v>
      </c>
      <c r="R204" s="262">
        <v>0.7</v>
      </c>
      <c r="S204" s="262">
        <v>0.52845528455284596</v>
      </c>
      <c r="T204" s="262">
        <v>0.55284552845528501</v>
      </c>
      <c r="U204" s="262">
        <v>0.219512195121951</v>
      </c>
      <c r="V204" s="262">
        <v>0.59858906525573197</v>
      </c>
      <c r="W204" s="262">
        <v>0.56014109347442698</v>
      </c>
      <c r="X204" s="262">
        <v>0.30476190476190501</v>
      </c>
      <c r="Y204" s="262"/>
      <c r="Z204" s="262">
        <v>0.63706683168316802</v>
      </c>
      <c r="AA204" s="262">
        <v>0.80940594059405901</v>
      </c>
      <c r="AB204" s="262">
        <v>0.15175612988734299</v>
      </c>
      <c r="AC204" s="262">
        <v>2.4254473161033799E-2</v>
      </c>
      <c r="AD204" s="262">
        <v>0.38462557985420798</v>
      </c>
      <c r="AE204" s="262">
        <v>0.5</v>
      </c>
      <c r="AF204" s="262">
        <v>0.11111111111111099</v>
      </c>
      <c r="AG204" s="262">
        <v>0.33333333333333298</v>
      </c>
      <c r="AH204" s="262"/>
      <c r="AI204" s="262">
        <v>0.29364005412719901</v>
      </c>
      <c r="AJ204" s="262">
        <v>0.42495636998254799</v>
      </c>
      <c r="AK204" s="262">
        <v>0.59424083769633496</v>
      </c>
    </row>
    <row r="205" spans="1:37" s="250" customFormat="1" x14ac:dyDescent="0.25">
      <c r="A205" s="255">
        <v>6055</v>
      </c>
      <c r="B205" s="250" t="s">
        <v>731</v>
      </c>
      <c r="C205" s="262">
        <v>0.109195402298851</v>
      </c>
      <c r="D205" s="262"/>
      <c r="E205" s="262">
        <v>0.36046511627907002</v>
      </c>
      <c r="F205" s="262">
        <v>0.372093023255814</v>
      </c>
      <c r="G205" s="262"/>
      <c r="H205" s="262">
        <v>0.37724550898203602</v>
      </c>
      <c r="I205" s="262"/>
      <c r="J205" s="262">
        <v>0.58682634730538896</v>
      </c>
      <c r="K205" s="262">
        <v>0</v>
      </c>
      <c r="L205" s="262"/>
      <c r="M205" s="262">
        <v>0.14285714285714299</v>
      </c>
      <c r="N205" s="262">
        <v>0.5</v>
      </c>
      <c r="O205" s="262">
        <v>0.42857142857142899</v>
      </c>
      <c r="P205" s="262">
        <v>0.57142857142857095</v>
      </c>
      <c r="Q205" s="262">
        <v>0.14285714285714299</v>
      </c>
      <c r="R205" s="262">
        <v>0.42857142857142899</v>
      </c>
      <c r="S205" s="262">
        <v>0.58974358974358998</v>
      </c>
      <c r="T205" s="262">
        <v>0.512820512820513</v>
      </c>
      <c r="U205" s="262">
        <v>0.30769230769230799</v>
      </c>
      <c r="V205" s="262">
        <v>0.51851851851851805</v>
      </c>
      <c r="W205" s="262">
        <v>0.46090534979423903</v>
      </c>
      <c r="X205" s="262">
        <v>0.26131687242798401</v>
      </c>
      <c r="Y205" s="262"/>
      <c r="Z205" s="262">
        <v>0.47368421052631599</v>
      </c>
      <c r="AA205" s="262">
        <v>0.73684210526315796</v>
      </c>
      <c r="AB205" s="262">
        <v>0.217365967365967</v>
      </c>
      <c r="AC205" s="262">
        <v>2.62237762237762E-2</v>
      </c>
      <c r="AD205" s="262">
        <v>0.34265734265734299</v>
      </c>
      <c r="AE205" s="262">
        <v>0.66666666666666696</v>
      </c>
      <c r="AF205" s="262">
        <v>0.11111111111111099</v>
      </c>
      <c r="AG205" s="262">
        <v>0.33333333333333298</v>
      </c>
      <c r="AH205" s="262"/>
      <c r="AI205" s="262">
        <v>0.309756097560976</v>
      </c>
      <c r="AJ205" s="262">
        <v>0.29342723004694798</v>
      </c>
      <c r="AK205" s="262">
        <v>0.46244131455399101</v>
      </c>
    </row>
    <row r="206" spans="1:37" s="250" customFormat="1" x14ac:dyDescent="0.25">
      <c r="A206" s="255">
        <v>6058</v>
      </c>
      <c r="B206" s="250" t="s">
        <v>732</v>
      </c>
      <c r="C206" s="262">
        <v>0.21804511278195499</v>
      </c>
      <c r="D206" s="262"/>
      <c r="E206" s="262">
        <v>0.62162162162162204</v>
      </c>
      <c r="F206" s="262">
        <v>0.62162162162162204</v>
      </c>
      <c r="G206" s="262"/>
      <c r="H206" s="262">
        <v>0.54285714285714304</v>
      </c>
      <c r="I206" s="262"/>
      <c r="J206" s="262">
        <v>0.76190476190476197</v>
      </c>
      <c r="K206" s="262">
        <v>0</v>
      </c>
      <c r="L206" s="262"/>
      <c r="M206" s="262">
        <v>0.25</v>
      </c>
      <c r="N206" s="262">
        <v>0.375</v>
      </c>
      <c r="O206" s="262">
        <v>0.4375</v>
      </c>
      <c r="P206" s="262">
        <v>0.71428571428571397</v>
      </c>
      <c r="Q206" s="262"/>
      <c r="R206" s="262">
        <v>0.57142857142857095</v>
      </c>
      <c r="S206" s="262">
        <v>0.66666666666666696</v>
      </c>
      <c r="T206" s="262">
        <v>0.73333333333333295</v>
      </c>
      <c r="U206" s="262">
        <v>0.6</v>
      </c>
      <c r="V206" s="262">
        <v>0.70165745856353601</v>
      </c>
      <c r="W206" s="262">
        <v>0.60220994475138101</v>
      </c>
      <c r="X206" s="262">
        <v>0.37292817679557999</v>
      </c>
      <c r="Y206" s="262"/>
      <c r="Z206" s="262">
        <v>0.85714285714285698</v>
      </c>
      <c r="AA206" s="262">
        <v>0.94285714285714295</v>
      </c>
      <c r="AB206" s="262">
        <v>0.319733555370525</v>
      </c>
      <c r="AC206" s="262">
        <v>4.1631973355537102E-2</v>
      </c>
      <c r="AD206" s="262">
        <v>0.475437135720233</v>
      </c>
      <c r="AE206" s="262">
        <v>0.83333333333333304</v>
      </c>
      <c r="AF206" s="262"/>
      <c r="AG206" s="262"/>
      <c r="AH206" s="262"/>
      <c r="AI206" s="262">
        <v>0.39622641509433998</v>
      </c>
      <c r="AJ206" s="262">
        <v>0.46703296703296698</v>
      </c>
      <c r="AK206" s="262">
        <v>0.62362637362637396</v>
      </c>
    </row>
    <row r="207" spans="1:37" s="250" customFormat="1" x14ac:dyDescent="0.25">
      <c r="A207" s="255">
        <v>6059</v>
      </c>
      <c r="B207" s="250" t="s">
        <v>733</v>
      </c>
      <c r="C207" s="262">
        <v>0.10188679245283</v>
      </c>
      <c r="D207" s="262"/>
      <c r="E207" s="262">
        <v>0.36144578313253001</v>
      </c>
      <c r="F207" s="262">
        <v>0.38554216867469898</v>
      </c>
      <c r="G207" s="262"/>
      <c r="H207" s="262">
        <v>0.36666666666666697</v>
      </c>
      <c r="I207" s="262"/>
      <c r="J207" s="262">
        <v>0.62380952380952404</v>
      </c>
      <c r="K207" s="262">
        <v>0</v>
      </c>
      <c r="L207" s="262"/>
      <c r="M207" s="262">
        <v>0.13953488372093001</v>
      </c>
      <c r="N207" s="262">
        <v>0.581395348837209</v>
      </c>
      <c r="O207" s="262">
        <v>0.39534883720930197</v>
      </c>
      <c r="P207" s="262">
        <v>0.66666666666666696</v>
      </c>
      <c r="Q207" s="262"/>
      <c r="R207" s="262">
        <v>0.33333333333333298</v>
      </c>
      <c r="S207" s="262">
        <v>0.61363636363636398</v>
      </c>
      <c r="T207" s="262">
        <v>0.75</v>
      </c>
      <c r="U207" s="262">
        <v>0.36363636363636398</v>
      </c>
      <c r="V207" s="262">
        <v>0.64293785310734497</v>
      </c>
      <c r="W207" s="262">
        <v>0.57966101694915295</v>
      </c>
      <c r="X207" s="262">
        <v>0.36610169491525402</v>
      </c>
      <c r="Y207" s="262"/>
      <c r="Z207" s="262">
        <v>0.68965517241379304</v>
      </c>
      <c r="AA207" s="262">
        <v>0.86637931034482796</v>
      </c>
      <c r="AB207" s="262">
        <v>0.217701641684511</v>
      </c>
      <c r="AC207" s="262">
        <v>2.9621698786581E-2</v>
      </c>
      <c r="AD207" s="262">
        <v>0.406495360456817</v>
      </c>
      <c r="AE207" s="262">
        <v>0.75</v>
      </c>
      <c r="AF207" s="262">
        <v>0</v>
      </c>
      <c r="AG207" s="262">
        <v>0.5</v>
      </c>
      <c r="AH207" s="262"/>
      <c r="AI207" s="262">
        <v>0.32175925925925902</v>
      </c>
      <c r="AJ207" s="262">
        <v>0.3952</v>
      </c>
      <c r="AK207" s="262">
        <v>0.57440000000000002</v>
      </c>
    </row>
    <row r="208" spans="1:37" s="250" customFormat="1" x14ac:dyDescent="0.25">
      <c r="A208" s="255">
        <v>6085</v>
      </c>
      <c r="B208" s="250" t="s">
        <v>734</v>
      </c>
      <c r="C208" s="262">
        <v>4.22960725075529E-2</v>
      </c>
      <c r="D208" s="262"/>
      <c r="E208" s="262">
        <v>0.26</v>
      </c>
      <c r="F208" s="262">
        <v>0.3</v>
      </c>
      <c r="G208" s="262"/>
      <c r="H208" s="262">
        <v>0.27083333333333298</v>
      </c>
      <c r="I208" s="262"/>
      <c r="J208" s="262">
        <v>0.47916666666666702</v>
      </c>
      <c r="K208" s="262">
        <v>0</v>
      </c>
      <c r="L208" s="262"/>
      <c r="M208" s="262">
        <v>4.7619047619047603E-2</v>
      </c>
      <c r="N208" s="262">
        <v>0.76190476190476197</v>
      </c>
      <c r="O208" s="262">
        <v>0.476190476190476</v>
      </c>
      <c r="P208" s="262">
        <v>0.25</v>
      </c>
      <c r="Q208" s="262">
        <v>0.25</v>
      </c>
      <c r="R208" s="262">
        <v>0.25</v>
      </c>
      <c r="S208" s="262">
        <v>0.38888888888888901</v>
      </c>
      <c r="T208" s="262">
        <v>0.41666666666666702</v>
      </c>
      <c r="U208" s="262">
        <v>8.3333333333333301E-2</v>
      </c>
      <c r="V208" s="262">
        <v>0.55000000000000004</v>
      </c>
      <c r="W208" s="262">
        <v>0.51166666666666705</v>
      </c>
      <c r="X208" s="262">
        <v>0.28333333333333299</v>
      </c>
      <c r="Y208" s="262"/>
      <c r="Z208" s="262">
        <v>0.64320785597381303</v>
      </c>
      <c r="AA208" s="262">
        <v>0.75777414075286398</v>
      </c>
      <c r="AB208" s="262">
        <v>8.9214380825565903E-2</v>
      </c>
      <c r="AC208" s="262">
        <v>2.46338215712383E-2</v>
      </c>
      <c r="AD208" s="262">
        <v>0.33621837549933398</v>
      </c>
      <c r="AE208" s="262">
        <v>0.5</v>
      </c>
      <c r="AF208" s="262"/>
      <c r="AG208" s="262">
        <v>0.33333333333333298</v>
      </c>
      <c r="AH208" s="262"/>
      <c r="AI208" s="262">
        <v>0.29245283018867901</v>
      </c>
      <c r="AJ208" s="262">
        <v>0.331395348837209</v>
      </c>
      <c r="AK208" s="262">
        <v>0.50581395348837199</v>
      </c>
    </row>
    <row r="209" spans="1:37" s="250" customFormat="1" x14ac:dyDescent="0.25">
      <c r="A209" s="255">
        <v>27168</v>
      </c>
      <c r="B209" s="250" t="s">
        <v>735</v>
      </c>
      <c r="C209" s="262">
        <v>0.11</v>
      </c>
      <c r="D209" s="262"/>
      <c r="E209" s="262">
        <v>0.375</v>
      </c>
      <c r="F209" s="262">
        <v>0.375</v>
      </c>
      <c r="G209" s="262"/>
      <c r="H209" s="262">
        <v>0.5625</v>
      </c>
      <c r="I209" s="262"/>
      <c r="J209" s="262">
        <v>0.84375</v>
      </c>
      <c r="K209" s="262">
        <v>0</v>
      </c>
      <c r="L209" s="262"/>
      <c r="M209" s="262">
        <v>0.33333333333333298</v>
      </c>
      <c r="N209" s="262">
        <v>0.83333333333333304</v>
      </c>
      <c r="O209" s="262">
        <v>0.5</v>
      </c>
      <c r="P209" s="262">
        <v>0.8</v>
      </c>
      <c r="Q209" s="262">
        <v>0.2</v>
      </c>
      <c r="R209" s="262">
        <v>0.8</v>
      </c>
      <c r="S209" s="262">
        <v>0.88888888888888895</v>
      </c>
      <c r="T209" s="262">
        <v>0.66666666666666696</v>
      </c>
      <c r="U209" s="262">
        <v>0.44444444444444398</v>
      </c>
      <c r="V209" s="262">
        <v>0.65789473684210498</v>
      </c>
      <c r="W209" s="262">
        <v>0.60526315789473695</v>
      </c>
      <c r="X209" s="262">
        <v>0.41578947368421099</v>
      </c>
      <c r="Y209" s="262"/>
      <c r="Z209" s="262">
        <v>0.78260869565217395</v>
      </c>
      <c r="AA209" s="262">
        <v>0.91304347826086996</v>
      </c>
      <c r="AB209" s="262">
        <v>0.223985890652557</v>
      </c>
      <c r="AC209" s="262">
        <v>2.9982363315696599E-2</v>
      </c>
      <c r="AD209" s="262">
        <v>0.46737213403880101</v>
      </c>
      <c r="AE209" s="262"/>
      <c r="AF209" s="262"/>
      <c r="AG209" s="262"/>
      <c r="AH209" s="262"/>
      <c r="AI209" s="262">
        <v>0.405063291139241</v>
      </c>
      <c r="AJ209" s="262">
        <v>0.39552238805970102</v>
      </c>
      <c r="AK209" s="262">
        <v>0.64179104477611904</v>
      </c>
    </row>
    <row r="210" spans="1:37" s="250" customFormat="1" x14ac:dyDescent="0.25">
      <c r="A210" s="255">
        <v>27169</v>
      </c>
      <c r="B210" s="250" t="s">
        <v>736</v>
      </c>
      <c r="C210" s="262">
        <v>6.5217391304347797E-2</v>
      </c>
      <c r="D210" s="262"/>
      <c r="E210" s="262">
        <v>0.36274509803921601</v>
      </c>
      <c r="F210" s="262">
        <v>0.38235294117647101</v>
      </c>
      <c r="G210" s="262"/>
      <c r="H210" s="262">
        <v>0.35</v>
      </c>
      <c r="I210" s="262"/>
      <c r="J210" s="262">
        <v>0.56666666666666698</v>
      </c>
      <c r="K210" s="262">
        <v>0</v>
      </c>
      <c r="L210" s="262"/>
      <c r="M210" s="262">
        <v>0.28571428571428598</v>
      </c>
      <c r="N210" s="262">
        <v>0.57142857142857095</v>
      </c>
      <c r="O210" s="262">
        <v>0.214285714285714</v>
      </c>
      <c r="P210" s="262">
        <v>0.8</v>
      </c>
      <c r="Q210" s="262">
        <v>0.4</v>
      </c>
      <c r="R210" s="262">
        <v>0.6</v>
      </c>
      <c r="S210" s="262">
        <v>0.5625</v>
      </c>
      <c r="T210" s="262">
        <v>0.53125</v>
      </c>
      <c r="U210" s="262">
        <v>0.3125</v>
      </c>
      <c r="V210" s="262">
        <v>0.57327586206896597</v>
      </c>
      <c r="W210" s="262">
        <v>0.53232758620689702</v>
      </c>
      <c r="X210" s="262">
        <v>0.306034482758621</v>
      </c>
      <c r="Y210" s="262"/>
      <c r="Z210" s="262">
        <v>0.55974842767295596</v>
      </c>
      <c r="AA210" s="262">
        <v>0.72327044025157206</v>
      </c>
      <c r="AB210" s="262">
        <v>0.15897435897435899</v>
      </c>
      <c r="AC210" s="262">
        <v>2.7838827838827799E-2</v>
      </c>
      <c r="AD210" s="262">
        <v>0.387545787545788</v>
      </c>
      <c r="AE210" s="262">
        <v>0.42857142857142899</v>
      </c>
      <c r="AF210" s="262"/>
      <c r="AG210" s="262">
        <v>0.28571428571428598</v>
      </c>
      <c r="AH210" s="262"/>
      <c r="AI210" s="262">
        <v>0.28368794326241098</v>
      </c>
      <c r="AJ210" s="262">
        <v>0.34230769230769198</v>
      </c>
      <c r="AK210" s="262">
        <v>0.5</v>
      </c>
    </row>
    <row r="211" spans="1:37" s="250" customFormat="1" x14ac:dyDescent="0.25">
      <c r="A211" s="255">
        <v>27172</v>
      </c>
      <c r="B211" s="250" t="s">
        <v>737</v>
      </c>
      <c r="C211" s="262"/>
      <c r="D211" s="262"/>
      <c r="E211" s="262">
        <v>0.6</v>
      </c>
      <c r="F211" s="262">
        <v>0.6</v>
      </c>
      <c r="G211" s="262"/>
      <c r="H211" s="262"/>
      <c r="I211" s="262"/>
      <c r="J211" s="262"/>
      <c r="K211" s="262"/>
      <c r="L211" s="262"/>
      <c r="M211" s="262"/>
      <c r="N211" s="262"/>
      <c r="O211" s="262"/>
      <c r="P211" s="262"/>
      <c r="Q211" s="262"/>
      <c r="R211" s="262"/>
      <c r="S211" s="262">
        <v>0.25</v>
      </c>
      <c r="T211" s="262">
        <v>0.25</v>
      </c>
      <c r="U211" s="262">
        <v>0.25</v>
      </c>
      <c r="V211" s="262">
        <v>0.19047619047618999</v>
      </c>
      <c r="W211" s="262">
        <v>0.19047619047618999</v>
      </c>
      <c r="X211" s="262">
        <v>4.7619047619047603E-2</v>
      </c>
      <c r="Y211" s="262"/>
      <c r="Z211" s="262">
        <v>0.5625</v>
      </c>
      <c r="AA211" s="262">
        <v>0.6875</v>
      </c>
      <c r="AB211" s="262">
        <v>9.4339622641509399E-2</v>
      </c>
      <c r="AC211" s="262">
        <v>1.88679245283019E-2</v>
      </c>
      <c r="AD211" s="262">
        <v>9.4339622641509399E-2</v>
      </c>
      <c r="AE211" s="262"/>
      <c r="AF211" s="262"/>
      <c r="AG211" s="262"/>
      <c r="AH211" s="262"/>
      <c r="AI211" s="262"/>
      <c r="AJ211" s="262">
        <v>0.16666666666666699</v>
      </c>
      <c r="AK211" s="262">
        <v>0.16666666666666699</v>
      </c>
    </row>
    <row r="212" spans="1:37" s="250" customFormat="1" x14ac:dyDescent="0.25">
      <c r="A212" s="254" t="s">
        <v>476</v>
      </c>
      <c r="C212" s="259">
        <v>0.11815116762217968</v>
      </c>
      <c r="D212" s="259">
        <v>5.0083562252928012E-3</v>
      </c>
      <c r="E212" s="259">
        <v>0.47691390040505677</v>
      </c>
      <c r="F212" s="259">
        <v>0.50116604512715934</v>
      </c>
      <c r="G212" s="259">
        <v>0.80584990515390098</v>
      </c>
      <c r="H212" s="259">
        <v>0.60428970984745656</v>
      </c>
      <c r="I212" s="259">
        <v>2.0930116863851801E-2</v>
      </c>
      <c r="J212" s="259">
        <v>0.73502654589513983</v>
      </c>
      <c r="K212" s="259">
        <v>0.35794731498935406</v>
      </c>
      <c r="L212" s="259">
        <v>4.5454545454545496E-3</v>
      </c>
      <c r="M212" s="259">
        <v>0.40279169562485218</v>
      </c>
      <c r="N212" s="259">
        <v>0.63551362240916853</v>
      </c>
      <c r="O212" s="259">
        <v>0.63032717547563788</v>
      </c>
      <c r="P212" s="259">
        <v>0.68490806579041885</v>
      </c>
      <c r="Q212" s="259">
        <v>0.21609432234432238</v>
      </c>
      <c r="R212" s="259">
        <v>0.49328808446455502</v>
      </c>
      <c r="S212" s="259">
        <v>0.64680286911931062</v>
      </c>
      <c r="T212" s="259">
        <v>0.34632081556839389</v>
      </c>
      <c r="U212" s="259">
        <v>0.28431245248381981</v>
      </c>
      <c r="V212" s="259">
        <v>0.69739184800274823</v>
      </c>
      <c r="W212" s="259">
        <v>0.22767481232967862</v>
      </c>
      <c r="X212" s="259">
        <v>0.41318131915862094</v>
      </c>
      <c r="Y212" s="259">
        <v>0.49474764050605896</v>
      </c>
      <c r="Z212" s="259">
        <v>0.80011060732470551</v>
      </c>
      <c r="AA212" s="259">
        <v>0.86244308742163223</v>
      </c>
      <c r="AB212" s="259">
        <v>0.26350626807519956</v>
      </c>
      <c r="AC212" s="259">
        <v>5.8997032046371745E-2</v>
      </c>
      <c r="AD212" s="259">
        <v>0.4321794100949104</v>
      </c>
      <c r="AE212" s="259">
        <v>0.6583108202294623</v>
      </c>
      <c r="AF212" s="259">
        <v>0.10967504058479573</v>
      </c>
      <c r="AG212" s="259">
        <v>0.55721933274588609</v>
      </c>
      <c r="AH212" s="259">
        <v>0.67293468719862881</v>
      </c>
      <c r="AI212" s="259">
        <v>0.39181245186393499</v>
      </c>
      <c r="AJ212" s="259">
        <v>0.24356177329554518</v>
      </c>
      <c r="AK212" s="259">
        <v>0.68134922496522754</v>
      </c>
    </row>
    <row r="213" spans="1:37" s="250" customFormat="1" x14ac:dyDescent="0.25">
      <c r="A213" s="255">
        <v>2039</v>
      </c>
      <c r="B213" s="250" t="s">
        <v>738</v>
      </c>
      <c r="C213" s="262">
        <v>0.21276595744680901</v>
      </c>
      <c r="D213" s="262"/>
      <c r="E213" s="262">
        <v>0.88888888888888895</v>
      </c>
      <c r="F213" s="262"/>
      <c r="G213" s="262">
        <v>0.88888888888888895</v>
      </c>
      <c r="H213" s="262">
        <v>0.78125</v>
      </c>
      <c r="I213" s="262"/>
      <c r="J213" s="262">
        <v>0.78125</v>
      </c>
      <c r="K213" s="262">
        <v>0</v>
      </c>
      <c r="L213" s="262"/>
      <c r="M213" s="262">
        <v>0.3</v>
      </c>
      <c r="N213" s="262">
        <v>0.6</v>
      </c>
      <c r="O213" s="262">
        <v>0.7</v>
      </c>
      <c r="P213" s="262"/>
      <c r="Q213" s="262"/>
      <c r="R213" s="262"/>
      <c r="S213" s="262">
        <v>0.90909090909090895</v>
      </c>
      <c r="T213" s="262">
        <v>0.36363636363636398</v>
      </c>
      <c r="U213" s="262">
        <v>0.27272727272727298</v>
      </c>
      <c r="V213" s="262">
        <v>0.90697674418604601</v>
      </c>
      <c r="W213" s="262">
        <v>0.36046511627907002</v>
      </c>
      <c r="X213" s="262">
        <v>0.5</v>
      </c>
      <c r="Y213" s="262"/>
      <c r="Z213" s="262"/>
      <c r="AA213" s="262"/>
      <c r="AB213" s="262">
        <v>0.41129032258064502</v>
      </c>
      <c r="AC213" s="262">
        <v>0.108870967741935</v>
      </c>
      <c r="AD213" s="262">
        <v>0.56854838709677402</v>
      </c>
      <c r="AE213" s="262">
        <v>0.5</v>
      </c>
      <c r="AF213" s="262"/>
      <c r="AG213" s="262">
        <v>0.25</v>
      </c>
      <c r="AH213" s="262">
        <v>0.75324675324675305</v>
      </c>
      <c r="AI213" s="262">
        <v>0.32467532467532501</v>
      </c>
      <c r="AJ213" s="262">
        <v>0.37096774193548399</v>
      </c>
      <c r="AK213" s="262">
        <v>0.77419354838709697</v>
      </c>
    </row>
    <row r="214" spans="1:37" s="250" customFormat="1" x14ac:dyDescent="0.25">
      <c r="A214" s="255">
        <v>2049</v>
      </c>
      <c r="B214" s="250" t="s">
        <v>739</v>
      </c>
      <c r="C214" s="262"/>
      <c r="D214" s="262"/>
      <c r="E214" s="262"/>
      <c r="F214" s="262"/>
      <c r="G214" s="262"/>
      <c r="H214" s="262"/>
      <c r="I214" s="262"/>
      <c r="J214" s="262"/>
      <c r="K214" s="262"/>
      <c r="L214" s="262"/>
      <c r="M214" s="262"/>
      <c r="N214" s="262"/>
      <c r="O214" s="262"/>
      <c r="P214" s="262"/>
      <c r="Q214" s="262"/>
      <c r="R214" s="262"/>
      <c r="S214" s="262"/>
      <c r="T214" s="262"/>
      <c r="U214" s="262"/>
      <c r="V214" s="262"/>
      <c r="W214" s="262"/>
      <c r="X214" s="262"/>
      <c r="Y214" s="262"/>
      <c r="Z214" s="262"/>
      <c r="AA214" s="262"/>
      <c r="AB214" s="262"/>
      <c r="AC214" s="262"/>
      <c r="AD214" s="262"/>
      <c r="AE214" s="262"/>
      <c r="AF214" s="262"/>
      <c r="AG214" s="262"/>
      <c r="AH214" s="262"/>
      <c r="AI214" s="262"/>
      <c r="AJ214" s="262"/>
      <c r="AK214" s="262"/>
    </row>
    <row r="215" spans="1:37" s="250" customFormat="1" x14ac:dyDescent="0.25">
      <c r="A215" s="255">
        <v>2053</v>
      </c>
      <c r="B215" s="250" t="s">
        <v>740</v>
      </c>
      <c r="C215" s="262"/>
      <c r="D215" s="262"/>
      <c r="E215" s="262"/>
      <c r="F215" s="262"/>
      <c r="G215" s="262"/>
      <c r="H215" s="262"/>
      <c r="I215" s="262"/>
      <c r="J215" s="262"/>
      <c r="K215" s="262"/>
      <c r="L215" s="262"/>
      <c r="M215" s="262"/>
      <c r="N215" s="262"/>
      <c r="O215" s="262"/>
      <c r="P215" s="262"/>
      <c r="Q215" s="262"/>
      <c r="R215" s="262"/>
      <c r="S215" s="262"/>
      <c r="T215" s="262"/>
      <c r="U215" s="262"/>
      <c r="V215" s="262"/>
      <c r="W215" s="262"/>
      <c r="X215" s="262"/>
      <c r="Y215" s="262"/>
      <c r="Z215" s="262"/>
      <c r="AA215" s="262"/>
      <c r="AB215" s="262"/>
      <c r="AC215" s="262"/>
      <c r="AD215" s="262"/>
      <c r="AE215" s="262"/>
      <c r="AF215" s="262"/>
      <c r="AG215" s="262"/>
      <c r="AH215" s="262"/>
      <c r="AI215" s="262"/>
      <c r="AJ215" s="262"/>
      <c r="AK215" s="262"/>
    </row>
    <row r="216" spans="1:37" s="250" customFormat="1" x14ac:dyDescent="0.25">
      <c r="A216" s="255">
        <v>2057</v>
      </c>
      <c r="B216" s="250" t="s">
        <v>741</v>
      </c>
      <c r="C216" s="262"/>
      <c r="D216" s="262"/>
      <c r="E216" s="262"/>
      <c r="F216" s="262"/>
      <c r="G216" s="262"/>
      <c r="H216" s="262"/>
      <c r="I216" s="262"/>
      <c r="J216" s="262"/>
      <c r="K216" s="262"/>
      <c r="L216" s="262"/>
      <c r="M216" s="262"/>
      <c r="N216" s="262"/>
      <c r="O216" s="262"/>
      <c r="P216" s="262"/>
      <c r="Q216" s="262"/>
      <c r="R216" s="262"/>
      <c r="S216" s="262"/>
      <c r="T216" s="262"/>
      <c r="U216" s="262"/>
      <c r="V216" s="262"/>
      <c r="W216" s="262"/>
      <c r="X216" s="262"/>
      <c r="Y216" s="262"/>
      <c r="Z216" s="262"/>
      <c r="AA216" s="262"/>
      <c r="AB216" s="262"/>
      <c r="AC216" s="262"/>
      <c r="AD216" s="262"/>
      <c r="AE216" s="262"/>
      <c r="AF216" s="262"/>
      <c r="AG216" s="262"/>
      <c r="AH216" s="262"/>
      <c r="AI216" s="262"/>
      <c r="AJ216" s="262"/>
      <c r="AK216" s="262"/>
    </row>
    <row r="217" spans="1:37" s="250" customFormat="1" x14ac:dyDescent="0.25">
      <c r="A217" s="255">
        <v>2263</v>
      </c>
      <c r="B217" s="250" t="s">
        <v>742</v>
      </c>
      <c r="C217" s="262"/>
      <c r="D217" s="262"/>
      <c r="E217" s="262"/>
      <c r="F217" s="262"/>
      <c r="G217" s="262"/>
      <c r="H217" s="262"/>
      <c r="I217" s="262"/>
      <c r="J217" s="262"/>
      <c r="K217" s="262"/>
      <c r="L217" s="262"/>
      <c r="M217" s="262"/>
      <c r="N217" s="262"/>
      <c r="O217" s="262"/>
      <c r="P217" s="262"/>
      <c r="Q217" s="262"/>
      <c r="R217" s="262"/>
      <c r="S217" s="262"/>
      <c r="T217" s="262"/>
      <c r="U217" s="262"/>
      <c r="V217" s="262"/>
      <c r="W217" s="262"/>
      <c r="X217" s="262"/>
      <c r="Y217" s="262"/>
      <c r="Z217" s="262"/>
      <c r="AA217" s="262"/>
      <c r="AB217" s="262"/>
      <c r="AC217" s="262"/>
      <c r="AD217" s="262"/>
      <c r="AE217" s="262"/>
      <c r="AF217" s="262"/>
      <c r="AG217" s="262"/>
      <c r="AH217" s="262"/>
      <c r="AI217" s="262"/>
      <c r="AJ217" s="262"/>
      <c r="AK217" s="262"/>
    </row>
    <row r="218" spans="1:37" s="250" customFormat="1" x14ac:dyDescent="0.25">
      <c r="A218" s="255">
        <v>2265</v>
      </c>
      <c r="B218" s="250" t="s">
        <v>743</v>
      </c>
      <c r="C218" s="262">
        <v>0</v>
      </c>
      <c r="D218" s="262"/>
      <c r="E218" s="262">
        <v>0.33333333333333298</v>
      </c>
      <c r="F218" s="262">
        <v>0.33333333333333298</v>
      </c>
      <c r="G218" s="262">
        <v>0.66666666666666696</v>
      </c>
      <c r="H218" s="262"/>
      <c r="I218" s="262"/>
      <c r="J218" s="262"/>
      <c r="K218" s="262"/>
      <c r="L218" s="262"/>
      <c r="M218" s="262">
        <v>0</v>
      </c>
      <c r="N218" s="262"/>
      <c r="O218" s="262"/>
      <c r="P218" s="262"/>
      <c r="Q218" s="262"/>
      <c r="R218" s="262"/>
      <c r="S218" s="262">
        <v>0</v>
      </c>
      <c r="T218" s="262"/>
      <c r="U218" s="262">
        <v>0</v>
      </c>
      <c r="V218" s="262">
        <v>0.4</v>
      </c>
      <c r="W218" s="262">
        <v>0</v>
      </c>
      <c r="X218" s="262">
        <v>6.6666666666666693E-2</v>
      </c>
      <c r="Y218" s="262">
        <v>0.59090909090909105</v>
      </c>
      <c r="Z218" s="262">
        <v>0.72727272727272696</v>
      </c>
      <c r="AA218" s="262">
        <v>0.81818181818181801</v>
      </c>
      <c r="AB218" s="262">
        <v>0.217391304347826</v>
      </c>
      <c r="AC218" s="262">
        <v>4.3478260869565202E-2</v>
      </c>
      <c r="AD218" s="262">
        <v>0.13043478260869601</v>
      </c>
      <c r="AE218" s="262"/>
      <c r="AF218" s="262"/>
      <c r="AG218" s="262"/>
      <c r="AH218" s="262">
        <v>0</v>
      </c>
      <c r="AI218" s="262">
        <v>0.33333333333333298</v>
      </c>
      <c r="AJ218" s="262">
        <v>0.25</v>
      </c>
      <c r="AK218" s="262">
        <v>0.5</v>
      </c>
    </row>
    <row r="219" spans="1:37" s="250" customFormat="1" x14ac:dyDescent="0.25">
      <c r="A219" s="255">
        <v>27107</v>
      </c>
      <c r="B219" s="250" t="s">
        <v>744</v>
      </c>
      <c r="C219" s="262">
        <v>0</v>
      </c>
      <c r="D219" s="262"/>
      <c r="E219" s="262">
        <v>0.5</v>
      </c>
      <c r="F219" s="262">
        <v>0.5</v>
      </c>
      <c r="G219" s="262"/>
      <c r="H219" s="262"/>
      <c r="I219" s="262"/>
      <c r="J219" s="262"/>
      <c r="K219" s="262"/>
      <c r="L219" s="262"/>
      <c r="M219" s="262"/>
      <c r="N219" s="262"/>
      <c r="O219" s="262"/>
      <c r="P219" s="262"/>
      <c r="Q219" s="262"/>
      <c r="R219" s="262"/>
      <c r="S219" s="262"/>
      <c r="T219" s="262"/>
      <c r="U219" s="262"/>
      <c r="V219" s="262">
        <v>0.47058823529411797</v>
      </c>
      <c r="W219" s="262">
        <v>0.11764705882352899</v>
      </c>
      <c r="X219" s="262">
        <v>0.29411764705882398</v>
      </c>
      <c r="Y219" s="262">
        <v>0.4375</v>
      </c>
      <c r="Z219" s="262">
        <v>0.8125</v>
      </c>
      <c r="AA219" s="262">
        <v>0.96875</v>
      </c>
      <c r="AB219" s="262"/>
      <c r="AC219" s="262">
        <v>1.88679245283019E-2</v>
      </c>
      <c r="AD219" s="262">
        <v>0.320754716981132</v>
      </c>
      <c r="AE219" s="262"/>
      <c r="AF219" s="262"/>
      <c r="AG219" s="262"/>
      <c r="AH219" s="262"/>
      <c r="AI219" s="262"/>
      <c r="AJ219" s="262">
        <v>0.33333333333333298</v>
      </c>
      <c r="AK219" s="262">
        <v>0.66666666666666696</v>
      </c>
    </row>
    <row r="220" spans="1:37" s="250" customFormat="1" x14ac:dyDescent="0.25">
      <c r="A220" s="255">
        <v>27108</v>
      </c>
      <c r="B220" s="250" t="s">
        <v>745</v>
      </c>
      <c r="C220" s="262">
        <v>4.5336787564766799E-2</v>
      </c>
      <c r="D220" s="262">
        <v>1.2953367875647699E-3</v>
      </c>
      <c r="E220" s="262">
        <v>0.29473684210526302</v>
      </c>
      <c r="F220" s="262">
        <v>0.42105263157894701</v>
      </c>
      <c r="G220" s="262">
        <v>0.75789473684210495</v>
      </c>
      <c r="H220" s="262">
        <v>0.41176470588235298</v>
      </c>
      <c r="I220" s="262"/>
      <c r="J220" s="262">
        <v>0.69747899159663895</v>
      </c>
      <c r="K220" s="262">
        <v>0.41379310344827602</v>
      </c>
      <c r="L220" s="262"/>
      <c r="M220" s="262">
        <v>0.33333333333333298</v>
      </c>
      <c r="N220" s="262">
        <v>0.2</v>
      </c>
      <c r="O220" s="262">
        <v>0.73333333333333295</v>
      </c>
      <c r="P220" s="262">
        <v>0.42857142857142899</v>
      </c>
      <c r="Q220" s="262">
        <v>0.14285714285714299</v>
      </c>
      <c r="R220" s="262">
        <v>0.42857142857142899</v>
      </c>
      <c r="S220" s="262">
        <v>0.66666666666666696</v>
      </c>
      <c r="T220" s="262">
        <v>0.19298245614035101</v>
      </c>
      <c r="U220" s="262">
        <v>0.175438596491228</v>
      </c>
      <c r="V220" s="262">
        <v>0.67493995196156897</v>
      </c>
      <c r="W220" s="262">
        <v>0.197758206565252</v>
      </c>
      <c r="X220" s="262">
        <v>0.33146517213770998</v>
      </c>
      <c r="Y220" s="262">
        <v>0.36907730673316702</v>
      </c>
      <c r="Z220" s="262">
        <v>0.81172069825436399</v>
      </c>
      <c r="AA220" s="262">
        <v>0.85411471321695798</v>
      </c>
      <c r="AB220" s="262">
        <v>0.14055045871559599</v>
      </c>
      <c r="AC220" s="262">
        <v>4.1834862385321102E-2</v>
      </c>
      <c r="AD220" s="262">
        <v>0.45834862385321101</v>
      </c>
      <c r="AE220" s="262">
        <v>0.66666666666666696</v>
      </c>
      <c r="AF220" s="262">
        <v>0</v>
      </c>
      <c r="AG220" s="262">
        <v>0.55555555555555602</v>
      </c>
      <c r="AH220" s="262">
        <v>0.59160305343511499</v>
      </c>
      <c r="AI220" s="262">
        <v>0.30152671755725202</v>
      </c>
      <c r="AJ220" s="262">
        <v>0.15665236051502099</v>
      </c>
      <c r="AK220" s="262">
        <v>0.69742489270386299</v>
      </c>
    </row>
    <row r="221" spans="1:37" s="250" customFormat="1" x14ac:dyDescent="0.25">
      <c r="A221" s="255">
        <v>27109</v>
      </c>
      <c r="B221" s="250" t="s">
        <v>746</v>
      </c>
      <c r="C221" s="262">
        <v>5.5118110236220499E-2</v>
      </c>
      <c r="D221" s="262"/>
      <c r="E221" s="262">
        <v>0.33333333333333298</v>
      </c>
      <c r="F221" s="262">
        <v>0.38095238095238099</v>
      </c>
      <c r="G221" s="262">
        <v>0.66666666666666696</v>
      </c>
      <c r="H221" s="262">
        <v>0.625</v>
      </c>
      <c r="I221" s="262">
        <v>6.25E-2</v>
      </c>
      <c r="J221" s="262">
        <v>0.6875</v>
      </c>
      <c r="K221" s="262">
        <v>0.5</v>
      </c>
      <c r="L221" s="262"/>
      <c r="M221" s="262">
        <v>0.5</v>
      </c>
      <c r="N221" s="262">
        <v>0.25</v>
      </c>
      <c r="O221" s="262">
        <v>0.25</v>
      </c>
      <c r="P221" s="262"/>
      <c r="Q221" s="262">
        <v>0.5</v>
      </c>
      <c r="R221" s="262">
        <v>0</v>
      </c>
      <c r="S221" s="262">
        <v>0.64285714285714302</v>
      </c>
      <c r="T221" s="262">
        <v>0.28571428571428598</v>
      </c>
      <c r="U221" s="262">
        <v>0.25</v>
      </c>
      <c r="V221" s="262">
        <v>0.65359477124182996</v>
      </c>
      <c r="W221" s="262">
        <v>0.20915032679738599</v>
      </c>
      <c r="X221" s="262">
        <v>0.29411764705882398</v>
      </c>
      <c r="Y221" s="262">
        <v>0.32558139534883701</v>
      </c>
      <c r="Z221" s="262">
        <v>0.74418604651162801</v>
      </c>
      <c r="AA221" s="262">
        <v>0.79844961240310097</v>
      </c>
      <c r="AB221" s="262">
        <v>0.14201183431952699</v>
      </c>
      <c r="AC221" s="262">
        <v>5.32544378698225E-2</v>
      </c>
      <c r="AD221" s="262">
        <v>0.5</v>
      </c>
      <c r="AE221" s="262">
        <v>0.33333333333333298</v>
      </c>
      <c r="AF221" s="262"/>
      <c r="AG221" s="262">
        <v>0.16666666666666699</v>
      </c>
      <c r="AH221" s="262">
        <v>0.54838709677419395</v>
      </c>
      <c r="AI221" s="262">
        <v>0.225806451612903</v>
      </c>
      <c r="AJ221" s="262">
        <v>0.194444444444444</v>
      </c>
      <c r="AK221" s="262">
        <v>0.70833333333333304</v>
      </c>
    </row>
    <row r="222" spans="1:37" s="250" customFormat="1" x14ac:dyDescent="0.25">
      <c r="A222" s="255">
        <v>27110</v>
      </c>
      <c r="B222" s="250" t="s">
        <v>747</v>
      </c>
      <c r="C222" s="262">
        <v>1.49253731343284E-2</v>
      </c>
      <c r="D222" s="262">
        <v>0</v>
      </c>
      <c r="E222" s="262">
        <v>0.30434782608695699</v>
      </c>
      <c r="F222" s="262">
        <v>0.31884057971014501</v>
      </c>
      <c r="G222" s="262">
        <v>0.65217391304347805</v>
      </c>
      <c r="H222" s="262">
        <v>0.27272727272727298</v>
      </c>
      <c r="I222" s="262">
        <v>0</v>
      </c>
      <c r="J222" s="262">
        <v>0.45454545454545497</v>
      </c>
      <c r="K222" s="262">
        <v>0.14285714285714299</v>
      </c>
      <c r="L222" s="262">
        <v>0</v>
      </c>
      <c r="M222" s="262">
        <v>0.25</v>
      </c>
      <c r="N222" s="262">
        <v>0.625</v>
      </c>
      <c r="O222" s="262">
        <v>0.5</v>
      </c>
      <c r="P222" s="262">
        <v>0.75</v>
      </c>
      <c r="Q222" s="262">
        <v>0.25</v>
      </c>
      <c r="R222" s="262">
        <v>0.5</v>
      </c>
      <c r="S222" s="262">
        <v>0.3</v>
      </c>
      <c r="T222" s="262">
        <v>0.2</v>
      </c>
      <c r="U222" s="262">
        <v>0.1</v>
      </c>
      <c r="V222" s="262">
        <v>0.55752212389380496</v>
      </c>
      <c r="W222" s="262">
        <v>0.16814159292035399</v>
      </c>
      <c r="X222" s="262">
        <v>0.31858407079646001</v>
      </c>
      <c r="Y222" s="262">
        <v>0.45888594164456198</v>
      </c>
      <c r="Z222" s="262">
        <v>0.74270557029177697</v>
      </c>
      <c r="AA222" s="262">
        <v>0.79840848806366005</v>
      </c>
      <c r="AB222" s="262">
        <v>0.18591549295774601</v>
      </c>
      <c r="AC222" s="262">
        <v>3.9436619718309897E-2</v>
      </c>
      <c r="AD222" s="262">
        <v>0.35774647887323902</v>
      </c>
      <c r="AE222" s="262">
        <v>0.75</v>
      </c>
      <c r="AF222" s="262">
        <v>0.25</v>
      </c>
      <c r="AG222" s="262">
        <v>0.5</v>
      </c>
      <c r="AH222" s="262">
        <v>0.60869565217391297</v>
      </c>
      <c r="AI222" s="262">
        <v>0.26086956521739102</v>
      </c>
      <c r="AJ222" s="262">
        <v>0.17894736842105299</v>
      </c>
      <c r="AK222" s="262">
        <v>0.48421052631578898</v>
      </c>
    </row>
    <row r="223" spans="1:37" s="250" customFormat="1" x14ac:dyDescent="0.25">
      <c r="A223" s="255">
        <v>27111</v>
      </c>
      <c r="B223" s="250" t="s">
        <v>748</v>
      </c>
      <c r="C223" s="262">
        <v>0.25</v>
      </c>
      <c r="D223" s="262"/>
      <c r="E223" s="262">
        <v>0.2</v>
      </c>
      <c r="F223" s="262">
        <v>0.2</v>
      </c>
      <c r="G223" s="262">
        <v>0.7</v>
      </c>
      <c r="H223" s="262"/>
      <c r="I223" s="262"/>
      <c r="J223" s="262"/>
      <c r="K223" s="262"/>
      <c r="L223" s="262"/>
      <c r="M223" s="262"/>
      <c r="N223" s="262"/>
      <c r="O223" s="262">
        <v>0</v>
      </c>
      <c r="P223" s="262"/>
      <c r="Q223" s="262"/>
      <c r="R223" s="262"/>
      <c r="S223" s="262">
        <v>0</v>
      </c>
      <c r="T223" s="262">
        <v>0</v>
      </c>
      <c r="U223" s="262">
        <v>0</v>
      </c>
      <c r="V223" s="262">
        <v>0.83333333333333304</v>
      </c>
      <c r="W223" s="262">
        <v>0.16666666666666699</v>
      </c>
      <c r="X223" s="262">
        <v>0.16666666666666699</v>
      </c>
      <c r="Y223" s="262">
        <v>0.476190476190476</v>
      </c>
      <c r="Z223" s="262">
        <v>0.88095238095238104</v>
      </c>
      <c r="AA223" s="262">
        <v>0.90476190476190499</v>
      </c>
      <c r="AB223" s="262">
        <v>0.14583333333333301</v>
      </c>
      <c r="AC223" s="262">
        <v>4.1666666666666699E-2</v>
      </c>
      <c r="AD223" s="262">
        <v>0.27083333333333298</v>
      </c>
      <c r="AE223" s="262"/>
      <c r="AF223" s="262"/>
      <c r="AG223" s="262"/>
      <c r="AH223" s="262">
        <v>0.83333333333333304</v>
      </c>
      <c r="AI223" s="262">
        <v>0.66666666666666696</v>
      </c>
      <c r="AJ223" s="262">
        <v>0.46153846153846201</v>
      </c>
      <c r="AK223" s="262">
        <v>0.69230769230769196</v>
      </c>
    </row>
    <row r="224" spans="1:37" s="250" customFormat="1" x14ac:dyDescent="0.25">
      <c r="A224" s="255">
        <v>27112</v>
      </c>
      <c r="B224" s="250" t="s">
        <v>749</v>
      </c>
      <c r="C224" s="262">
        <v>6.9666182873729998E-2</v>
      </c>
      <c r="D224" s="262">
        <v>2.9027576197387501E-3</v>
      </c>
      <c r="E224" s="262">
        <v>0.42105263157894701</v>
      </c>
      <c r="F224" s="262">
        <v>0.42807017543859599</v>
      </c>
      <c r="G224" s="262">
        <v>0.86666666666666703</v>
      </c>
      <c r="H224" s="262">
        <v>0.53694581280788201</v>
      </c>
      <c r="I224" s="262"/>
      <c r="J224" s="262">
        <v>0.67487684729064001</v>
      </c>
      <c r="K224" s="262">
        <v>0.265625</v>
      </c>
      <c r="L224" s="262"/>
      <c r="M224" s="262">
        <v>0.28409090909090901</v>
      </c>
      <c r="N224" s="262">
        <v>0.61363636363636398</v>
      </c>
      <c r="O224" s="262">
        <v>0.68181818181818199</v>
      </c>
      <c r="P224" s="262">
        <v>0.625</v>
      </c>
      <c r="Q224" s="262">
        <v>0.125</v>
      </c>
      <c r="R224" s="262">
        <v>0.375</v>
      </c>
      <c r="S224" s="262">
        <v>0.65441176470588203</v>
      </c>
      <c r="T224" s="262">
        <v>0.33823529411764702</v>
      </c>
      <c r="U224" s="262">
        <v>0.33823529411764702</v>
      </c>
      <c r="V224" s="262">
        <v>0.63805104408352697</v>
      </c>
      <c r="W224" s="262">
        <v>0.23279195668986899</v>
      </c>
      <c r="X224" s="262">
        <v>0.38437741686001498</v>
      </c>
      <c r="Y224" s="262">
        <v>0.44489795918367298</v>
      </c>
      <c r="Z224" s="262">
        <v>0.8</v>
      </c>
      <c r="AA224" s="262">
        <v>0.893877551020408</v>
      </c>
      <c r="AB224" s="262">
        <v>0.21071527202430301</v>
      </c>
      <c r="AC224" s="262">
        <v>6.9594034797017396E-2</v>
      </c>
      <c r="AD224" s="262">
        <v>0.42971554819110702</v>
      </c>
      <c r="AE224" s="262">
        <v>0.56862745098039202</v>
      </c>
      <c r="AF224" s="262">
        <v>0.13725490196078399</v>
      </c>
      <c r="AG224" s="262">
        <v>0.43137254901960798</v>
      </c>
      <c r="AH224" s="262">
        <v>0.75645161290322604</v>
      </c>
      <c r="AI224" s="262">
        <v>0.35967741935483899</v>
      </c>
      <c r="AJ224" s="262">
        <v>0.19719953325554301</v>
      </c>
      <c r="AK224" s="262">
        <v>0.55892648774795795</v>
      </c>
    </row>
    <row r="225" spans="1:37" s="250" customFormat="1" x14ac:dyDescent="0.25">
      <c r="A225" s="255">
        <v>27113</v>
      </c>
      <c r="B225" s="250" t="s">
        <v>750</v>
      </c>
      <c r="C225" s="262">
        <v>9.8214285714285698E-2</v>
      </c>
      <c r="D225" s="262">
        <v>8.9285714285714298E-3</v>
      </c>
      <c r="E225" s="262">
        <v>0.46341463414634099</v>
      </c>
      <c r="F225" s="262">
        <v>0.46341463414634099</v>
      </c>
      <c r="G225" s="262">
        <v>0.80487804878048796</v>
      </c>
      <c r="H225" s="262">
        <v>0.51428571428571401</v>
      </c>
      <c r="I225" s="262"/>
      <c r="J225" s="262">
        <v>0.68571428571428605</v>
      </c>
      <c r="K225" s="262">
        <v>0.4</v>
      </c>
      <c r="L225" s="262"/>
      <c r="M225" s="262">
        <v>0.30769230769230799</v>
      </c>
      <c r="N225" s="262">
        <v>0.69230769230769196</v>
      </c>
      <c r="O225" s="262">
        <v>0.53846153846153799</v>
      </c>
      <c r="P225" s="262">
        <v>0</v>
      </c>
      <c r="Q225" s="262"/>
      <c r="R225" s="262">
        <v>0</v>
      </c>
      <c r="S225" s="262">
        <v>0.54545454545454497</v>
      </c>
      <c r="T225" s="262">
        <v>0.18181818181818199</v>
      </c>
      <c r="U225" s="262">
        <v>9.0909090909090898E-2</v>
      </c>
      <c r="V225" s="262">
        <v>0.59090909090909105</v>
      </c>
      <c r="W225" s="262">
        <v>0.21022727272727301</v>
      </c>
      <c r="X225" s="262">
        <v>0.30681818181818199</v>
      </c>
      <c r="Y225" s="262">
        <v>0.53333333333333299</v>
      </c>
      <c r="Z225" s="262">
        <v>0.66666666666666696</v>
      </c>
      <c r="AA225" s="262">
        <v>0.66666666666666696</v>
      </c>
      <c r="AB225" s="262">
        <v>0.27272727272727298</v>
      </c>
      <c r="AC225" s="262">
        <v>5.0505050505050497E-2</v>
      </c>
      <c r="AD225" s="262">
        <v>0.41616161616161601</v>
      </c>
      <c r="AE225" s="262">
        <v>0.25</v>
      </c>
      <c r="AF225" s="262">
        <v>0</v>
      </c>
      <c r="AG225" s="262">
        <v>0.25</v>
      </c>
      <c r="AH225" s="262">
        <v>0.77678571428571397</v>
      </c>
      <c r="AI225" s="262">
        <v>0.3125</v>
      </c>
      <c r="AJ225" s="262">
        <v>0.22695035460992899</v>
      </c>
      <c r="AK225" s="262">
        <v>0.58156028368794299</v>
      </c>
    </row>
    <row r="226" spans="1:37" s="250" customFormat="1" x14ac:dyDescent="0.25">
      <c r="A226" s="255">
        <v>27114</v>
      </c>
      <c r="B226" s="250" t="s">
        <v>751</v>
      </c>
      <c r="C226" s="262">
        <v>8.4183673469387807E-2</v>
      </c>
      <c r="D226" s="262">
        <v>0</v>
      </c>
      <c r="E226" s="262">
        <v>0.409326424870466</v>
      </c>
      <c r="F226" s="262">
        <v>0.419689119170984</v>
      </c>
      <c r="G226" s="262">
        <v>0.82901554404145095</v>
      </c>
      <c r="H226" s="262">
        <v>0.58518518518518503</v>
      </c>
      <c r="I226" s="262"/>
      <c r="J226" s="262">
        <v>0.63703703703703696</v>
      </c>
      <c r="K226" s="262">
        <v>0.2</v>
      </c>
      <c r="L226" s="262">
        <v>1.8181818181818198E-2</v>
      </c>
      <c r="M226" s="262">
        <v>0.19047619047618999</v>
      </c>
      <c r="N226" s="262">
        <v>0.57142857142857095</v>
      </c>
      <c r="O226" s="262">
        <v>0.69841269841269804</v>
      </c>
      <c r="P226" s="262">
        <v>0.46666666666666701</v>
      </c>
      <c r="Q226" s="262">
        <v>0</v>
      </c>
      <c r="R226" s="262">
        <v>0.46666666666666701</v>
      </c>
      <c r="S226" s="262">
        <v>0.64077669902912604</v>
      </c>
      <c r="T226" s="262">
        <v>0.44660194174757301</v>
      </c>
      <c r="U226" s="262">
        <v>0.32038834951456302</v>
      </c>
      <c r="V226" s="262">
        <v>0.66901408450704203</v>
      </c>
      <c r="W226" s="262">
        <v>0.255868544600939</v>
      </c>
      <c r="X226" s="262">
        <v>0.40727699530516398</v>
      </c>
      <c r="Y226" s="262">
        <v>0.49425287356321801</v>
      </c>
      <c r="Z226" s="262">
        <v>0.86206896551724099</v>
      </c>
      <c r="AA226" s="262">
        <v>0.88505747126436796</v>
      </c>
      <c r="AB226" s="262">
        <v>0.22980501392757699</v>
      </c>
      <c r="AC226" s="262">
        <v>8.0779944289693595E-2</v>
      </c>
      <c r="AD226" s="262">
        <v>0.46193129062209798</v>
      </c>
      <c r="AE226" s="262">
        <v>0.53333333333333299</v>
      </c>
      <c r="AF226" s="262">
        <v>0.1</v>
      </c>
      <c r="AG226" s="262">
        <v>0.36666666666666697</v>
      </c>
      <c r="AH226" s="262">
        <v>0.77995642701525103</v>
      </c>
      <c r="AI226" s="262">
        <v>0.355119825708061</v>
      </c>
      <c r="AJ226" s="262">
        <v>0.229813664596273</v>
      </c>
      <c r="AK226" s="262">
        <v>0.58592132505175998</v>
      </c>
    </row>
    <row r="227" spans="1:37" s="250" customFormat="1" x14ac:dyDescent="0.25">
      <c r="A227" s="255">
        <v>27115</v>
      </c>
      <c r="C227" s="262">
        <v>0.117437722419929</v>
      </c>
      <c r="D227" s="262">
        <v>3.5587188612099599E-3</v>
      </c>
      <c r="E227" s="262">
        <v>0.41592920353982299</v>
      </c>
      <c r="F227" s="262">
        <v>0.43362831858407103</v>
      </c>
      <c r="G227" s="262">
        <v>0.85840707964601803</v>
      </c>
      <c r="H227" s="262">
        <v>0.45833333333333298</v>
      </c>
      <c r="I227" s="262"/>
      <c r="J227" s="262">
        <v>0.75</v>
      </c>
      <c r="K227" s="262">
        <v>0.30232558139534899</v>
      </c>
      <c r="L227" s="262"/>
      <c r="M227" s="262">
        <v>0.26984126984126999</v>
      </c>
      <c r="N227" s="262">
        <v>0.73015873015873001</v>
      </c>
      <c r="O227" s="262">
        <v>0.58730158730158699</v>
      </c>
      <c r="P227" s="262">
        <v>0.6</v>
      </c>
      <c r="Q227" s="262">
        <v>0.1</v>
      </c>
      <c r="R227" s="262">
        <v>0.4</v>
      </c>
      <c r="S227" s="262">
        <v>0.7</v>
      </c>
      <c r="T227" s="262">
        <v>0.3</v>
      </c>
      <c r="U227" s="262">
        <v>0.25</v>
      </c>
      <c r="V227" s="262">
        <v>0.65580448065173103</v>
      </c>
      <c r="W227" s="262">
        <v>0.20977596741344201</v>
      </c>
      <c r="X227" s="262">
        <v>0.34826883910387002</v>
      </c>
      <c r="Y227" s="262">
        <v>0.63265306122449005</v>
      </c>
      <c r="Z227" s="262">
        <v>0.83673469387755095</v>
      </c>
      <c r="AA227" s="262">
        <v>0.95918367346938804</v>
      </c>
      <c r="AB227" s="262">
        <v>0.2686230248307</v>
      </c>
      <c r="AC227" s="262">
        <v>6.9977426636568807E-2</v>
      </c>
      <c r="AD227" s="262">
        <v>0.43942814145974401</v>
      </c>
      <c r="AE227" s="262">
        <v>0.53846153846153799</v>
      </c>
      <c r="AF227" s="262">
        <v>7.69230769230769E-2</v>
      </c>
      <c r="AG227" s="262">
        <v>0.30769230769230799</v>
      </c>
      <c r="AH227" s="262">
        <v>0.72611464968152895</v>
      </c>
      <c r="AI227" s="262">
        <v>0.39171974522293002</v>
      </c>
      <c r="AJ227" s="262">
        <v>0.20396600566572201</v>
      </c>
      <c r="AK227" s="262">
        <v>0.59773371104815898</v>
      </c>
    </row>
    <row r="228" spans="1:37" s="250" customFormat="1" x14ac:dyDescent="0.25">
      <c r="A228" s="255">
        <v>27116</v>
      </c>
      <c r="B228" s="250" t="s">
        <v>747</v>
      </c>
      <c r="C228" s="262">
        <v>4.3478260869565202E-2</v>
      </c>
      <c r="D228" s="262"/>
      <c r="E228" s="262">
        <v>0.4375</v>
      </c>
      <c r="F228" s="262">
        <v>0.4375</v>
      </c>
      <c r="G228" s="262">
        <v>0.75</v>
      </c>
      <c r="H228" s="262"/>
      <c r="I228" s="262"/>
      <c r="J228" s="262"/>
      <c r="K228" s="262">
        <v>0.2</v>
      </c>
      <c r="L228" s="262"/>
      <c r="M228" s="262"/>
      <c r="N228" s="262"/>
      <c r="O228" s="262">
        <v>0</v>
      </c>
      <c r="P228" s="262"/>
      <c r="Q228" s="262"/>
      <c r="R228" s="262"/>
      <c r="S228" s="262"/>
      <c r="T228" s="262">
        <v>0.6</v>
      </c>
      <c r="U228" s="262">
        <v>0.2</v>
      </c>
      <c r="V228" s="262">
        <v>0.47368421052631599</v>
      </c>
      <c r="W228" s="262">
        <v>0.31578947368421101</v>
      </c>
      <c r="X228" s="262">
        <v>0.52631578947368396</v>
      </c>
      <c r="Y228" s="262">
        <v>0.38114754098360698</v>
      </c>
      <c r="Z228" s="262">
        <v>0.79098360655737698</v>
      </c>
      <c r="AA228" s="262">
        <v>0.84016393442622905</v>
      </c>
      <c r="AB228" s="262">
        <v>0.1171875</v>
      </c>
      <c r="AC228" s="262">
        <v>3.90625E-2</v>
      </c>
      <c r="AD228" s="262">
        <v>0.3359375</v>
      </c>
      <c r="AE228" s="262"/>
      <c r="AF228" s="262">
        <v>0</v>
      </c>
      <c r="AG228" s="262"/>
      <c r="AH228" s="262">
        <v>0.71428571428571397</v>
      </c>
      <c r="AI228" s="262">
        <v>0.42857142857142899</v>
      </c>
      <c r="AJ228" s="262">
        <v>0.2</v>
      </c>
      <c r="AK228" s="262">
        <v>0.6</v>
      </c>
    </row>
    <row r="229" spans="1:37" s="250" customFormat="1" x14ac:dyDescent="0.25">
      <c r="A229" s="255">
        <v>27117</v>
      </c>
      <c r="B229" s="250" t="s">
        <v>748</v>
      </c>
      <c r="C229" s="262">
        <v>0.29411764705882398</v>
      </c>
      <c r="D229" s="262"/>
      <c r="E229" s="262">
        <v>0.5</v>
      </c>
      <c r="F229" s="262">
        <v>0.5</v>
      </c>
      <c r="G229" s="262"/>
      <c r="H229" s="262">
        <v>0.66666666666666696</v>
      </c>
      <c r="I229" s="262"/>
      <c r="J229" s="262"/>
      <c r="K229" s="262"/>
      <c r="L229" s="262"/>
      <c r="M229" s="262"/>
      <c r="N229" s="262"/>
      <c r="O229" s="262"/>
      <c r="P229" s="262">
        <v>0</v>
      </c>
      <c r="Q229" s="262"/>
      <c r="R229" s="262">
        <v>0</v>
      </c>
      <c r="S229" s="262">
        <v>0.66666666666666696</v>
      </c>
      <c r="T229" s="262">
        <v>0</v>
      </c>
      <c r="U229" s="262">
        <v>0.66666666666666696</v>
      </c>
      <c r="V229" s="262">
        <v>0.72222222222222199</v>
      </c>
      <c r="W229" s="262">
        <v>0.22222222222222199</v>
      </c>
      <c r="X229" s="262">
        <v>0.44444444444444398</v>
      </c>
      <c r="Y229" s="262">
        <v>0.442105263157895</v>
      </c>
      <c r="Z229" s="262">
        <v>0.84210526315789502</v>
      </c>
      <c r="AA229" s="262">
        <v>0.90526315789473699</v>
      </c>
      <c r="AB229" s="262">
        <v>0.206349206349206</v>
      </c>
      <c r="AC229" s="262">
        <v>4.7619047619047603E-2</v>
      </c>
      <c r="AD229" s="262">
        <v>0.42857142857142899</v>
      </c>
      <c r="AE229" s="262"/>
      <c r="AF229" s="262"/>
      <c r="AG229" s="262"/>
      <c r="AH229" s="262">
        <v>0.72727272727272696</v>
      </c>
      <c r="AI229" s="262">
        <v>0.36363636363636398</v>
      </c>
      <c r="AJ229" s="262">
        <v>0.35</v>
      </c>
      <c r="AK229" s="262">
        <v>0.8</v>
      </c>
    </row>
    <row r="230" spans="1:37" s="250" customFormat="1" x14ac:dyDescent="0.25">
      <c r="A230" s="255">
        <v>27118</v>
      </c>
      <c r="B230" s="250" t="s">
        <v>749</v>
      </c>
      <c r="C230" s="262">
        <v>0.102040816326531</v>
      </c>
      <c r="D230" s="262">
        <v>6.8027210884353704E-3</v>
      </c>
      <c r="E230" s="262">
        <v>0.480769230769231</v>
      </c>
      <c r="F230" s="262">
        <v>0.52884615384615397</v>
      </c>
      <c r="G230" s="262">
        <v>0.80769230769230804</v>
      </c>
      <c r="H230" s="262">
        <v>0.5</v>
      </c>
      <c r="I230" s="262">
        <v>0</v>
      </c>
      <c r="J230" s="262">
        <v>0.67391304347826098</v>
      </c>
      <c r="K230" s="262">
        <v>0.35294117647058798</v>
      </c>
      <c r="L230" s="262"/>
      <c r="M230" s="262">
        <v>0.21212121212121199</v>
      </c>
      <c r="N230" s="262">
        <v>0.72727272727272696</v>
      </c>
      <c r="O230" s="262">
        <v>0.72727272727272696</v>
      </c>
      <c r="P230" s="262">
        <v>0.75</v>
      </c>
      <c r="Q230" s="262">
        <v>0.5</v>
      </c>
      <c r="R230" s="262">
        <v>0.625</v>
      </c>
      <c r="S230" s="262">
        <v>0.76744186046511598</v>
      </c>
      <c r="T230" s="262">
        <v>0.418604651162791</v>
      </c>
      <c r="U230" s="262">
        <v>0.51162790697674398</v>
      </c>
      <c r="V230" s="262">
        <v>0.707317073170732</v>
      </c>
      <c r="W230" s="262">
        <v>0.23452157598499099</v>
      </c>
      <c r="X230" s="262">
        <v>0.36960600375234498</v>
      </c>
      <c r="Y230" s="262">
        <v>0.43396226415094302</v>
      </c>
      <c r="Z230" s="262">
        <v>0.85849056603773599</v>
      </c>
      <c r="AA230" s="262">
        <v>0.88679245283018904</v>
      </c>
      <c r="AB230" s="262">
        <v>0.23927613941018799</v>
      </c>
      <c r="AC230" s="262">
        <v>6.4343163538873996E-2</v>
      </c>
      <c r="AD230" s="262">
        <v>0.47252010723860599</v>
      </c>
      <c r="AE230" s="262">
        <v>0.6875</v>
      </c>
      <c r="AF230" s="262">
        <v>0.25</v>
      </c>
      <c r="AG230" s="262">
        <v>0.625</v>
      </c>
      <c r="AH230" s="262">
        <v>0.73151750972762597</v>
      </c>
      <c r="AI230" s="262">
        <v>0.33463035019455301</v>
      </c>
      <c r="AJ230" s="262">
        <v>0.23823529411764699</v>
      </c>
      <c r="AK230" s="262">
        <v>0.623529411764706</v>
      </c>
    </row>
    <row r="231" spans="1:37" s="250" customFormat="1" x14ac:dyDescent="0.25">
      <c r="A231" s="255">
        <v>27119</v>
      </c>
      <c r="B231" s="250" t="s">
        <v>752</v>
      </c>
      <c r="C231" s="262">
        <v>0.12578616352201299</v>
      </c>
      <c r="D231" s="262"/>
      <c r="E231" s="262">
        <v>0.54166666666666696</v>
      </c>
      <c r="F231" s="262">
        <v>0.54166666666666696</v>
      </c>
      <c r="G231" s="262">
        <v>0.625</v>
      </c>
      <c r="H231" s="262">
        <v>0.53846153846153799</v>
      </c>
      <c r="I231" s="262"/>
      <c r="J231" s="262">
        <v>0.64615384615384597</v>
      </c>
      <c r="K231" s="262">
        <v>0.42857142857142899</v>
      </c>
      <c r="L231" s="262"/>
      <c r="M231" s="262">
        <v>0.3</v>
      </c>
      <c r="N231" s="262">
        <v>0.65</v>
      </c>
      <c r="O231" s="262">
        <v>0.85</v>
      </c>
      <c r="P231" s="262">
        <v>0.85714285714285698</v>
      </c>
      <c r="Q231" s="262">
        <v>0.28571428571428598</v>
      </c>
      <c r="R231" s="262">
        <v>0.71428571428571397</v>
      </c>
      <c r="S231" s="262">
        <v>0.75</v>
      </c>
      <c r="T231" s="262">
        <v>0.33333333333333298</v>
      </c>
      <c r="U231" s="262">
        <v>0.5</v>
      </c>
      <c r="V231" s="262">
        <v>0.678321678321678</v>
      </c>
      <c r="W231" s="262">
        <v>0.24825174825174801</v>
      </c>
      <c r="X231" s="262">
        <v>0.447552447552448</v>
      </c>
      <c r="Y231" s="262">
        <v>0.4</v>
      </c>
      <c r="Z231" s="262">
        <v>0.8</v>
      </c>
      <c r="AA231" s="262">
        <v>0.84</v>
      </c>
      <c r="AB231" s="262">
        <v>0.28129032258064501</v>
      </c>
      <c r="AC231" s="262">
        <v>6.4516129032258104E-2</v>
      </c>
      <c r="AD231" s="262">
        <v>0.50064516129032299</v>
      </c>
      <c r="AE231" s="262">
        <v>0.88888888888888895</v>
      </c>
      <c r="AF231" s="262">
        <v>0</v>
      </c>
      <c r="AG231" s="262">
        <v>0.77777777777777801</v>
      </c>
      <c r="AH231" s="262">
        <v>0.74556213017751505</v>
      </c>
      <c r="AI231" s="262">
        <v>0.44970414201183401</v>
      </c>
      <c r="AJ231" s="262">
        <v>0.26066350710900499</v>
      </c>
      <c r="AK231" s="262">
        <v>0.69668246445497595</v>
      </c>
    </row>
    <row r="232" spans="1:37" s="250" customFormat="1" x14ac:dyDescent="0.25">
      <c r="A232" s="255">
        <v>27120</v>
      </c>
      <c r="B232" s="250" t="s">
        <v>751</v>
      </c>
      <c r="C232" s="262">
        <v>6.4638783269962002E-2</v>
      </c>
      <c r="D232" s="262"/>
      <c r="E232" s="262">
        <v>0.49193548387096803</v>
      </c>
      <c r="F232" s="262">
        <v>0.50806451612903203</v>
      </c>
      <c r="G232" s="262">
        <v>0.84677419354838701</v>
      </c>
      <c r="H232" s="262">
        <v>0.44444444444444398</v>
      </c>
      <c r="I232" s="262"/>
      <c r="J232" s="262">
        <v>0.70370370370370405</v>
      </c>
      <c r="K232" s="262">
        <v>0.20588235294117599</v>
      </c>
      <c r="L232" s="262">
        <v>0</v>
      </c>
      <c r="M232" s="262">
        <v>0.34146341463414598</v>
      </c>
      <c r="N232" s="262">
        <v>0.56097560975609795</v>
      </c>
      <c r="O232" s="262">
        <v>0.63414634146341498</v>
      </c>
      <c r="P232" s="262">
        <v>0.76923076923076905</v>
      </c>
      <c r="Q232" s="262">
        <v>0.15384615384615399</v>
      </c>
      <c r="R232" s="262">
        <v>0.76923076923076905</v>
      </c>
      <c r="S232" s="262">
        <v>0.69090909090909103</v>
      </c>
      <c r="T232" s="262">
        <v>0.29090909090909101</v>
      </c>
      <c r="U232" s="262">
        <v>0.527272727272727</v>
      </c>
      <c r="V232" s="262">
        <v>0.751811594202899</v>
      </c>
      <c r="W232" s="262">
        <v>0.311594202898551</v>
      </c>
      <c r="X232" s="262">
        <v>0.47282608695652201</v>
      </c>
      <c r="Y232" s="262">
        <v>0.39393939393939398</v>
      </c>
      <c r="Z232" s="262">
        <v>0.80303030303030298</v>
      </c>
      <c r="AA232" s="262">
        <v>0.939393939393939</v>
      </c>
      <c r="AB232" s="262">
        <v>0.27221172022684298</v>
      </c>
      <c r="AC232" s="262">
        <v>8.6956521739130405E-2</v>
      </c>
      <c r="AD232" s="262">
        <v>0.50346565847511004</v>
      </c>
      <c r="AE232" s="262">
        <v>0.60869565217391297</v>
      </c>
      <c r="AF232" s="262">
        <v>8.6956521739130405E-2</v>
      </c>
      <c r="AG232" s="262">
        <v>0.47826086956521702</v>
      </c>
      <c r="AH232" s="262">
        <v>0.76158940397351005</v>
      </c>
      <c r="AI232" s="262">
        <v>0.41059602649006599</v>
      </c>
      <c r="AJ232" s="262">
        <v>0.229226361031519</v>
      </c>
      <c r="AK232" s="262">
        <v>0.63610315186246402</v>
      </c>
    </row>
    <row r="233" spans="1:37" s="250" customFormat="1" x14ac:dyDescent="0.25">
      <c r="A233" s="255">
        <v>27121</v>
      </c>
      <c r="C233" s="262">
        <v>0.14804845222072699</v>
      </c>
      <c r="D233" s="262">
        <v>2.6917900403768502E-3</v>
      </c>
      <c r="E233" s="262">
        <v>0.49402390438247001</v>
      </c>
      <c r="F233" s="262">
        <v>0.52191235059760999</v>
      </c>
      <c r="G233" s="262">
        <v>0.77290836653386497</v>
      </c>
      <c r="H233" s="262">
        <v>0.53753753753753797</v>
      </c>
      <c r="I233" s="262">
        <v>6.0060060060060103E-3</v>
      </c>
      <c r="J233" s="262">
        <v>0.72072072072072102</v>
      </c>
      <c r="K233" s="262">
        <v>0.39735099337748297</v>
      </c>
      <c r="L233" s="262">
        <v>0</v>
      </c>
      <c r="M233" s="262">
        <v>0.26956521739130401</v>
      </c>
      <c r="N233" s="262">
        <v>0.54782608695652202</v>
      </c>
      <c r="O233" s="262">
        <v>0.73913043478260898</v>
      </c>
      <c r="P233" s="262">
        <v>0.78571428571428603</v>
      </c>
      <c r="Q233" s="262">
        <v>3.5714285714285698E-2</v>
      </c>
      <c r="R233" s="262">
        <v>0.60714285714285698</v>
      </c>
      <c r="S233" s="262">
        <v>0.77358490566037696</v>
      </c>
      <c r="T233" s="262">
        <v>0.37735849056603799</v>
      </c>
      <c r="U233" s="262">
        <v>0.43396226415094302</v>
      </c>
      <c r="V233" s="262">
        <v>0.71766250820748501</v>
      </c>
      <c r="W233" s="262">
        <v>0.249507550886408</v>
      </c>
      <c r="X233" s="262">
        <v>0.38608010505581097</v>
      </c>
      <c r="Y233" s="262">
        <v>0.54074074074074097</v>
      </c>
      <c r="Z233" s="262">
        <v>0.77777777777777801</v>
      </c>
      <c r="AA233" s="262">
        <v>0.844444444444444</v>
      </c>
      <c r="AB233" s="262">
        <v>0.30011123470522799</v>
      </c>
      <c r="AC233" s="262">
        <v>7.00778642936596E-2</v>
      </c>
      <c r="AD233" s="262">
        <v>0.49032258064516099</v>
      </c>
      <c r="AE233" s="262">
        <v>0.67346938775510201</v>
      </c>
      <c r="AF233" s="262">
        <v>8.1632653061224497E-2</v>
      </c>
      <c r="AG233" s="262">
        <v>0.57142857142857095</v>
      </c>
      <c r="AH233" s="262">
        <v>0.75937785910338496</v>
      </c>
      <c r="AI233" s="262">
        <v>0.37602927721866403</v>
      </c>
      <c r="AJ233" s="262">
        <v>0.22950819672131101</v>
      </c>
      <c r="AK233" s="262">
        <v>0.63570127504553697</v>
      </c>
    </row>
    <row r="234" spans="1:37" s="250" customFormat="1" x14ac:dyDescent="0.25">
      <c r="A234" s="255">
        <v>27122</v>
      </c>
      <c r="B234" s="250" t="s">
        <v>753</v>
      </c>
      <c r="C234" s="262">
        <v>0</v>
      </c>
      <c r="D234" s="262"/>
      <c r="E234" s="262"/>
      <c r="F234" s="262"/>
      <c r="G234" s="262"/>
      <c r="H234" s="262"/>
      <c r="I234" s="262"/>
      <c r="J234" s="262"/>
      <c r="K234" s="262"/>
      <c r="L234" s="262"/>
      <c r="M234" s="262"/>
      <c r="N234" s="262"/>
      <c r="O234" s="262"/>
      <c r="P234" s="262"/>
      <c r="Q234" s="262"/>
      <c r="R234" s="262"/>
      <c r="S234" s="262"/>
      <c r="T234" s="262"/>
      <c r="U234" s="262"/>
      <c r="V234" s="262"/>
      <c r="W234" s="262"/>
      <c r="X234" s="262"/>
      <c r="Y234" s="262"/>
      <c r="Z234" s="262"/>
      <c r="AA234" s="262"/>
      <c r="AB234" s="262">
        <v>0</v>
      </c>
      <c r="AC234" s="262"/>
      <c r="AD234" s="262">
        <v>0</v>
      </c>
      <c r="AE234" s="262"/>
      <c r="AF234" s="262"/>
      <c r="AG234" s="262"/>
      <c r="AH234" s="262"/>
      <c r="AI234" s="262"/>
      <c r="AJ234" s="262"/>
      <c r="AK234" s="262"/>
    </row>
    <row r="235" spans="1:37" s="250" customFormat="1" x14ac:dyDescent="0.25">
      <c r="A235" s="255">
        <v>27123</v>
      </c>
      <c r="B235" s="250" t="s">
        <v>748</v>
      </c>
      <c r="C235" s="262"/>
      <c r="D235" s="262"/>
      <c r="E235" s="262"/>
      <c r="F235" s="262"/>
      <c r="G235" s="262"/>
      <c r="H235" s="262"/>
      <c r="I235" s="262"/>
      <c r="J235" s="262"/>
      <c r="K235" s="262"/>
      <c r="L235" s="262"/>
      <c r="M235" s="262"/>
      <c r="N235" s="262"/>
      <c r="O235" s="262"/>
      <c r="P235" s="262"/>
      <c r="Q235" s="262"/>
      <c r="R235" s="262"/>
      <c r="S235" s="262"/>
      <c r="T235" s="262"/>
      <c r="U235" s="262">
        <v>0</v>
      </c>
      <c r="V235" s="262"/>
      <c r="W235" s="262"/>
      <c r="X235" s="262"/>
      <c r="Y235" s="262">
        <v>0.625</v>
      </c>
      <c r="Z235" s="262">
        <v>0.75</v>
      </c>
      <c r="AA235" s="262">
        <v>0.875</v>
      </c>
      <c r="AB235" s="262">
        <v>0.66666666666666696</v>
      </c>
      <c r="AC235" s="262">
        <v>0</v>
      </c>
      <c r="AD235" s="262">
        <v>0.66666666666666696</v>
      </c>
      <c r="AE235" s="262"/>
      <c r="AF235" s="262"/>
      <c r="AG235" s="262"/>
      <c r="AH235" s="262"/>
      <c r="AI235" s="262"/>
      <c r="AJ235" s="262">
        <v>0</v>
      </c>
      <c r="AK235" s="262"/>
    </row>
    <row r="236" spans="1:37" s="250" customFormat="1" x14ac:dyDescent="0.25">
      <c r="A236" s="255">
        <v>27124</v>
      </c>
      <c r="B236" s="250" t="s">
        <v>749</v>
      </c>
      <c r="C236" s="262">
        <v>0.20588235294117599</v>
      </c>
      <c r="D236" s="262"/>
      <c r="E236" s="262">
        <v>0.44444444444444398</v>
      </c>
      <c r="F236" s="262">
        <v>0.5</v>
      </c>
      <c r="G236" s="262">
        <v>0.66666666666666696</v>
      </c>
      <c r="H236" s="262">
        <v>0.66666666666666696</v>
      </c>
      <c r="I236" s="262"/>
      <c r="J236" s="262">
        <v>0.66666666666666696</v>
      </c>
      <c r="K236" s="262">
        <v>0.66666666666666696</v>
      </c>
      <c r="L236" s="262"/>
      <c r="M236" s="262"/>
      <c r="N236" s="262"/>
      <c r="O236" s="262"/>
      <c r="P236" s="262"/>
      <c r="Q236" s="262"/>
      <c r="R236" s="262">
        <v>0</v>
      </c>
      <c r="S236" s="262">
        <v>0.5</v>
      </c>
      <c r="T236" s="262">
        <v>0.5</v>
      </c>
      <c r="U236" s="262">
        <v>0</v>
      </c>
      <c r="V236" s="262">
        <v>0.76</v>
      </c>
      <c r="W236" s="262">
        <v>0.18</v>
      </c>
      <c r="X236" s="262">
        <v>0.44</v>
      </c>
      <c r="Y236" s="262">
        <v>0.85714285714285698</v>
      </c>
      <c r="Z236" s="262">
        <v>0.71428571428571397</v>
      </c>
      <c r="AA236" s="262">
        <v>0.71428571428571397</v>
      </c>
      <c r="AB236" s="262">
        <v>0.29139072847682101</v>
      </c>
      <c r="AC236" s="262">
        <v>4.6357615894039701E-2</v>
      </c>
      <c r="AD236" s="262">
        <v>0.52980132450331097</v>
      </c>
      <c r="AE236" s="262"/>
      <c r="AF236" s="262"/>
      <c r="AG236" s="262">
        <v>0.5</v>
      </c>
      <c r="AH236" s="262">
        <v>0.72727272727272696</v>
      </c>
      <c r="AI236" s="262">
        <v>0.40909090909090901</v>
      </c>
      <c r="AJ236" s="262">
        <v>0.25490196078431399</v>
      </c>
      <c r="AK236" s="262">
        <v>0.66666666666666696</v>
      </c>
    </row>
    <row r="237" spans="1:37" s="250" customFormat="1" x14ac:dyDescent="0.25">
      <c r="A237" s="255">
        <v>27125</v>
      </c>
      <c r="B237" s="250" t="s">
        <v>754</v>
      </c>
      <c r="C237" s="262">
        <v>0.25</v>
      </c>
      <c r="D237" s="262"/>
      <c r="E237" s="262">
        <v>0.83333333333333304</v>
      </c>
      <c r="F237" s="262">
        <v>0.83333333333333304</v>
      </c>
      <c r="G237" s="262"/>
      <c r="H237" s="262">
        <v>0.77777777777777801</v>
      </c>
      <c r="I237" s="262"/>
      <c r="J237" s="262">
        <v>0.66666666666666696</v>
      </c>
      <c r="K237" s="262"/>
      <c r="L237" s="262"/>
      <c r="M237" s="262"/>
      <c r="N237" s="262">
        <v>0</v>
      </c>
      <c r="O237" s="262">
        <v>0.5</v>
      </c>
      <c r="P237" s="262"/>
      <c r="Q237" s="262"/>
      <c r="R237" s="262"/>
      <c r="S237" s="262">
        <v>0.66666666666666696</v>
      </c>
      <c r="T237" s="262">
        <v>0</v>
      </c>
      <c r="U237" s="262">
        <v>0.33333333333333298</v>
      </c>
      <c r="V237" s="262">
        <v>0.82758620689655205</v>
      </c>
      <c r="W237" s="262">
        <v>0.27586206896551702</v>
      </c>
      <c r="X237" s="262">
        <v>0.65517241379310298</v>
      </c>
      <c r="Y237" s="262"/>
      <c r="Z237" s="262"/>
      <c r="AA237" s="262"/>
      <c r="AB237" s="262">
        <v>0.47560975609756101</v>
      </c>
      <c r="AC237" s="262">
        <v>7.3170731707317097E-2</v>
      </c>
      <c r="AD237" s="262">
        <v>0.59756097560975596</v>
      </c>
      <c r="AE237" s="262">
        <v>0.5</v>
      </c>
      <c r="AF237" s="262"/>
      <c r="AG237" s="262"/>
      <c r="AH237" s="262">
        <v>0.51724137931034497</v>
      </c>
      <c r="AI237" s="262">
        <v>0.65517241379310298</v>
      </c>
      <c r="AJ237" s="262">
        <v>0.24</v>
      </c>
      <c r="AK237" s="262">
        <v>0.68</v>
      </c>
    </row>
    <row r="238" spans="1:37" s="250" customFormat="1" x14ac:dyDescent="0.25">
      <c r="A238" s="255">
        <v>27126</v>
      </c>
      <c r="B238" s="250" t="s">
        <v>751</v>
      </c>
      <c r="C238" s="262">
        <v>0.230769230769231</v>
      </c>
      <c r="D238" s="262">
        <v>1.9230769230769201E-2</v>
      </c>
      <c r="E238" s="262">
        <v>0.61904761904761896</v>
      </c>
      <c r="F238" s="262">
        <v>0.61904761904761896</v>
      </c>
      <c r="G238" s="262">
        <v>0.85714285714285698</v>
      </c>
      <c r="H238" s="262">
        <v>0.55000000000000004</v>
      </c>
      <c r="I238" s="262"/>
      <c r="J238" s="262">
        <v>0.7</v>
      </c>
      <c r="K238" s="262">
        <v>0.3</v>
      </c>
      <c r="L238" s="262"/>
      <c r="M238" s="262">
        <v>0.4</v>
      </c>
      <c r="N238" s="262">
        <v>0.4</v>
      </c>
      <c r="O238" s="262">
        <v>0.8</v>
      </c>
      <c r="P238" s="262">
        <v>0.83333333333333304</v>
      </c>
      <c r="Q238" s="262">
        <v>0.16666666666666699</v>
      </c>
      <c r="R238" s="262">
        <v>0.83333333333333304</v>
      </c>
      <c r="S238" s="262">
        <v>0.875</v>
      </c>
      <c r="T238" s="262">
        <v>0.375</v>
      </c>
      <c r="U238" s="262">
        <v>0.5</v>
      </c>
      <c r="V238" s="262">
        <v>0.81944444444444398</v>
      </c>
      <c r="W238" s="262">
        <v>0.29166666666666702</v>
      </c>
      <c r="X238" s="262">
        <v>0.45833333333333298</v>
      </c>
      <c r="Y238" s="262">
        <v>0.28571428571428598</v>
      </c>
      <c r="Z238" s="262">
        <v>0.71428571428571397</v>
      </c>
      <c r="AA238" s="262">
        <v>0.71428571428571397</v>
      </c>
      <c r="AB238" s="262">
        <v>0.35341365461847402</v>
      </c>
      <c r="AC238" s="262">
        <v>8.0321285140562207E-2</v>
      </c>
      <c r="AD238" s="262">
        <v>0.48594377510040199</v>
      </c>
      <c r="AE238" s="262"/>
      <c r="AF238" s="262">
        <v>0.33333333333333298</v>
      </c>
      <c r="AG238" s="262"/>
      <c r="AH238" s="262">
        <v>0.69230769230769196</v>
      </c>
      <c r="AI238" s="262">
        <v>0.44230769230769201</v>
      </c>
      <c r="AJ238" s="262">
        <v>0.278481012658228</v>
      </c>
      <c r="AK238" s="262">
        <v>0.746835443037975</v>
      </c>
    </row>
    <row r="239" spans="1:37" s="250" customFormat="1" x14ac:dyDescent="0.25">
      <c r="A239" s="255">
        <v>27127</v>
      </c>
      <c r="C239" s="262">
        <v>0.18691588785046701</v>
      </c>
      <c r="D239" s="262">
        <v>4.6728971962616802E-3</v>
      </c>
      <c r="E239" s="262">
        <v>0.608108108108108</v>
      </c>
      <c r="F239" s="262">
        <v>0.63513513513513498</v>
      </c>
      <c r="G239" s="262">
        <v>0.90540540540540504</v>
      </c>
      <c r="H239" s="262">
        <v>0.61445783132530096</v>
      </c>
      <c r="I239" s="262">
        <v>3.6144578313252997E-2</v>
      </c>
      <c r="J239" s="262">
        <v>0.81927710843373502</v>
      </c>
      <c r="K239" s="262">
        <v>0.30909090909090903</v>
      </c>
      <c r="L239" s="262"/>
      <c r="M239" s="262">
        <v>0.29166666666666702</v>
      </c>
      <c r="N239" s="262">
        <v>0.54166666666666696</v>
      </c>
      <c r="O239" s="262">
        <v>0.66666666666666696</v>
      </c>
      <c r="P239" s="262">
        <v>0.77777777777777801</v>
      </c>
      <c r="Q239" s="262">
        <v>0.33333333333333298</v>
      </c>
      <c r="R239" s="262">
        <v>0.66666666666666696</v>
      </c>
      <c r="S239" s="262">
        <v>0.83333333333333304</v>
      </c>
      <c r="T239" s="262">
        <v>0.72222222222222199</v>
      </c>
      <c r="U239" s="262">
        <v>0.5</v>
      </c>
      <c r="V239" s="262">
        <v>0.83383685800604201</v>
      </c>
      <c r="W239" s="262">
        <v>0.323262839879154</v>
      </c>
      <c r="X239" s="262">
        <v>0.47129909365558897</v>
      </c>
      <c r="Y239" s="262">
        <v>0.266666666666667</v>
      </c>
      <c r="Z239" s="262">
        <v>0.66666666666666696</v>
      </c>
      <c r="AA239" s="262">
        <v>0.86666666666666703</v>
      </c>
      <c r="AB239" s="262">
        <v>0.36876763875823099</v>
      </c>
      <c r="AC239" s="262">
        <v>0.107243650047037</v>
      </c>
      <c r="AD239" s="262">
        <v>0.57478833490122305</v>
      </c>
      <c r="AE239" s="262">
        <v>0.69230769230769196</v>
      </c>
      <c r="AF239" s="262"/>
      <c r="AG239" s="262">
        <v>0.69230769230769196</v>
      </c>
      <c r="AH239" s="262">
        <v>0.70769230769230795</v>
      </c>
      <c r="AI239" s="262">
        <v>0.43461538461538501</v>
      </c>
      <c r="AJ239" s="262">
        <v>0.27352941176470602</v>
      </c>
      <c r="AK239" s="262">
        <v>0.73823529411764699</v>
      </c>
    </row>
    <row r="240" spans="1:37" s="250" customFormat="1" x14ac:dyDescent="0.25">
      <c r="A240" s="254" t="s">
        <v>477</v>
      </c>
      <c r="C240" s="259">
        <v>8.1554153005006014E-2</v>
      </c>
      <c r="D240" s="259">
        <v>2.2421524663677151E-3</v>
      </c>
      <c r="E240" s="259">
        <v>0.4551747311827955</v>
      </c>
      <c r="F240" s="259">
        <v>0.46189516129032249</v>
      </c>
      <c r="G240" s="259">
        <v>0.74679099462365572</v>
      </c>
      <c r="H240" s="259">
        <v>0.33447422241509767</v>
      </c>
      <c r="I240" s="259">
        <v>5.5140626696750829E-3</v>
      </c>
      <c r="J240" s="259">
        <v>0.45565852249363331</v>
      </c>
      <c r="K240" s="259">
        <v>0.24682274247491662</v>
      </c>
      <c r="L240" s="259">
        <v>0</v>
      </c>
      <c r="M240" s="259">
        <v>0.36574074074074064</v>
      </c>
      <c r="N240" s="259">
        <v>0.55138888888888904</v>
      </c>
      <c r="O240" s="259">
        <v>0.61111111111111116</v>
      </c>
      <c r="P240" s="259">
        <v>0.69607843137254888</v>
      </c>
      <c r="Q240" s="259">
        <v>0.24264705882352949</v>
      </c>
      <c r="R240" s="259">
        <v>0.65686274509803932</v>
      </c>
      <c r="S240" s="259">
        <v>0.49747474747474757</v>
      </c>
      <c r="T240" s="259">
        <v>0.20568181818181822</v>
      </c>
      <c r="U240" s="259">
        <v>0.218409090909091</v>
      </c>
      <c r="V240" s="259">
        <v>0.67348066198275258</v>
      </c>
      <c r="W240" s="259">
        <v>0.20718313584463185</v>
      </c>
      <c r="X240" s="259">
        <v>0.37759714430794639</v>
      </c>
      <c r="Y240" s="259">
        <v>0.63332060497154841</v>
      </c>
      <c r="Z240" s="259">
        <v>0.70164120994309676</v>
      </c>
      <c r="AA240" s="259">
        <v>0.73637915543575916</v>
      </c>
      <c r="AB240" s="259">
        <v>0.20979890259394329</v>
      </c>
      <c r="AC240" s="259">
        <v>5.4907645837959353E-2</v>
      </c>
      <c r="AD240" s="259">
        <v>0.39142283535696948</v>
      </c>
      <c r="AE240" s="259">
        <v>0.68095238095238086</v>
      </c>
      <c r="AF240" s="259">
        <v>9.5238095238094997E-2</v>
      </c>
      <c r="AG240" s="259">
        <v>0.49047619047619062</v>
      </c>
      <c r="AH240" s="259">
        <v>0.54234849648263739</v>
      </c>
      <c r="AI240" s="259">
        <v>0.53095881672291056</v>
      </c>
      <c r="AJ240" s="259">
        <v>0.21773724875424016</v>
      </c>
      <c r="AK240" s="259">
        <v>0.65961976551495727</v>
      </c>
    </row>
    <row r="241" spans="1:37" s="250" customFormat="1" x14ac:dyDescent="0.25">
      <c r="A241" s="255">
        <v>1315</v>
      </c>
      <c r="B241" s="250" t="s">
        <v>755</v>
      </c>
      <c r="C241" s="262">
        <v>3.03030303030303E-2</v>
      </c>
      <c r="D241" s="262"/>
      <c r="E241" s="262"/>
      <c r="F241" s="262"/>
      <c r="G241" s="262"/>
      <c r="H241" s="262"/>
      <c r="I241" s="262"/>
      <c r="J241" s="262">
        <v>0</v>
      </c>
      <c r="K241" s="262"/>
      <c r="L241" s="262"/>
      <c r="M241" s="262"/>
      <c r="N241" s="262"/>
      <c r="O241" s="262"/>
      <c r="P241" s="262"/>
      <c r="Q241" s="262"/>
      <c r="R241" s="262"/>
      <c r="S241" s="262">
        <v>0</v>
      </c>
      <c r="T241" s="262"/>
      <c r="U241" s="262"/>
      <c r="V241" s="262">
        <v>0.42682926829268297</v>
      </c>
      <c r="W241" s="262">
        <v>7.3170731707317097E-2</v>
      </c>
      <c r="X241" s="262">
        <v>0.292682926829268</v>
      </c>
      <c r="Y241" s="262">
        <v>0.4375</v>
      </c>
      <c r="Z241" s="262">
        <v>0.65</v>
      </c>
      <c r="AA241" s="262">
        <v>0.67500000000000004</v>
      </c>
      <c r="AB241" s="262">
        <v>4.6357615894039701E-2</v>
      </c>
      <c r="AC241" s="262">
        <v>7.6158940397350994E-2</v>
      </c>
      <c r="AD241" s="262">
        <v>0.28145695364238399</v>
      </c>
      <c r="AE241" s="262"/>
      <c r="AF241" s="262"/>
      <c r="AG241" s="262"/>
      <c r="AH241" s="262"/>
      <c r="AI241" s="262"/>
      <c r="AJ241" s="262"/>
      <c r="AK241" s="262"/>
    </row>
    <row r="242" spans="1:37" s="250" customFormat="1" x14ac:dyDescent="0.25">
      <c r="A242" s="255">
        <v>2352</v>
      </c>
      <c r="B242" s="250" t="s">
        <v>756</v>
      </c>
      <c r="C242" s="262">
        <v>0.20535714285714299</v>
      </c>
      <c r="D242" s="262"/>
      <c r="E242" s="262">
        <v>0.625</v>
      </c>
      <c r="F242" s="262">
        <v>0.625</v>
      </c>
      <c r="G242" s="262">
        <v>0.78125</v>
      </c>
      <c r="H242" s="262">
        <v>0.41463414634146301</v>
      </c>
      <c r="I242" s="262"/>
      <c r="J242" s="262">
        <v>0.66898954703832803</v>
      </c>
      <c r="K242" s="262">
        <v>0.52173913043478304</v>
      </c>
      <c r="L242" s="262">
        <v>0</v>
      </c>
      <c r="M242" s="262">
        <v>0.11111111111111099</v>
      </c>
      <c r="N242" s="262">
        <v>0.55555555555555602</v>
      </c>
      <c r="O242" s="262">
        <v>0.55555555555555602</v>
      </c>
      <c r="P242" s="262">
        <v>0.5</v>
      </c>
      <c r="Q242" s="262">
        <v>0.25</v>
      </c>
      <c r="R242" s="262">
        <v>0.5</v>
      </c>
      <c r="S242" s="262">
        <v>0.75</v>
      </c>
      <c r="T242" s="262">
        <v>0.4375</v>
      </c>
      <c r="U242" s="262">
        <v>0.4375</v>
      </c>
      <c r="V242" s="262">
        <v>0.81313131313131304</v>
      </c>
      <c r="W242" s="262">
        <v>0.33838383838383801</v>
      </c>
      <c r="X242" s="262">
        <v>0.50505050505050497</v>
      </c>
      <c r="Y242" s="262">
        <v>0.85714285714285698</v>
      </c>
      <c r="Z242" s="262">
        <v>0.71428571428571397</v>
      </c>
      <c r="AA242" s="262">
        <v>0.71428571428571397</v>
      </c>
      <c r="AB242" s="262">
        <v>0.36823734729493901</v>
      </c>
      <c r="AC242" s="262">
        <v>7.6788830715532302E-2</v>
      </c>
      <c r="AD242" s="262">
        <v>0.55322862129144901</v>
      </c>
      <c r="AE242" s="262">
        <v>0.57142857142857095</v>
      </c>
      <c r="AF242" s="262">
        <v>0</v>
      </c>
      <c r="AG242" s="262">
        <v>0.42857142857142899</v>
      </c>
      <c r="AH242" s="262">
        <v>0.73255813953488402</v>
      </c>
      <c r="AI242" s="262">
        <v>0.44767441860465101</v>
      </c>
      <c r="AJ242" s="262">
        <v>0.26344086021505397</v>
      </c>
      <c r="AK242" s="262">
        <v>0.73655913978494603</v>
      </c>
    </row>
    <row r="243" spans="1:37" s="250" customFormat="1" x14ac:dyDescent="0.25">
      <c r="A243" s="255">
        <v>2353</v>
      </c>
      <c r="B243" s="250" t="s">
        <v>757</v>
      </c>
      <c r="C243" s="262">
        <v>8.9686098654708502E-2</v>
      </c>
      <c r="D243" s="262">
        <v>4.4843049327354303E-3</v>
      </c>
      <c r="E243" s="262">
        <v>0.462365591397849</v>
      </c>
      <c r="F243" s="262">
        <v>0.489247311827957</v>
      </c>
      <c r="G243" s="262">
        <v>0.82258064516129004</v>
      </c>
      <c r="H243" s="262">
        <v>0.31932093775262699</v>
      </c>
      <c r="I243" s="262">
        <v>1.6168148746968499E-3</v>
      </c>
      <c r="J243" s="262">
        <v>0.57396928051738105</v>
      </c>
      <c r="K243" s="262">
        <v>0.30769230769230799</v>
      </c>
      <c r="L243" s="262">
        <v>0</v>
      </c>
      <c r="M243" s="262">
        <v>0.25</v>
      </c>
      <c r="N243" s="262">
        <v>0.60416666666666696</v>
      </c>
      <c r="O243" s="262">
        <v>0.79166666666666696</v>
      </c>
      <c r="P243" s="262">
        <v>0.58823529411764697</v>
      </c>
      <c r="Q243" s="262">
        <v>0.23529411764705899</v>
      </c>
      <c r="R243" s="262">
        <v>0.47058823529411797</v>
      </c>
      <c r="S243" s="262">
        <v>0.72727272727272696</v>
      </c>
      <c r="T243" s="262">
        <v>0.36363636363636398</v>
      </c>
      <c r="U243" s="262">
        <v>0.381818181818182</v>
      </c>
      <c r="V243" s="262">
        <v>0.71001757469244298</v>
      </c>
      <c r="W243" s="262">
        <v>0.22319859402460501</v>
      </c>
      <c r="X243" s="262">
        <v>0.39982425307557101</v>
      </c>
      <c r="Y243" s="262">
        <v>0.67777777777777803</v>
      </c>
      <c r="Z243" s="262">
        <v>0.75555555555555598</v>
      </c>
      <c r="AA243" s="262">
        <v>0.76666666666666705</v>
      </c>
      <c r="AB243" s="262">
        <v>0.25955678670360099</v>
      </c>
      <c r="AC243" s="262">
        <v>5.6786703601107998E-2</v>
      </c>
      <c r="AD243" s="262">
        <v>0.458448753462604</v>
      </c>
      <c r="AE243" s="262">
        <v>0.83333333333333304</v>
      </c>
      <c r="AF243" s="262">
        <v>0.19047619047618999</v>
      </c>
      <c r="AG243" s="262">
        <v>0.52380952380952395</v>
      </c>
      <c r="AH243" s="262">
        <v>0.71182266009852202</v>
      </c>
      <c r="AI243" s="262">
        <v>0.36206896551724099</v>
      </c>
      <c r="AJ243" s="262">
        <v>0.25299890948745901</v>
      </c>
      <c r="AK243" s="262">
        <v>0.62595419847328204</v>
      </c>
    </row>
    <row r="244" spans="1:37" s="250" customFormat="1" x14ac:dyDescent="0.25">
      <c r="A244" s="255">
        <v>2356</v>
      </c>
      <c r="B244" s="250" t="s">
        <v>758</v>
      </c>
      <c r="C244" s="262">
        <v>3.1128404669260701E-2</v>
      </c>
      <c r="D244" s="262">
        <v>0</v>
      </c>
      <c r="E244" s="262"/>
      <c r="F244" s="262"/>
      <c r="G244" s="262"/>
      <c r="H244" s="262">
        <v>0.36986301369863001</v>
      </c>
      <c r="I244" s="262"/>
      <c r="J244" s="262">
        <v>0.54794520547945202</v>
      </c>
      <c r="K244" s="262">
        <v>0.173913043478261</v>
      </c>
      <c r="L244" s="262">
        <v>0</v>
      </c>
      <c r="M244" s="262">
        <v>0.33333333333333298</v>
      </c>
      <c r="N244" s="262">
        <v>0.22222222222222199</v>
      </c>
      <c r="O244" s="262">
        <v>0.44444444444444398</v>
      </c>
      <c r="P244" s="262"/>
      <c r="Q244" s="262"/>
      <c r="R244" s="262"/>
      <c r="S244" s="262">
        <v>0.59090909090909105</v>
      </c>
      <c r="T244" s="262">
        <v>0.22727272727272699</v>
      </c>
      <c r="U244" s="262">
        <v>0.27272727272727298</v>
      </c>
      <c r="V244" s="262">
        <v>0.59726443768996995</v>
      </c>
      <c r="W244" s="262">
        <v>0.15045592705167199</v>
      </c>
      <c r="X244" s="262">
        <v>0.344984802431611</v>
      </c>
      <c r="Y244" s="262">
        <v>0.56918238993710701</v>
      </c>
      <c r="Z244" s="262">
        <v>0.63836477987421403</v>
      </c>
      <c r="AA244" s="262">
        <v>0.65094339622641495</v>
      </c>
      <c r="AB244" s="262">
        <v>0.13357778941854401</v>
      </c>
      <c r="AC244" s="262">
        <v>3.8239916186485097E-2</v>
      </c>
      <c r="AD244" s="262">
        <v>0.387637506547931</v>
      </c>
      <c r="AE244" s="262">
        <v>0.5</v>
      </c>
      <c r="AF244" s="262"/>
      <c r="AG244" s="262">
        <v>0.5</v>
      </c>
      <c r="AH244" s="262">
        <v>0.55026455026455001</v>
      </c>
      <c r="AI244" s="262">
        <v>0.386243386243386</v>
      </c>
      <c r="AJ244" s="262">
        <v>0.19672131147541</v>
      </c>
      <c r="AK244" s="262">
        <v>0.61475409836065598</v>
      </c>
    </row>
    <row r="245" spans="1:37" s="250" customFormat="1" x14ac:dyDescent="0.25">
      <c r="A245" s="255">
        <v>6023</v>
      </c>
      <c r="B245" s="250" t="s">
        <v>759</v>
      </c>
      <c r="C245" s="262">
        <v>0.11111111111111099</v>
      </c>
      <c r="D245" s="262"/>
      <c r="E245" s="262">
        <v>0.4</v>
      </c>
      <c r="F245" s="262">
        <v>0.4</v>
      </c>
      <c r="G245" s="262">
        <v>0.8</v>
      </c>
      <c r="H245" s="262">
        <v>0.27118644067796599</v>
      </c>
      <c r="I245" s="262">
        <v>0</v>
      </c>
      <c r="J245" s="262">
        <v>0.47457627118644102</v>
      </c>
      <c r="K245" s="262">
        <v>0</v>
      </c>
      <c r="L245" s="262"/>
      <c r="M245" s="262">
        <v>0</v>
      </c>
      <c r="N245" s="262">
        <v>0.375</v>
      </c>
      <c r="O245" s="262">
        <v>0.375</v>
      </c>
      <c r="P245" s="262"/>
      <c r="Q245" s="262"/>
      <c r="R245" s="262"/>
      <c r="S245" s="262">
        <v>0.25</v>
      </c>
      <c r="T245" s="262">
        <v>0</v>
      </c>
      <c r="U245" s="262">
        <v>0</v>
      </c>
      <c r="V245" s="262">
        <v>0.63934426229508201</v>
      </c>
      <c r="W245" s="262">
        <v>0.26229508196721302</v>
      </c>
      <c r="X245" s="262">
        <v>0.29508196721311503</v>
      </c>
      <c r="Y245" s="262"/>
      <c r="Z245" s="262"/>
      <c r="AA245" s="262"/>
      <c r="AB245" s="262">
        <v>0.19678714859437799</v>
      </c>
      <c r="AC245" s="262">
        <v>4.0160642570281103E-2</v>
      </c>
      <c r="AD245" s="262">
        <v>0.30120481927710802</v>
      </c>
      <c r="AE245" s="262"/>
      <c r="AF245" s="262"/>
      <c r="AG245" s="262">
        <v>0.5</v>
      </c>
      <c r="AH245" s="262">
        <v>0.25373134328358199</v>
      </c>
      <c r="AI245" s="262">
        <v>0.28358208955223901</v>
      </c>
      <c r="AJ245" s="262">
        <v>0.21666666666666701</v>
      </c>
      <c r="AK245" s="262">
        <v>0.51666666666666705</v>
      </c>
    </row>
    <row r="246" spans="1:37" s="250" customFormat="1" x14ac:dyDescent="0.25">
      <c r="A246" s="255">
        <v>27089</v>
      </c>
      <c r="B246" s="250" t="s">
        <v>760</v>
      </c>
      <c r="C246" s="262">
        <v>2.1739130434782601E-2</v>
      </c>
      <c r="D246" s="262"/>
      <c r="E246" s="262">
        <v>0.33333333333333298</v>
      </c>
      <c r="F246" s="262">
        <v>0.33333333333333298</v>
      </c>
      <c r="G246" s="262">
        <v>0.58333333333333304</v>
      </c>
      <c r="H246" s="262">
        <v>0.29850746268656703</v>
      </c>
      <c r="I246" s="262">
        <v>1.49253731343284E-2</v>
      </c>
      <c r="J246" s="262">
        <v>0.50746268656716398</v>
      </c>
      <c r="K246" s="262">
        <v>0.230769230769231</v>
      </c>
      <c r="L246" s="262"/>
      <c r="M246" s="262">
        <v>0.5</v>
      </c>
      <c r="N246" s="262"/>
      <c r="O246" s="262">
        <v>0.5</v>
      </c>
      <c r="P246" s="262"/>
      <c r="Q246" s="262"/>
      <c r="R246" s="262"/>
      <c r="S246" s="262">
        <v>0.66666666666666696</v>
      </c>
      <c r="T246" s="262">
        <v>0</v>
      </c>
      <c r="U246" s="262">
        <v>0</v>
      </c>
      <c r="V246" s="262">
        <v>0.69444444444444398</v>
      </c>
      <c r="W246" s="262">
        <v>0.23611111111111099</v>
      </c>
      <c r="X246" s="262">
        <v>0.47222222222222199</v>
      </c>
      <c r="Y246" s="262">
        <v>0.625</v>
      </c>
      <c r="Z246" s="262">
        <v>0.75</v>
      </c>
      <c r="AA246" s="262">
        <v>0.875</v>
      </c>
      <c r="AB246" s="262">
        <v>0.189075630252101</v>
      </c>
      <c r="AC246" s="262">
        <v>4.6218487394957999E-2</v>
      </c>
      <c r="AD246" s="262">
        <v>0.45798319327731102</v>
      </c>
      <c r="AE246" s="262">
        <v>0.5</v>
      </c>
      <c r="AF246" s="262"/>
      <c r="AG246" s="262">
        <v>0.5</v>
      </c>
      <c r="AH246" s="262">
        <v>0.72</v>
      </c>
      <c r="AI246" s="262">
        <v>0.38</v>
      </c>
      <c r="AJ246" s="262">
        <v>0.27659574468085102</v>
      </c>
      <c r="AK246" s="262">
        <v>0.72340425531914898</v>
      </c>
    </row>
    <row r="247" spans="1:37" s="250" customFormat="1" x14ac:dyDescent="0.25">
      <c r="A247" s="255">
        <v>27090</v>
      </c>
      <c r="B247" s="250" t="s">
        <v>761</v>
      </c>
      <c r="C247" s="262"/>
      <c r="D247" s="262"/>
      <c r="E247" s="262"/>
      <c r="F247" s="262"/>
      <c r="G247" s="262"/>
      <c r="H247" s="262">
        <v>0.33333333333333298</v>
      </c>
      <c r="I247" s="262"/>
      <c r="J247" s="262">
        <v>0.41666666666666702</v>
      </c>
      <c r="K247" s="262"/>
      <c r="L247" s="262"/>
      <c r="M247" s="262"/>
      <c r="N247" s="262"/>
      <c r="O247" s="262"/>
      <c r="P247" s="262"/>
      <c r="Q247" s="262"/>
      <c r="R247" s="262"/>
      <c r="S247" s="262" t="e">
        <v>#DIV/0!</v>
      </c>
      <c r="T247" s="262"/>
      <c r="U247" s="262"/>
      <c r="V247" s="262">
        <v>0.83333333333333304</v>
      </c>
      <c r="W247" s="262">
        <v>0.16666666666666699</v>
      </c>
      <c r="X247" s="262">
        <v>0.33333333333333298</v>
      </c>
      <c r="Y247" s="262"/>
      <c r="Z247" s="262"/>
      <c r="AA247" s="262"/>
      <c r="AB247" s="262">
        <v>0.27500000000000002</v>
      </c>
      <c r="AC247" s="262">
        <v>0.05</v>
      </c>
      <c r="AD247" s="262">
        <v>0.3</v>
      </c>
      <c r="AE247" s="262"/>
      <c r="AF247" s="262"/>
      <c r="AG247" s="262"/>
      <c r="AH247" s="262">
        <v>0.28571428571428598</v>
      </c>
      <c r="AI247" s="262">
        <v>0.85714285714285698</v>
      </c>
      <c r="AJ247" s="262">
        <v>0.1</v>
      </c>
      <c r="AK247" s="262">
        <v>0.4</v>
      </c>
    </row>
    <row r="248" spans="1:37" s="250" customFormat="1" x14ac:dyDescent="0.25">
      <c r="A248" s="254" t="s">
        <v>478</v>
      </c>
      <c r="C248" s="259">
        <v>9.2783505154639206E-2</v>
      </c>
      <c r="D248" s="259"/>
      <c r="E248" s="259">
        <v>0.47706422018348599</v>
      </c>
      <c r="F248" s="259">
        <v>0.50458715596330295</v>
      </c>
      <c r="G248" s="259">
        <v>0.86238532110091703</v>
      </c>
      <c r="H248" s="259">
        <v>0.55000000000000004</v>
      </c>
      <c r="I248" s="259"/>
      <c r="J248" s="259">
        <v>0.6</v>
      </c>
      <c r="K248" s="259">
        <v>0.27272727272727298</v>
      </c>
      <c r="L248" s="259"/>
      <c r="M248" s="259">
        <v>0.2</v>
      </c>
      <c r="N248" s="259">
        <v>0.6</v>
      </c>
      <c r="O248" s="259">
        <v>0.6</v>
      </c>
      <c r="P248" s="259"/>
      <c r="Q248" s="259">
        <v>0.2</v>
      </c>
      <c r="R248" s="259">
        <v>0.8</v>
      </c>
      <c r="S248" s="259">
        <v>0.581395348837209</v>
      </c>
      <c r="T248" s="259">
        <v>0.25581395348837199</v>
      </c>
      <c r="U248" s="259">
        <v>0.209302325581395</v>
      </c>
      <c r="V248" s="259">
        <v>0.64</v>
      </c>
      <c r="W248" s="259">
        <v>0.28000000000000003</v>
      </c>
      <c r="X248" s="259">
        <v>0.34</v>
      </c>
      <c r="Y248" s="259">
        <v>0.74193548387096797</v>
      </c>
      <c r="Z248" s="259">
        <v>0.68548387096774199</v>
      </c>
      <c r="AA248" s="259">
        <v>0.717741935483871</v>
      </c>
      <c r="AB248" s="259">
        <v>0.244813278008299</v>
      </c>
      <c r="AC248" s="259">
        <v>9.3360995850622394E-2</v>
      </c>
      <c r="AD248" s="259">
        <v>0.48962655601659699</v>
      </c>
      <c r="AE248" s="259">
        <v>0.5</v>
      </c>
      <c r="AF248" s="259">
        <v>0</v>
      </c>
      <c r="AG248" s="259">
        <v>0.25</v>
      </c>
      <c r="AH248" s="259">
        <v>0.74</v>
      </c>
      <c r="AI248" s="259">
        <v>0.3</v>
      </c>
      <c r="AJ248" s="259">
        <v>0.70329670329670302</v>
      </c>
      <c r="AK248" s="259">
        <v>0.76923076923076905</v>
      </c>
    </row>
    <row r="249" spans="1:37" s="250" customFormat="1" x14ac:dyDescent="0.25">
      <c r="A249" s="255">
        <v>2096</v>
      </c>
      <c r="B249" s="250" t="s">
        <v>762</v>
      </c>
      <c r="C249" s="262">
        <v>9.2783505154639206E-2</v>
      </c>
      <c r="D249" s="262"/>
      <c r="E249" s="262">
        <v>0.47706422018348599</v>
      </c>
      <c r="F249" s="262">
        <v>0.50458715596330295</v>
      </c>
      <c r="G249" s="262">
        <v>0.86238532110091703</v>
      </c>
      <c r="H249" s="262">
        <v>0.55000000000000004</v>
      </c>
      <c r="I249" s="262"/>
      <c r="J249" s="262">
        <v>0.6</v>
      </c>
      <c r="K249" s="262">
        <v>0.27272727272727298</v>
      </c>
      <c r="L249" s="262"/>
      <c r="M249" s="262">
        <v>0.2</v>
      </c>
      <c r="N249" s="262">
        <v>0.6</v>
      </c>
      <c r="O249" s="262">
        <v>0.6</v>
      </c>
      <c r="P249" s="262"/>
      <c r="Q249" s="262">
        <v>0.2</v>
      </c>
      <c r="R249" s="262">
        <v>0.8</v>
      </c>
      <c r="S249" s="262">
        <v>0.581395348837209</v>
      </c>
      <c r="T249" s="262">
        <v>0.25581395348837199</v>
      </c>
      <c r="U249" s="262">
        <v>0.209302325581395</v>
      </c>
      <c r="V249" s="262">
        <v>0.64</v>
      </c>
      <c r="W249" s="262">
        <v>0.28000000000000003</v>
      </c>
      <c r="X249" s="262">
        <v>0.34</v>
      </c>
      <c r="Y249" s="262">
        <v>0.74193548387096797</v>
      </c>
      <c r="Z249" s="262">
        <v>0.68548387096774199</v>
      </c>
      <c r="AA249" s="262">
        <v>0.717741935483871</v>
      </c>
      <c r="AB249" s="262">
        <v>0.244813278008299</v>
      </c>
      <c r="AC249" s="262">
        <v>9.3360995850622394E-2</v>
      </c>
      <c r="AD249" s="262">
        <v>0.48962655601659699</v>
      </c>
      <c r="AE249" s="262">
        <v>0.5</v>
      </c>
      <c r="AF249" s="262">
        <v>0</v>
      </c>
      <c r="AG249" s="262">
        <v>0.25</v>
      </c>
      <c r="AH249" s="262">
        <v>0.74</v>
      </c>
      <c r="AI249" s="262">
        <v>0.3</v>
      </c>
      <c r="AJ249" s="262">
        <v>0.70329670329670302</v>
      </c>
      <c r="AK249" s="262">
        <v>0.76923076923076905</v>
      </c>
    </row>
    <row r="250" spans="1:37" s="250" customFormat="1" x14ac:dyDescent="0.25">
      <c r="A250" s="254" t="s">
        <v>479</v>
      </c>
      <c r="C250" s="259">
        <v>0.162051282051282</v>
      </c>
      <c r="D250" s="259"/>
      <c r="E250" s="259">
        <v>0.58881578947368396</v>
      </c>
      <c r="F250" s="259">
        <v>0.59868421052631604</v>
      </c>
      <c r="G250" s="259">
        <v>0.82072368421052599</v>
      </c>
      <c r="H250" s="259">
        <v>0.55035971223021596</v>
      </c>
      <c r="I250" s="259"/>
      <c r="J250" s="259">
        <v>0.68345323741007202</v>
      </c>
      <c r="K250" s="259">
        <v>0.42063492063492097</v>
      </c>
      <c r="L250" s="259"/>
      <c r="M250" s="259">
        <v>0.35820895522388102</v>
      </c>
      <c r="N250" s="259">
        <v>0.71641791044776104</v>
      </c>
      <c r="O250" s="259">
        <v>0.76119402985074602</v>
      </c>
      <c r="P250" s="259">
        <v>0.45</v>
      </c>
      <c r="Q250" s="259">
        <v>0</v>
      </c>
      <c r="R250" s="259">
        <v>0.45</v>
      </c>
      <c r="S250" s="259">
        <v>0.77102803738317804</v>
      </c>
      <c r="T250" s="259">
        <v>0.49065420560747702</v>
      </c>
      <c r="U250" s="259">
        <v>0.42523364485981302</v>
      </c>
      <c r="V250" s="259">
        <v>0.74347332576617498</v>
      </c>
      <c r="W250" s="259">
        <v>0.35641316685584601</v>
      </c>
      <c r="X250" s="259">
        <v>0.44267877412031797</v>
      </c>
      <c r="Y250" s="259">
        <v>0.72965517241379296</v>
      </c>
      <c r="Z250" s="259">
        <v>0.72183908045976997</v>
      </c>
      <c r="AA250" s="259">
        <v>0.73931034482758595</v>
      </c>
      <c r="AB250" s="259">
        <v>0.272057359091814</v>
      </c>
      <c r="AC250" s="259">
        <v>8.5042820155347504E-2</v>
      </c>
      <c r="AD250" s="259">
        <v>0.49910376419039998</v>
      </c>
      <c r="AE250" s="259">
        <v>0.79166666666666696</v>
      </c>
      <c r="AF250" s="259">
        <v>2.0833333333333301E-2</v>
      </c>
      <c r="AG250" s="259">
        <v>0.58333333333333304</v>
      </c>
      <c r="AH250" s="259">
        <v>0.76271186440677996</v>
      </c>
      <c r="AI250" s="259">
        <v>0.48690292758089398</v>
      </c>
      <c r="AJ250" s="259">
        <v>0.55703422053231899</v>
      </c>
      <c r="AK250" s="259">
        <v>0.577946768060836</v>
      </c>
    </row>
    <row r="251" spans="1:37" s="250" customFormat="1" x14ac:dyDescent="0.25">
      <c r="A251" s="255">
        <v>2034</v>
      </c>
      <c r="B251" s="250" t="s">
        <v>763</v>
      </c>
      <c r="C251" s="262">
        <v>0.162051282051282</v>
      </c>
      <c r="D251" s="262"/>
      <c r="E251" s="262">
        <v>0.58881578947368396</v>
      </c>
      <c r="F251" s="262">
        <v>0.59868421052631604</v>
      </c>
      <c r="G251" s="262">
        <v>0.82072368421052599</v>
      </c>
      <c r="H251" s="262">
        <v>0.55035971223021596</v>
      </c>
      <c r="I251" s="262"/>
      <c r="J251" s="262">
        <v>0.68345323741007202</v>
      </c>
      <c r="K251" s="262">
        <v>0.42063492063492097</v>
      </c>
      <c r="L251" s="262"/>
      <c r="M251" s="262">
        <v>0.35820895522388102</v>
      </c>
      <c r="N251" s="262">
        <v>0.71641791044776104</v>
      </c>
      <c r="O251" s="262">
        <v>0.76119402985074602</v>
      </c>
      <c r="P251" s="262">
        <v>0.45</v>
      </c>
      <c r="Q251" s="262">
        <v>0</v>
      </c>
      <c r="R251" s="262">
        <v>0.45</v>
      </c>
      <c r="S251" s="262">
        <v>0.77102803738317804</v>
      </c>
      <c r="T251" s="262">
        <v>0.49065420560747702</v>
      </c>
      <c r="U251" s="262">
        <v>0.42523364485981302</v>
      </c>
      <c r="V251" s="262">
        <v>0.74347332576617498</v>
      </c>
      <c r="W251" s="262">
        <v>0.35641316685584601</v>
      </c>
      <c r="X251" s="262">
        <v>0.44267877412031797</v>
      </c>
      <c r="Y251" s="262">
        <v>0.72965517241379296</v>
      </c>
      <c r="Z251" s="262">
        <v>0.72183908045976997</v>
      </c>
      <c r="AA251" s="262">
        <v>0.73931034482758595</v>
      </c>
      <c r="AB251" s="262">
        <v>0.272057359091814</v>
      </c>
      <c r="AC251" s="262">
        <v>8.5042820155347504E-2</v>
      </c>
      <c r="AD251" s="262">
        <v>0.49910376419039998</v>
      </c>
      <c r="AE251" s="262">
        <v>0.79166666666666696</v>
      </c>
      <c r="AF251" s="262">
        <v>2.0833333333333301E-2</v>
      </c>
      <c r="AG251" s="262">
        <v>0.58333333333333304</v>
      </c>
      <c r="AH251" s="262">
        <v>0.76271186440677996</v>
      </c>
      <c r="AI251" s="262">
        <v>0.48690292758089398</v>
      </c>
      <c r="AJ251" s="262">
        <v>0.55703422053231899</v>
      </c>
      <c r="AK251" s="262">
        <v>0.577946768060836</v>
      </c>
    </row>
    <row r="252" spans="1:37" s="250" customFormat="1" x14ac:dyDescent="0.25">
      <c r="A252" s="254" t="s">
        <v>480</v>
      </c>
      <c r="C252" s="259">
        <v>7.1995089945003546E-2</v>
      </c>
      <c r="D252" s="259"/>
      <c r="E252" s="259">
        <v>0.34643520896282315</v>
      </c>
      <c r="F252" s="259">
        <v>0.35947923747076926</v>
      </c>
      <c r="G252" s="259">
        <v>0</v>
      </c>
      <c r="H252" s="259">
        <v>0.22037486323200611</v>
      </c>
      <c r="I252" s="259"/>
      <c r="J252" s="259">
        <v>0.30163249448963736</v>
      </c>
      <c r="K252" s="259">
        <v>0.2864502164502164</v>
      </c>
      <c r="L252" s="259"/>
      <c r="M252" s="259">
        <v>0.37857142857142856</v>
      </c>
      <c r="N252" s="259">
        <v>0.60396825396825404</v>
      </c>
      <c r="O252" s="259">
        <v>0.553968253968254</v>
      </c>
      <c r="P252" s="259">
        <v>0.49166666666666659</v>
      </c>
      <c r="Q252" s="259">
        <v>0.375</v>
      </c>
      <c r="R252" s="259">
        <v>0.49166666666666659</v>
      </c>
      <c r="S252" s="259">
        <v>0.67109988776655449</v>
      </c>
      <c r="T252" s="259">
        <v>0.54029180695847367</v>
      </c>
      <c r="U252" s="259">
        <v>0.36787878787878781</v>
      </c>
      <c r="V252" s="259">
        <v>0.54488619367537072</v>
      </c>
      <c r="W252" s="259">
        <v>0.50015645612525717</v>
      </c>
      <c r="X252" s="259">
        <v>0.29996532862500608</v>
      </c>
      <c r="Y252" s="259">
        <v>1.3698630136986301E-2</v>
      </c>
      <c r="Z252" s="259">
        <v>0.65313704560279884</v>
      </c>
      <c r="AA252" s="259">
        <v>0.67073540361211614</v>
      </c>
      <c r="AB252" s="259">
        <v>0.14124101133778988</v>
      </c>
      <c r="AC252" s="259"/>
      <c r="AD252" s="259">
        <v>0.34517571440480638</v>
      </c>
      <c r="AE252" s="259">
        <v>0.4781274281274282</v>
      </c>
      <c r="AF252" s="259">
        <v>0.21491841491841499</v>
      </c>
      <c r="AG252" s="259">
        <v>0.45207459207459222</v>
      </c>
      <c r="AH252" s="259">
        <v>2.9590429061350364E-2</v>
      </c>
      <c r="AI252" s="259">
        <v>0.26767009486473503</v>
      </c>
      <c r="AJ252" s="259"/>
      <c r="AK252" s="259">
        <v>0.4276284421682473</v>
      </c>
    </row>
    <row r="253" spans="1:37" s="250" customFormat="1" x14ac:dyDescent="0.25">
      <c r="A253" s="255">
        <v>1915</v>
      </c>
      <c r="B253" s="250" t="s">
        <v>764</v>
      </c>
      <c r="C253" s="262">
        <v>0</v>
      </c>
      <c r="D253" s="262"/>
      <c r="E253" s="262">
        <v>0.42307692307692302</v>
      </c>
      <c r="F253" s="262">
        <v>0.46153846153846201</v>
      </c>
      <c r="G253" s="262">
        <v>0</v>
      </c>
      <c r="H253" s="262">
        <v>9.0909090909090898E-2</v>
      </c>
      <c r="I253" s="262"/>
      <c r="J253" s="262">
        <v>0.45454545454545497</v>
      </c>
      <c r="K253" s="262">
        <v>0</v>
      </c>
      <c r="L253" s="262"/>
      <c r="M253" s="262">
        <v>0.66666666666666696</v>
      </c>
      <c r="N253" s="262">
        <v>0.66666666666666696</v>
      </c>
      <c r="O253" s="262">
        <v>0.66666666666666696</v>
      </c>
      <c r="P253" s="262">
        <v>0.33333333333333298</v>
      </c>
      <c r="Q253" s="262">
        <v>0</v>
      </c>
      <c r="R253" s="262">
        <v>0.33333333333333298</v>
      </c>
      <c r="S253" s="262"/>
      <c r="T253" s="262"/>
      <c r="U253" s="262"/>
      <c r="V253" s="262">
        <v>0.456310679611651</v>
      </c>
      <c r="W253" s="262">
        <v>0.42718446601941701</v>
      </c>
      <c r="X253" s="262">
        <v>0.242718446601942</v>
      </c>
      <c r="Y253" s="262"/>
      <c r="Z253" s="262">
        <v>0.69863013698630105</v>
      </c>
      <c r="AA253" s="262">
        <v>0.71232876712328796</v>
      </c>
      <c r="AB253" s="262">
        <v>9.1269841269841306E-2</v>
      </c>
      <c r="AC253" s="262"/>
      <c r="AD253" s="262">
        <v>0.31349206349206299</v>
      </c>
      <c r="AE253" s="262">
        <v>0.8</v>
      </c>
      <c r="AF253" s="262">
        <v>0.4</v>
      </c>
      <c r="AG253" s="262">
        <v>0.8</v>
      </c>
      <c r="AH253" s="262">
        <v>0</v>
      </c>
      <c r="AI253" s="262">
        <v>0.38095238095238099</v>
      </c>
      <c r="AJ253" s="262"/>
      <c r="AK253" s="262">
        <v>0.4</v>
      </c>
    </row>
    <row r="254" spans="1:37" s="250" customFormat="1" x14ac:dyDescent="0.25">
      <c r="A254" s="255">
        <v>2316</v>
      </c>
      <c r="B254" s="250" t="s">
        <v>765</v>
      </c>
      <c r="C254" s="262">
        <v>5.0420168067226899E-2</v>
      </c>
      <c r="D254" s="262"/>
      <c r="E254" s="262">
        <v>0.34375</v>
      </c>
      <c r="F254" s="262">
        <v>0.34375</v>
      </c>
      <c r="G254" s="262">
        <v>0</v>
      </c>
      <c r="H254" s="262">
        <v>0.5</v>
      </c>
      <c r="I254" s="262"/>
      <c r="J254" s="262">
        <v>0.4</v>
      </c>
      <c r="K254" s="262">
        <v>0.375</v>
      </c>
      <c r="L254" s="262"/>
      <c r="M254" s="262">
        <v>0.2</v>
      </c>
      <c r="N254" s="262">
        <v>0.8</v>
      </c>
      <c r="O254" s="262">
        <v>0.8</v>
      </c>
      <c r="P254" s="262"/>
      <c r="Q254" s="262"/>
      <c r="R254" s="262"/>
      <c r="S254" s="262">
        <v>0.36363636363636398</v>
      </c>
      <c r="T254" s="262">
        <v>0.54545454545454497</v>
      </c>
      <c r="U254" s="262">
        <v>0.27272727272727298</v>
      </c>
      <c r="V254" s="262">
        <v>0.45859872611465002</v>
      </c>
      <c r="W254" s="262">
        <v>0.44585987261146498</v>
      </c>
      <c r="X254" s="262">
        <v>0.24840764331210199</v>
      </c>
      <c r="Y254" s="262">
        <v>1.3698630136986301E-2</v>
      </c>
      <c r="Z254" s="262">
        <v>0.465753424657534</v>
      </c>
      <c r="AA254" s="262">
        <v>0.47945205479452102</v>
      </c>
      <c r="AB254" s="262">
        <v>0.147342995169082</v>
      </c>
      <c r="AC254" s="262"/>
      <c r="AD254" s="262">
        <v>0.32608695652173902</v>
      </c>
      <c r="AE254" s="262">
        <v>0.16666666666666699</v>
      </c>
      <c r="AF254" s="262"/>
      <c r="AG254" s="262">
        <v>0.16666666666666699</v>
      </c>
      <c r="AH254" s="262"/>
      <c r="AI254" s="262">
        <v>0.25531914893617003</v>
      </c>
      <c r="AJ254" s="262"/>
      <c r="AK254" s="262">
        <v>0.48611111111111099</v>
      </c>
    </row>
    <row r="255" spans="1:37" s="250" customFormat="1" x14ac:dyDescent="0.25">
      <c r="A255" s="255">
        <v>2317</v>
      </c>
      <c r="B255" s="250" t="s">
        <v>766</v>
      </c>
      <c r="C255" s="262">
        <v>5.0467289719626197E-2</v>
      </c>
      <c r="D255" s="262"/>
      <c r="E255" s="262">
        <v>0.20720720720720701</v>
      </c>
      <c r="F255" s="262">
        <v>0.19819819819819801</v>
      </c>
      <c r="G255" s="262">
        <v>0</v>
      </c>
      <c r="H255" s="262">
        <v>0.38461538461538503</v>
      </c>
      <c r="I255" s="262"/>
      <c r="J255" s="262">
        <v>0.35897435897435898</v>
      </c>
      <c r="K255" s="262">
        <v>0.33333333333333298</v>
      </c>
      <c r="L255" s="262"/>
      <c r="M255" s="262">
        <v>0.2</v>
      </c>
      <c r="N255" s="262">
        <v>0.55000000000000004</v>
      </c>
      <c r="O255" s="262">
        <v>0.5</v>
      </c>
      <c r="P255" s="262">
        <v>0.375</v>
      </c>
      <c r="Q255" s="262">
        <v>0.25</v>
      </c>
      <c r="R255" s="262">
        <v>0.375</v>
      </c>
      <c r="S255" s="262">
        <v>0.53333333333333299</v>
      </c>
      <c r="T255" s="262">
        <v>0.56666666666666698</v>
      </c>
      <c r="U255" s="262">
        <v>0.233333333333333</v>
      </c>
      <c r="V255" s="262">
        <v>0.56230031948881798</v>
      </c>
      <c r="W255" s="262">
        <v>0.46166134185303498</v>
      </c>
      <c r="X255" s="262">
        <v>0.28913738019169299</v>
      </c>
      <c r="Y255" s="262"/>
      <c r="Z255" s="262">
        <v>0.69444444444444398</v>
      </c>
      <c r="AA255" s="262">
        <v>0.72962962962962996</v>
      </c>
      <c r="AB255" s="262">
        <v>0.14267756128221201</v>
      </c>
      <c r="AC255" s="262"/>
      <c r="AD255" s="262">
        <v>0.35952231301068499</v>
      </c>
      <c r="AE255" s="262">
        <v>0.53846153846153799</v>
      </c>
      <c r="AF255" s="262">
        <v>0.15384615384615399</v>
      </c>
      <c r="AG255" s="262">
        <v>0.38461538461538503</v>
      </c>
      <c r="AH255" s="262">
        <v>1.63934426229508E-2</v>
      </c>
      <c r="AI255" s="262">
        <v>0.22950819672131101</v>
      </c>
      <c r="AJ255" s="262"/>
      <c r="AK255" s="262">
        <v>0.50884955752212402</v>
      </c>
    </row>
    <row r="256" spans="1:37" s="250" customFormat="1" x14ac:dyDescent="0.25">
      <c r="A256" s="255">
        <v>2318</v>
      </c>
      <c r="B256" s="250" t="s">
        <v>767</v>
      </c>
      <c r="C256" s="262">
        <v>7.6704545454545497E-2</v>
      </c>
      <c r="D256" s="262"/>
      <c r="E256" s="262">
        <v>0.36082474226804101</v>
      </c>
      <c r="F256" s="262">
        <v>0.42268041237113402</v>
      </c>
      <c r="G256" s="262">
        <v>0</v>
      </c>
      <c r="H256" s="262">
        <v>0.20202020202020199</v>
      </c>
      <c r="I256" s="262"/>
      <c r="J256" s="262">
        <v>0.28282828282828298</v>
      </c>
      <c r="K256" s="262">
        <v>0.24</v>
      </c>
      <c r="L256" s="262"/>
      <c r="M256" s="262">
        <v>0.25</v>
      </c>
      <c r="N256" s="262">
        <v>0.60714285714285698</v>
      </c>
      <c r="O256" s="262">
        <v>0.35714285714285698</v>
      </c>
      <c r="P256" s="262">
        <v>0.75</v>
      </c>
      <c r="Q256" s="262">
        <v>0.25</v>
      </c>
      <c r="R256" s="262">
        <v>0.75</v>
      </c>
      <c r="S256" s="262">
        <v>0.62962962962962998</v>
      </c>
      <c r="T256" s="262">
        <v>0.62962962962962998</v>
      </c>
      <c r="U256" s="262">
        <v>0.33333333333333298</v>
      </c>
      <c r="V256" s="262">
        <v>0.59217877094972105</v>
      </c>
      <c r="W256" s="262">
        <v>0.52513966480446905</v>
      </c>
      <c r="X256" s="262">
        <v>0.320297951582868</v>
      </c>
      <c r="Y256" s="262"/>
      <c r="Z256" s="262">
        <v>0.62222222222222201</v>
      </c>
      <c r="AA256" s="262">
        <v>0.62222222222222201</v>
      </c>
      <c r="AB256" s="262">
        <v>0.20507042253521099</v>
      </c>
      <c r="AC256" s="262"/>
      <c r="AD256" s="262">
        <v>0.40450704225352102</v>
      </c>
      <c r="AE256" s="262">
        <v>0.36363636363636398</v>
      </c>
      <c r="AF256" s="262">
        <v>9.0909090909090898E-2</v>
      </c>
      <c r="AG256" s="262">
        <v>0.40909090909090901</v>
      </c>
      <c r="AH256" s="262">
        <v>7.1684587813620098E-3</v>
      </c>
      <c r="AI256" s="262">
        <v>0.21146953405017899</v>
      </c>
      <c r="AJ256" s="262"/>
      <c r="AK256" s="262">
        <v>0.388211382113821</v>
      </c>
    </row>
    <row r="257" spans="1:37" s="250" customFormat="1" x14ac:dyDescent="0.25">
      <c r="A257" s="255">
        <v>2319</v>
      </c>
      <c r="B257" s="250" t="s">
        <v>768</v>
      </c>
      <c r="C257" s="262">
        <v>0.2</v>
      </c>
      <c r="D257" s="262"/>
      <c r="E257" s="262">
        <v>0.42857142857142899</v>
      </c>
      <c r="F257" s="262">
        <v>0.42857142857142899</v>
      </c>
      <c r="G257" s="262">
        <v>0</v>
      </c>
      <c r="H257" s="262">
        <v>0.22222222222222199</v>
      </c>
      <c r="I257" s="262"/>
      <c r="J257" s="262">
        <v>0.22222222222222199</v>
      </c>
      <c r="K257" s="262">
        <v>0.375</v>
      </c>
      <c r="L257" s="262"/>
      <c r="M257" s="262">
        <v>0.33333333333333298</v>
      </c>
      <c r="N257" s="262">
        <v>0.33333333333333298</v>
      </c>
      <c r="O257" s="262">
        <v>0.33333333333333298</v>
      </c>
      <c r="P257" s="262"/>
      <c r="Q257" s="262"/>
      <c r="R257" s="262"/>
      <c r="S257" s="262"/>
      <c r="T257" s="262"/>
      <c r="U257" s="262"/>
      <c r="V257" s="262">
        <v>0.60377358490566002</v>
      </c>
      <c r="W257" s="262">
        <v>0.43396226415094302</v>
      </c>
      <c r="X257" s="262">
        <v>0.245283018867925</v>
      </c>
      <c r="Y257" s="262"/>
      <c r="Z257" s="262">
        <v>0.66666666666666696</v>
      </c>
      <c r="AA257" s="262">
        <v>0.66666666666666696</v>
      </c>
      <c r="AB257" s="262">
        <v>0.15609756097561001</v>
      </c>
      <c r="AC257" s="262"/>
      <c r="AD257" s="262">
        <v>0.29756097560975597</v>
      </c>
      <c r="AE257" s="262">
        <v>0</v>
      </c>
      <c r="AF257" s="262"/>
      <c r="AG257" s="262"/>
      <c r="AH257" s="262"/>
      <c r="AI257" s="262">
        <v>0.17142857142857101</v>
      </c>
      <c r="AJ257" s="262"/>
      <c r="AK257" s="262">
        <v>0.32258064516128998</v>
      </c>
    </row>
    <row r="258" spans="1:37" s="250" customFormat="1" x14ac:dyDescent="0.25">
      <c r="A258" s="255">
        <v>27147</v>
      </c>
      <c r="B258" s="250" t="s">
        <v>769</v>
      </c>
      <c r="C258" s="262"/>
      <c r="D258" s="262"/>
      <c r="E258" s="262"/>
      <c r="F258" s="262"/>
      <c r="G258" s="262">
        <v>0</v>
      </c>
      <c r="H258" s="262"/>
      <c r="I258" s="262"/>
      <c r="J258" s="262"/>
      <c r="K258" s="262"/>
      <c r="L258" s="262"/>
      <c r="M258" s="262"/>
      <c r="N258" s="262"/>
      <c r="O258" s="262"/>
      <c r="P258" s="262"/>
      <c r="Q258" s="262"/>
      <c r="R258" s="262"/>
      <c r="S258" s="262"/>
      <c r="T258" s="262"/>
      <c r="U258" s="262"/>
      <c r="V258" s="262">
        <v>0.66666666666666696</v>
      </c>
      <c r="W258" s="262">
        <v>0.66666666666666696</v>
      </c>
      <c r="X258" s="262">
        <v>0.5</v>
      </c>
      <c r="Y258" s="262"/>
      <c r="Z258" s="262"/>
      <c r="AA258" s="262"/>
      <c r="AB258" s="262">
        <v>8.6956521739130405E-2</v>
      </c>
      <c r="AC258" s="262"/>
      <c r="AD258" s="262">
        <v>0.34782608695652201</v>
      </c>
      <c r="AE258" s="262"/>
      <c r="AF258" s="262"/>
      <c r="AG258" s="262"/>
      <c r="AH258" s="262"/>
      <c r="AI258" s="262">
        <v>0.5</v>
      </c>
      <c r="AJ258" s="262"/>
      <c r="AK258" s="262">
        <v>0.625</v>
      </c>
    </row>
    <row r="259" spans="1:37" s="250" customFormat="1" x14ac:dyDescent="0.25">
      <c r="A259" s="255">
        <v>27148</v>
      </c>
      <c r="B259" s="250" t="s">
        <v>770</v>
      </c>
      <c r="C259" s="262">
        <v>0.107142857142857</v>
      </c>
      <c r="D259" s="262"/>
      <c r="E259" s="262">
        <v>0.38888888888888901</v>
      </c>
      <c r="F259" s="262">
        <v>0.38888888888888901</v>
      </c>
      <c r="G259" s="262">
        <v>0</v>
      </c>
      <c r="H259" s="262">
        <v>0.14285714285714299</v>
      </c>
      <c r="I259" s="262"/>
      <c r="J259" s="262">
        <v>0.14285714285714299</v>
      </c>
      <c r="K259" s="262">
        <v>0.18181818181818199</v>
      </c>
      <c r="L259" s="262"/>
      <c r="M259" s="262">
        <v>0</v>
      </c>
      <c r="N259" s="262">
        <v>0.66666666666666696</v>
      </c>
      <c r="O259" s="262">
        <v>0.66666666666666696</v>
      </c>
      <c r="P259" s="262">
        <v>0.5</v>
      </c>
      <c r="Q259" s="262"/>
      <c r="R259" s="262">
        <v>0.5</v>
      </c>
      <c r="S259" s="262"/>
      <c r="T259" s="262">
        <v>0</v>
      </c>
      <c r="U259" s="262">
        <v>0</v>
      </c>
      <c r="V259" s="262">
        <v>0.54867256637168105</v>
      </c>
      <c r="W259" s="262">
        <v>0.53097345132743401</v>
      </c>
      <c r="X259" s="262">
        <v>0.31858407079646001</v>
      </c>
      <c r="Y259" s="262"/>
      <c r="Z259" s="262">
        <v>0.72727272727272696</v>
      </c>
      <c r="AA259" s="262">
        <v>0.72727272727272696</v>
      </c>
      <c r="AB259" s="262">
        <v>0.22448979591836701</v>
      </c>
      <c r="AC259" s="262"/>
      <c r="AD259" s="262">
        <v>0.35568513119533501</v>
      </c>
      <c r="AE259" s="262"/>
      <c r="AF259" s="262"/>
      <c r="AG259" s="262">
        <v>0.5</v>
      </c>
      <c r="AH259" s="262">
        <v>2.4390243902439001E-2</v>
      </c>
      <c r="AI259" s="262">
        <v>0.292682926829268</v>
      </c>
      <c r="AJ259" s="262"/>
      <c r="AK259" s="262">
        <v>0.372093023255814</v>
      </c>
    </row>
    <row r="260" spans="1:37" s="250" customFormat="1" x14ac:dyDescent="0.25">
      <c r="A260" s="255">
        <v>27149</v>
      </c>
      <c r="B260" s="250" t="s">
        <v>771</v>
      </c>
      <c r="C260" s="262">
        <v>1.9230769230769201E-2</v>
      </c>
      <c r="D260" s="262"/>
      <c r="E260" s="262">
        <v>0.27272727272727298</v>
      </c>
      <c r="F260" s="262">
        <v>0.27272727272727298</v>
      </c>
      <c r="G260" s="262">
        <v>0</v>
      </c>
      <c r="H260" s="262">
        <v>0</v>
      </c>
      <c r="I260" s="262"/>
      <c r="J260" s="262">
        <v>0.25</v>
      </c>
      <c r="K260" s="262">
        <v>0.5</v>
      </c>
      <c r="L260" s="262"/>
      <c r="M260" s="262"/>
      <c r="N260" s="262"/>
      <c r="O260" s="262"/>
      <c r="P260" s="262">
        <v>0.5</v>
      </c>
      <c r="Q260" s="262"/>
      <c r="R260" s="262">
        <v>0.5</v>
      </c>
      <c r="S260" s="262">
        <v>0.5</v>
      </c>
      <c r="T260" s="262">
        <v>0.5</v>
      </c>
      <c r="U260" s="262"/>
      <c r="V260" s="262">
        <v>0.47058823529411797</v>
      </c>
      <c r="W260" s="262">
        <v>0.50980392156862697</v>
      </c>
      <c r="X260" s="262">
        <v>0.23529411764705899</v>
      </c>
      <c r="Y260" s="262"/>
      <c r="Z260" s="262">
        <v>0.69696969696969702</v>
      </c>
      <c r="AA260" s="262">
        <v>0.75757575757575801</v>
      </c>
      <c r="AB260" s="262">
        <v>7.6023391812865507E-2</v>
      </c>
      <c r="AC260" s="262"/>
      <c r="AD260" s="262">
        <v>0.35672514619883</v>
      </c>
      <c r="AE260" s="262"/>
      <c r="AF260" s="262"/>
      <c r="AG260" s="262"/>
      <c r="AH260" s="262">
        <v>0.1</v>
      </c>
      <c r="AI260" s="262">
        <v>0.1</v>
      </c>
      <c r="AJ260" s="262"/>
      <c r="AK260" s="262">
        <v>0.31818181818181801</v>
      </c>
    </row>
    <row r="261" spans="1:37" s="250" customFormat="1" x14ac:dyDescent="0.25">
      <c r="A261" s="254" t="s">
        <v>481</v>
      </c>
      <c r="C261" s="259">
        <v>0.173913043478261</v>
      </c>
      <c r="D261" s="259">
        <v>0.21014492753623201</v>
      </c>
      <c r="E261" s="259">
        <v>0.52173913043478304</v>
      </c>
      <c r="F261" s="259">
        <v>0.54347826086956497</v>
      </c>
      <c r="G261" s="259">
        <v>0.80434782608695699</v>
      </c>
      <c r="H261" s="259"/>
      <c r="I261" s="259"/>
      <c r="J261" s="259"/>
      <c r="K261" s="259">
        <v>0.46875</v>
      </c>
      <c r="L261" s="259">
        <v>0.4375</v>
      </c>
      <c r="M261" s="259">
        <v>0.8</v>
      </c>
      <c r="N261" s="259">
        <v>0.52</v>
      </c>
      <c r="O261" s="259">
        <v>0.8</v>
      </c>
      <c r="P261" s="259">
        <v>0.6</v>
      </c>
      <c r="Q261" s="259">
        <v>0.2</v>
      </c>
      <c r="R261" s="259">
        <v>0.6</v>
      </c>
      <c r="S261" s="259">
        <v>0.64705882352941202</v>
      </c>
      <c r="T261" s="259">
        <v>0.35294117647058798</v>
      </c>
      <c r="U261" s="259">
        <v>0.47058823529411797</v>
      </c>
      <c r="V261" s="259">
        <v>0.72012102874432704</v>
      </c>
      <c r="W261" s="259">
        <v>0.32072617246596102</v>
      </c>
      <c r="X261" s="259">
        <v>0.60211800302571905</v>
      </c>
      <c r="Y261" s="259">
        <v>0.88648648648648698</v>
      </c>
      <c r="Z261" s="259">
        <v>0.77837837837837798</v>
      </c>
      <c r="AA261" s="259">
        <v>0.821621621621622</v>
      </c>
      <c r="AB261" s="259">
        <v>0.35883905013192602</v>
      </c>
      <c r="AC261" s="259">
        <v>0.108839050131926</v>
      </c>
      <c r="AD261" s="259">
        <v>0.70844327176780997</v>
      </c>
      <c r="AE261" s="259">
        <v>0.5</v>
      </c>
      <c r="AF261" s="259">
        <v>0</v>
      </c>
      <c r="AG261" s="259">
        <v>0.33333333333333298</v>
      </c>
      <c r="AH261" s="259">
        <v>0.57714285714285696</v>
      </c>
      <c r="AI261" s="259">
        <v>0.497142857142857</v>
      </c>
      <c r="AJ261" s="259">
        <v>0.57142857142857095</v>
      </c>
      <c r="AK261" s="259">
        <v>0.72011661807580196</v>
      </c>
    </row>
    <row r="262" spans="1:37" s="250" customFormat="1" x14ac:dyDescent="0.25">
      <c r="A262" s="255">
        <v>1859</v>
      </c>
      <c r="B262" s="250" t="s">
        <v>772</v>
      </c>
      <c r="C262" s="262">
        <v>0.173913043478261</v>
      </c>
      <c r="D262" s="262">
        <v>0.21014492753623201</v>
      </c>
      <c r="E262" s="262">
        <v>0.52173913043478304</v>
      </c>
      <c r="F262" s="262">
        <v>0.54347826086956497</v>
      </c>
      <c r="G262" s="262">
        <v>0.80434782608695699</v>
      </c>
      <c r="H262" s="262"/>
      <c r="I262" s="262"/>
      <c r="J262" s="262"/>
      <c r="K262" s="262">
        <v>0.46875</v>
      </c>
      <c r="L262" s="262">
        <v>0.4375</v>
      </c>
      <c r="M262" s="262">
        <v>0.8</v>
      </c>
      <c r="N262" s="262">
        <v>0.52</v>
      </c>
      <c r="O262" s="262">
        <v>0.8</v>
      </c>
      <c r="P262" s="262">
        <v>0.6</v>
      </c>
      <c r="Q262" s="262">
        <v>0.2</v>
      </c>
      <c r="R262" s="262">
        <v>0.6</v>
      </c>
      <c r="S262" s="262">
        <v>0.64705882352941202</v>
      </c>
      <c r="T262" s="262">
        <v>0.35294117647058798</v>
      </c>
      <c r="U262" s="262">
        <v>0.47058823529411797</v>
      </c>
      <c r="V262" s="262">
        <v>0.72012102874432704</v>
      </c>
      <c r="W262" s="262">
        <v>0.32072617246596102</v>
      </c>
      <c r="X262" s="262">
        <v>0.60211800302571905</v>
      </c>
      <c r="Y262" s="262">
        <v>0.88648648648648698</v>
      </c>
      <c r="Z262" s="262">
        <v>0.77837837837837798</v>
      </c>
      <c r="AA262" s="262">
        <v>0.821621621621622</v>
      </c>
      <c r="AB262" s="262">
        <v>0.35883905013192602</v>
      </c>
      <c r="AC262" s="262">
        <v>0.108839050131926</v>
      </c>
      <c r="AD262" s="262">
        <v>0.70844327176780997</v>
      </c>
      <c r="AE262" s="262">
        <v>0.5</v>
      </c>
      <c r="AF262" s="262">
        <v>0</v>
      </c>
      <c r="AG262" s="262">
        <v>0.33333333333333298</v>
      </c>
      <c r="AH262" s="262">
        <v>0.57714285714285696</v>
      </c>
      <c r="AI262" s="262">
        <v>0.497142857142857</v>
      </c>
      <c r="AJ262" s="262">
        <v>0.57142857142857095</v>
      </c>
      <c r="AK262" s="262">
        <v>0.72011661807580196</v>
      </c>
    </row>
    <row r="263" spans="1:37" s="250" customFormat="1" x14ac:dyDescent="0.25">
      <c r="A263" s="254" t="s">
        <v>482</v>
      </c>
      <c r="C263" s="259">
        <v>6.8750000000000006E-2</v>
      </c>
      <c r="D263" s="259"/>
      <c r="E263" s="259">
        <v>0.5</v>
      </c>
      <c r="F263" s="259">
        <v>0.57894736842105299</v>
      </c>
      <c r="G263" s="259">
        <v>0.89473684210526305</v>
      </c>
      <c r="H263" s="259">
        <v>0.5</v>
      </c>
      <c r="I263" s="259"/>
      <c r="J263" s="259">
        <v>0.54166666666666696</v>
      </c>
      <c r="K263" s="259">
        <v>0.38888888888888901</v>
      </c>
      <c r="L263" s="259"/>
      <c r="M263" s="259">
        <v>0.33333333333333298</v>
      </c>
      <c r="N263" s="259">
        <v>0.33333333333333298</v>
      </c>
      <c r="O263" s="259"/>
      <c r="P263" s="259">
        <v>0.75</v>
      </c>
      <c r="Q263" s="259"/>
      <c r="R263" s="259">
        <v>0.75</v>
      </c>
      <c r="S263" s="259">
        <v>0.875</v>
      </c>
      <c r="T263" s="259">
        <v>0.875</v>
      </c>
      <c r="U263" s="259">
        <v>0.375</v>
      </c>
      <c r="V263" s="259">
        <v>0.78145695364238399</v>
      </c>
      <c r="W263" s="259">
        <v>0.741721854304636</v>
      </c>
      <c r="X263" s="259">
        <v>0.43708609271523202</v>
      </c>
      <c r="Y263" s="259">
        <v>0.875</v>
      </c>
      <c r="Z263" s="259">
        <v>0.83928571428571397</v>
      </c>
      <c r="AA263" s="259">
        <v>0.875</v>
      </c>
      <c r="AB263" s="259">
        <v>0.22792607802874701</v>
      </c>
      <c r="AC263" s="259">
        <v>4.9281314168377797E-2</v>
      </c>
      <c r="AD263" s="259">
        <v>0.47843942505133502</v>
      </c>
      <c r="AE263" s="259"/>
      <c r="AF263" s="259"/>
      <c r="AG263" s="259"/>
      <c r="AH263" s="259">
        <v>7.1428571428571397E-2</v>
      </c>
      <c r="AI263" s="259">
        <v>0.41428571428571398</v>
      </c>
      <c r="AJ263" s="259">
        <v>0.51094890510948898</v>
      </c>
      <c r="AK263" s="259">
        <v>0.29197080291970801</v>
      </c>
    </row>
    <row r="264" spans="1:37" s="250" customFormat="1" x14ac:dyDescent="0.25">
      <c r="A264" s="255">
        <v>1842</v>
      </c>
      <c r="B264" s="250" t="s">
        <v>773</v>
      </c>
      <c r="C264" s="262">
        <v>6.8750000000000006E-2</v>
      </c>
      <c r="D264" s="262"/>
      <c r="E264" s="262">
        <v>0.5</v>
      </c>
      <c r="F264" s="262">
        <v>0.57894736842105299</v>
      </c>
      <c r="G264" s="262">
        <v>0.89473684210526305</v>
      </c>
      <c r="H264" s="262">
        <v>0.5</v>
      </c>
      <c r="I264" s="262"/>
      <c r="J264" s="262">
        <v>0.54166666666666696</v>
      </c>
      <c r="K264" s="262">
        <v>0.38888888888888901</v>
      </c>
      <c r="L264" s="262"/>
      <c r="M264" s="262">
        <v>0.33333333333333298</v>
      </c>
      <c r="N264" s="262">
        <v>0.33333333333333298</v>
      </c>
      <c r="O264" s="262"/>
      <c r="P264" s="262">
        <v>0.75</v>
      </c>
      <c r="Q264" s="262"/>
      <c r="R264" s="262">
        <v>0.75</v>
      </c>
      <c r="S264" s="262">
        <v>0.875</v>
      </c>
      <c r="T264" s="262">
        <v>0.875</v>
      </c>
      <c r="U264" s="262">
        <v>0.375</v>
      </c>
      <c r="V264" s="262">
        <v>0.78145695364238399</v>
      </c>
      <c r="W264" s="262">
        <v>0.741721854304636</v>
      </c>
      <c r="X264" s="262">
        <v>0.43708609271523202</v>
      </c>
      <c r="Y264" s="262">
        <v>0.875</v>
      </c>
      <c r="Z264" s="262">
        <v>0.83928571428571397</v>
      </c>
      <c r="AA264" s="262">
        <v>0.875</v>
      </c>
      <c r="AB264" s="262">
        <v>0.22792607802874701</v>
      </c>
      <c r="AC264" s="262">
        <v>4.9281314168377797E-2</v>
      </c>
      <c r="AD264" s="262">
        <v>0.47843942505133502</v>
      </c>
      <c r="AE264" s="262"/>
      <c r="AF264" s="262"/>
      <c r="AG264" s="262"/>
      <c r="AH264" s="262">
        <v>7.1428571428571397E-2</v>
      </c>
      <c r="AI264" s="262">
        <v>0.41428571428571398</v>
      </c>
      <c r="AJ264" s="262">
        <v>0.51094890510948898</v>
      </c>
      <c r="AK264" s="262">
        <v>0.29197080291970801</v>
      </c>
    </row>
    <row r="265" spans="1:37" s="250" customFormat="1" x14ac:dyDescent="0.25">
      <c r="A265" s="254" t="s">
        <v>483</v>
      </c>
      <c r="C265" s="259">
        <v>4.0697674418604647E-2</v>
      </c>
      <c r="D265" s="259"/>
      <c r="E265" s="259">
        <v>0.67030201342281903</v>
      </c>
      <c r="F265" s="259">
        <v>0.69043624161073802</v>
      </c>
      <c r="G265" s="259">
        <v>0.54194630872483196</v>
      </c>
      <c r="H265" s="259">
        <v>0.58089500860585197</v>
      </c>
      <c r="I265" s="259"/>
      <c r="J265" s="259">
        <v>0.71256454388984491</v>
      </c>
      <c r="K265" s="259">
        <v>0.35897435897435898</v>
      </c>
      <c r="L265" s="259"/>
      <c r="M265" s="259">
        <v>0.22641509433962301</v>
      </c>
      <c r="N265" s="259">
        <v>0.81132075471698095</v>
      </c>
      <c r="O265" s="259">
        <v>0.45283018867924502</v>
      </c>
      <c r="P265" s="259"/>
      <c r="Q265" s="259">
        <v>0.2</v>
      </c>
      <c r="R265" s="259">
        <v>0.86666666666666703</v>
      </c>
      <c r="S265" s="259">
        <v>0.85185185185185208</v>
      </c>
      <c r="T265" s="259">
        <v>0.51851851851851805</v>
      </c>
      <c r="U265" s="259">
        <v>0.37037037037037002</v>
      </c>
      <c r="V265" s="259">
        <v>0.66058941058941056</v>
      </c>
      <c r="W265" s="259">
        <v>0.36113886113886151</v>
      </c>
      <c r="X265" s="259">
        <v>0.34140859140859148</v>
      </c>
      <c r="Y265" s="259">
        <v>0.65658717295670299</v>
      </c>
      <c r="Z265" s="259">
        <v>0.72069923593424401</v>
      </c>
      <c r="AA265" s="259">
        <v>0.74257930076406597</v>
      </c>
      <c r="AB265" s="259">
        <v>0.16514068086429351</v>
      </c>
      <c r="AC265" s="259">
        <v>3.5908596300326397E-2</v>
      </c>
      <c r="AD265" s="259">
        <v>0.39599720192756099</v>
      </c>
      <c r="AE265" s="259">
        <v>0.48148148148148101</v>
      </c>
      <c r="AF265" s="259">
        <v>0.22222222222222199</v>
      </c>
      <c r="AG265" s="259">
        <v>0.51851851851851805</v>
      </c>
      <c r="AH265" s="259">
        <v>5.1282051282051502E-2</v>
      </c>
      <c r="AI265" s="259">
        <v>0.29679487179487196</v>
      </c>
      <c r="AJ265" s="259">
        <v>0.44620060790273597</v>
      </c>
      <c r="AK265" s="259">
        <v>0.27264437689969601</v>
      </c>
    </row>
    <row r="266" spans="1:37" s="250" customFormat="1" x14ac:dyDescent="0.25">
      <c r="A266" s="255">
        <v>2140</v>
      </c>
      <c r="B266" s="250" t="s">
        <v>774</v>
      </c>
      <c r="C266" s="262">
        <v>8.1395348837209294E-2</v>
      </c>
      <c r="D266" s="262"/>
      <c r="E266" s="262">
        <v>0.59060402684563795</v>
      </c>
      <c r="F266" s="262">
        <v>0.63087248322147604</v>
      </c>
      <c r="G266" s="262">
        <v>0.58389261744966403</v>
      </c>
      <c r="H266" s="262">
        <v>0.59036144578313299</v>
      </c>
      <c r="I266" s="262"/>
      <c r="J266" s="262">
        <v>0.71084337349397597</v>
      </c>
      <c r="K266" s="262">
        <v>0.35897435897435898</v>
      </c>
      <c r="L266" s="262"/>
      <c r="M266" s="262">
        <v>0.22641509433962301</v>
      </c>
      <c r="N266" s="262">
        <v>0.62264150943396201</v>
      </c>
      <c r="O266" s="262">
        <v>0.45283018867924502</v>
      </c>
      <c r="P266" s="262"/>
      <c r="Q266" s="262">
        <v>0.2</v>
      </c>
      <c r="R266" s="262">
        <v>0.86666666666666703</v>
      </c>
      <c r="S266" s="262">
        <v>0.70370370370370405</v>
      </c>
      <c r="T266" s="262">
        <v>0.51851851851851805</v>
      </c>
      <c r="U266" s="262">
        <v>0.37037037037037002</v>
      </c>
      <c r="V266" s="262">
        <v>0.55194805194805197</v>
      </c>
      <c r="W266" s="262">
        <v>0.337662337662338</v>
      </c>
      <c r="X266" s="262">
        <v>0.25974025974025999</v>
      </c>
      <c r="Y266" s="262">
        <v>0.48460291734197702</v>
      </c>
      <c r="Z266" s="262">
        <v>0.69854132901134502</v>
      </c>
      <c r="AA266" s="262">
        <v>0.74230145867098896</v>
      </c>
      <c r="AB266" s="262">
        <v>0.215995647442873</v>
      </c>
      <c r="AC266" s="262">
        <v>3.5908596300326397E-2</v>
      </c>
      <c r="AD266" s="262">
        <v>0.42056583242655099</v>
      </c>
      <c r="AE266" s="262">
        <v>0.48148148148148101</v>
      </c>
      <c r="AF266" s="262">
        <v>0.22222222222222199</v>
      </c>
      <c r="AG266" s="262">
        <v>0.51851851851851805</v>
      </c>
      <c r="AH266" s="262">
        <v>0.102564102564103</v>
      </c>
      <c r="AI266" s="262">
        <v>0.34358974358974398</v>
      </c>
      <c r="AJ266" s="262">
        <v>0.463829787234043</v>
      </c>
      <c r="AK266" s="262">
        <v>0.25957446808510598</v>
      </c>
    </row>
    <row r="267" spans="1:37" s="250" customFormat="1" x14ac:dyDescent="0.25">
      <c r="A267" s="255">
        <v>27074</v>
      </c>
      <c r="B267" s="250" t="s">
        <v>775</v>
      </c>
      <c r="C267" s="262">
        <v>0</v>
      </c>
      <c r="D267" s="262"/>
      <c r="E267" s="262">
        <v>0.75</v>
      </c>
      <c r="F267" s="262">
        <v>0.75</v>
      </c>
      <c r="G267" s="262">
        <v>0.5</v>
      </c>
      <c r="H267" s="262">
        <v>0.57142857142857095</v>
      </c>
      <c r="I267" s="262"/>
      <c r="J267" s="262">
        <v>0.71428571428571397</v>
      </c>
      <c r="K267" s="262"/>
      <c r="L267" s="262"/>
      <c r="M267" s="262"/>
      <c r="N267" s="262"/>
      <c r="O267" s="262"/>
      <c r="P267" s="262"/>
      <c r="Q267" s="262"/>
      <c r="R267" s="262"/>
      <c r="S267" s="262"/>
      <c r="T267" s="262"/>
      <c r="U267" s="262"/>
      <c r="V267" s="262">
        <v>0.76923076923076905</v>
      </c>
      <c r="W267" s="262">
        <v>0.38461538461538503</v>
      </c>
      <c r="X267" s="262">
        <v>0.42307692307692302</v>
      </c>
      <c r="Y267" s="262">
        <v>0.82857142857142896</v>
      </c>
      <c r="Z267" s="262">
        <v>0.74285714285714299</v>
      </c>
      <c r="AA267" s="262">
        <v>0.74285714285714299</v>
      </c>
      <c r="AB267" s="262">
        <v>0.114285714285714</v>
      </c>
      <c r="AC267" s="262"/>
      <c r="AD267" s="262">
        <v>0.371428571428571</v>
      </c>
      <c r="AE267" s="262"/>
      <c r="AF267" s="262"/>
      <c r="AG267" s="262"/>
      <c r="AH267" s="262">
        <v>0</v>
      </c>
      <c r="AI267" s="262">
        <v>0.25</v>
      </c>
      <c r="AJ267" s="262">
        <v>0.42857142857142899</v>
      </c>
      <c r="AK267" s="262">
        <v>0.28571428571428598</v>
      </c>
    </row>
    <row r="268" spans="1:37" s="250" customFormat="1" x14ac:dyDescent="0.25">
      <c r="A268" s="254" t="s">
        <v>484</v>
      </c>
      <c r="C268" s="259">
        <v>9.34587263492773E-3</v>
      </c>
      <c r="D268" s="259">
        <v>0.91247418652676193</v>
      </c>
      <c r="E268" s="259"/>
      <c r="F268" s="259"/>
      <c r="G268" s="259"/>
      <c r="H268" s="259">
        <v>0.96296296296296291</v>
      </c>
      <c r="I268" s="259"/>
      <c r="J268" s="259">
        <v>7.4074074074074103E-3</v>
      </c>
      <c r="K268" s="259">
        <v>7.3275862068965497E-2</v>
      </c>
      <c r="L268" s="259"/>
      <c r="M268" s="259">
        <v>0.9926778242677825</v>
      </c>
      <c r="N268" s="259"/>
      <c r="O268" s="259"/>
      <c r="P268" s="259"/>
      <c r="Q268" s="259"/>
      <c r="R268" s="259"/>
      <c r="S268" s="259">
        <v>0.947143020725982</v>
      </c>
      <c r="T268" s="259">
        <v>1.97183098591549E-2</v>
      </c>
      <c r="U268" s="259">
        <v>9.3896713615023504E-4</v>
      </c>
      <c r="V268" s="259">
        <v>0.65446580119684772</v>
      </c>
      <c r="W268" s="259">
        <v>4.1112647097304991E-3</v>
      </c>
      <c r="X268" s="259">
        <v>1.3827257791801575E-3</v>
      </c>
      <c r="Y268" s="259">
        <v>0.91251113048314136</v>
      </c>
      <c r="Z268" s="259">
        <v>3.3398200285800053E-2</v>
      </c>
      <c r="AA268" s="259">
        <v>2.7188563546534924E-2</v>
      </c>
      <c r="AB268" s="259">
        <v>4.5572621101571927E-3</v>
      </c>
      <c r="AC268" s="259">
        <v>5.9032514663689539E-4</v>
      </c>
      <c r="AD268" s="259">
        <v>9.4018032286627049E-4</v>
      </c>
      <c r="AE268" s="259"/>
      <c r="AF268" s="259"/>
      <c r="AG268" s="259"/>
      <c r="AH268" s="259">
        <v>0.78446544325755507</v>
      </c>
      <c r="AI268" s="259">
        <v>8.2169268693508602E-4</v>
      </c>
      <c r="AJ268" s="259"/>
      <c r="AK268" s="259">
        <v>1.41810446702907E-3</v>
      </c>
    </row>
    <row r="269" spans="1:37" s="250" customFormat="1" x14ac:dyDescent="0.25">
      <c r="A269" s="255">
        <v>1783</v>
      </c>
      <c r="B269" s="250" t="s">
        <v>776</v>
      </c>
      <c r="C269" s="262">
        <v>8.1654294803817605E-3</v>
      </c>
      <c r="D269" s="262">
        <v>0.82163308589607598</v>
      </c>
      <c r="E269" s="262"/>
      <c r="F269" s="262"/>
      <c r="G269" s="262"/>
      <c r="H269" s="262">
        <v>0.88888888888888895</v>
      </c>
      <c r="I269" s="262"/>
      <c r="J269" s="262">
        <v>7.4074074074074103E-3</v>
      </c>
      <c r="K269" s="262">
        <v>7.3275862068965497E-2</v>
      </c>
      <c r="L269" s="262"/>
      <c r="M269" s="262">
        <v>0.98535564853556501</v>
      </c>
      <c r="N269" s="262"/>
      <c r="O269" s="262"/>
      <c r="P269" s="262"/>
      <c r="Q269" s="262"/>
      <c r="R269" s="262"/>
      <c r="S269" s="262">
        <v>0.963380281690141</v>
      </c>
      <c r="T269" s="262">
        <v>1.97183098591549E-2</v>
      </c>
      <c r="U269" s="262">
        <v>9.3896713615023504E-4</v>
      </c>
      <c r="V269" s="262">
        <v>0.96393636262965599</v>
      </c>
      <c r="W269" s="262">
        <v>3.6912627809973801E-4</v>
      </c>
      <c r="X269" s="262">
        <v>1.4765051123989499E-4</v>
      </c>
      <c r="Y269" s="262">
        <v>0.83177216231788598</v>
      </c>
      <c r="Z269" s="262">
        <v>4.28018766976706E-4</v>
      </c>
      <c r="AA269" s="262">
        <v>1.8602354103218401E-3</v>
      </c>
      <c r="AB269" s="262">
        <v>3.3683730920688599E-3</v>
      </c>
      <c r="AC269" s="262">
        <v>3.2544667556220898E-5</v>
      </c>
      <c r="AD269" s="262">
        <v>7.3225502001497103E-4</v>
      </c>
      <c r="AE269" s="262"/>
      <c r="AF269" s="262"/>
      <c r="AG269" s="262"/>
      <c r="AH269" s="262">
        <v>0.93672966310599803</v>
      </c>
      <c r="AI269" s="262">
        <v>8.2169268693508602E-4</v>
      </c>
      <c r="AJ269" s="262"/>
      <c r="AK269" s="262">
        <v>1.41810446702907E-3</v>
      </c>
    </row>
    <row r="270" spans="1:37" s="250" customFormat="1" x14ac:dyDescent="0.25">
      <c r="A270" s="255">
        <v>6064</v>
      </c>
      <c r="B270" s="250" t="s">
        <v>777</v>
      </c>
      <c r="C270" s="262"/>
      <c r="D270" s="262"/>
      <c r="E270" s="262"/>
      <c r="F270" s="262"/>
      <c r="G270" s="262"/>
      <c r="H270" s="262"/>
      <c r="I270" s="262"/>
      <c r="J270" s="262"/>
      <c r="K270" s="262"/>
      <c r="L270" s="262"/>
      <c r="M270" s="262"/>
      <c r="N270" s="262"/>
      <c r="O270" s="262"/>
      <c r="P270" s="262"/>
      <c r="Q270" s="262"/>
      <c r="R270" s="262"/>
      <c r="S270" s="262"/>
      <c r="T270" s="262"/>
      <c r="U270" s="262"/>
      <c r="V270" s="262">
        <v>0.66176470588235303</v>
      </c>
      <c r="W270" s="262"/>
      <c r="X270" s="262"/>
      <c r="Y270" s="262">
        <v>0.98256958110767501</v>
      </c>
      <c r="Z270" s="262"/>
      <c r="AA270" s="262">
        <v>1.4056789429294299E-3</v>
      </c>
      <c r="AB270" s="262">
        <v>1.11856823266219E-3</v>
      </c>
      <c r="AC270" s="262"/>
      <c r="AD270" s="262"/>
      <c r="AE270" s="262"/>
      <c r="AF270" s="262"/>
      <c r="AG270" s="262"/>
      <c r="AH270" s="262">
        <v>0.41666666666666702</v>
      </c>
      <c r="AI270" s="262"/>
      <c r="AJ270" s="262"/>
      <c r="AK270" s="262"/>
    </row>
    <row r="271" spans="1:37" s="250" customFormat="1" x14ac:dyDescent="0.25">
      <c r="A271" s="255">
        <v>27160</v>
      </c>
      <c r="B271" s="250" t="s">
        <v>778</v>
      </c>
      <c r="C271" s="262">
        <v>1.05263157894737E-2</v>
      </c>
      <c r="D271" s="262">
        <v>0.91578947368421004</v>
      </c>
      <c r="E271" s="262"/>
      <c r="F271" s="262"/>
      <c r="G271" s="262"/>
      <c r="H271" s="262"/>
      <c r="I271" s="262"/>
      <c r="J271" s="262"/>
      <c r="K271" s="262"/>
      <c r="L271" s="262"/>
      <c r="M271" s="262"/>
      <c r="N271" s="262"/>
      <c r="O271" s="262"/>
      <c r="P271" s="262"/>
      <c r="Q271" s="262"/>
      <c r="R271" s="262"/>
      <c r="S271" s="262">
        <v>0.87804878048780499</v>
      </c>
      <c r="T271" s="262"/>
      <c r="U271" s="262"/>
      <c r="V271" s="262">
        <v>0.33769633507853403</v>
      </c>
      <c r="W271" s="262">
        <v>7.8534031413612596E-3</v>
      </c>
      <c r="X271" s="262">
        <v>2.6178010471204199E-3</v>
      </c>
      <c r="Y271" s="262">
        <v>0.923191648023863</v>
      </c>
      <c r="Z271" s="262">
        <v>6.63683818046234E-2</v>
      </c>
      <c r="AA271" s="262">
        <v>7.8299776286353498E-2</v>
      </c>
      <c r="AB271" s="262">
        <v>9.1848450057405301E-3</v>
      </c>
      <c r="AC271" s="262">
        <v>1.1481056257175699E-3</v>
      </c>
      <c r="AD271" s="262">
        <v>1.1481056257175699E-3</v>
      </c>
      <c r="AE271" s="262"/>
      <c r="AF271" s="262"/>
      <c r="AG271" s="262"/>
      <c r="AH271" s="262"/>
      <c r="AI271" s="262"/>
      <c r="AJ271" s="262"/>
      <c r="AK271" s="262"/>
    </row>
    <row r="272" spans="1:37" s="250" customFormat="1" x14ac:dyDescent="0.25">
      <c r="A272" s="254" t="s">
        <v>485</v>
      </c>
      <c r="C272" s="259"/>
      <c r="D272" s="259">
        <v>0.20360796924515229</v>
      </c>
      <c r="E272" s="259">
        <v>2.8412049079261658E-2</v>
      </c>
      <c r="F272" s="259">
        <v>2.8412049079261658E-2</v>
      </c>
      <c r="G272" s="259">
        <v>0.49299728094888351</v>
      </c>
      <c r="H272" s="259"/>
      <c r="I272" s="259"/>
      <c r="J272" s="259"/>
      <c r="K272" s="259"/>
      <c r="L272" s="259"/>
      <c r="M272" s="259">
        <v>0.1044957668440985</v>
      </c>
      <c r="N272" s="259">
        <v>0.21913541588297231</v>
      </c>
      <c r="O272" s="259">
        <v>9.3862673109386938E-2</v>
      </c>
      <c r="P272" s="259">
        <v>8.1418581418581423E-2</v>
      </c>
      <c r="Q272" s="259">
        <v>8.2542457542457509E-2</v>
      </c>
      <c r="R272" s="259">
        <v>6.603396603396601E-2</v>
      </c>
      <c r="S272" s="259">
        <v>0.11236424394319129</v>
      </c>
      <c r="T272" s="259">
        <v>0.19972848788638256</v>
      </c>
      <c r="U272" s="259">
        <v>6.8961466165413543E-2</v>
      </c>
      <c r="V272" s="259">
        <v>8.0153959158589361E-2</v>
      </c>
      <c r="W272" s="259">
        <v>9.0399408285584432E-2</v>
      </c>
      <c r="X272" s="259">
        <v>7.2137854463480297E-2</v>
      </c>
      <c r="Y272" s="259"/>
      <c r="Z272" s="259"/>
      <c r="AA272" s="259"/>
      <c r="AB272" s="259">
        <v>8.2745102110639554E-2</v>
      </c>
      <c r="AC272" s="259">
        <v>2.2998155385190399E-3</v>
      </c>
      <c r="AD272" s="259">
        <v>4.4136544751406007E-2</v>
      </c>
      <c r="AE272" s="259">
        <v>0.1026315789473685</v>
      </c>
      <c r="AF272" s="259">
        <v>0.11851851851851851</v>
      </c>
      <c r="AG272" s="259">
        <v>6.3222871994801796E-2</v>
      </c>
      <c r="AH272" s="259">
        <v>0.40336740425393891</v>
      </c>
      <c r="AI272" s="259"/>
      <c r="AJ272" s="259"/>
      <c r="AK272" s="259">
        <v>6.3113151083945718E-2</v>
      </c>
    </row>
    <row r="273" spans="1:37" s="250" customFormat="1" x14ac:dyDescent="0.25">
      <c r="A273" s="255">
        <v>1899</v>
      </c>
      <c r="B273" s="250" t="s">
        <v>779</v>
      </c>
      <c r="C273" s="262"/>
      <c r="D273" s="262">
        <v>0.110663983903421</v>
      </c>
      <c r="E273" s="262">
        <v>2.2641509433962301E-2</v>
      </c>
      <c r="F273" s="262">
        <v>2.2641509433962301E-2</v>
      </c>
      <c r="G273" s="262">
        <v>0.46792452830188702</v>
      </c>
      <c r="H273" s="262"/>
      <c r="I273" s="262"/>
      <c r="J273" s="262"/>
      <c r="K273" s="262"/>
      <c r="L273" s="262"/>
      <c r="M273" s="262">
        <v>9.0909090909090898E-2</v>
      </c>
      <c r="N273" s="262">
        <v>0.36363636363636398</v>
      </c>
      <c r="O273" s="262">
        <v>4.5454545454545497E-2</v>
      </c>
      <c r="P273" s="262">
        <v>7.1428571428571397E-2</v>
      </c>
      <c r="Q273" s="262">
        <v>7.1428571428571397E-2</v>
      </c>
      <c r="R273" s="262">
        <v>7.1428571428571397E-2</v>
      </c>
      <c r="S273" s="262">
        <v>4.4444444444444398E-2</v>
      </c>
      <c r="T273" s="262">
        <v>4.4444444444444398E-2</v>
      </c>
      <c r="U273" s="262">
        <v>2.2222222222222199E-2</v>
      </c>
      <c r="V273" s="262">
        <v>4.91803278688525E-2</v>
      </c>
      <c r="W273" s="262">
        <v>5.28233151183971E-2</v>
      </c>
      <c r="X273" s="262">
        <v>4.0072859744990898E-2</v>
      </c>
      <c r="Y273" s="262"/>
      <c r="Z273" s="262"/>
      <c r="AA273" s="262"/>
      <c r="AB273" s="262">
        <v>5.6288032454361099E-2</v>
      </c>
      <c r="AC273" s="262">
        <v>1.01419878296146E-3</v>
      </c>
      <c r="AD273" s="262">
        <v>3.60040567951318E-2</v>
      </c>
      <c r="AE273" s="262"/>
      <c r="AF273" s="262"/>
      <c r="AG273" s="262"/>
      <c r="AH273" s="262">
        <v>0.41605839416058399</v>
      </c>
      <c r="AI273" s="262"/>
      <c r="AJ273" s="262"/>
      <c r="AK273" s="262">
        <v>8.1018518518518504E-2</v>
      </c>
    </row>
    <row r="274" spans="1:37" s="250" customFormat="1" x14ac:dyDescent="0.25">
      <c r="A274" s="255">
        <v>1900</v>
      </c>
      <c r="B274" s="250" t="s">
        <v>780</v>
      </c>
      <c r="C274" s="262"/>
      <c r="D274" s="262">
        <v>0.15436241610738299</v>
      </c>
      <c r="E274" s="262">
        <v>1.9920318725099601E-2</v>
      </c>
      <c r="F274" s="262">
        <v>1.9920318725099601E-2</v>
      </c>
      <c r="G274" s="262">
        <v>0.54980079681274896</v>
      </c>
      <c r="H274" s="262"/>
      <c r="I274" s="262"/>
      <c r="J274" s="262"/>
      <c r="K274" s="262"/>
      <c r="L274" s="262"/>
      <c r="M274" s="262">
        <v>9.5238095238095205E-2</v>
      </c>
      <c r="N274" s="262">
        <v>0.19047619047618999</v>
      </c>
      <c r="O274" s="262"/>
      <c r="P274" s="262">
        <v>9.0909090909090898E-2</v>
      </c>
      <c r="Q274" s="262">
        <v>9.0909090909090898E-2</v>
      </c>
      <c r="R274" s="262">
        <v>9.0909090909090898E-2</v>
      </c>
      <c r="S274" s="262">
        <v>0.105263157894737</v>
      </c>
      <c r="T274" s="262">
        <v>0.21052631578947401</v>
      </c>
      <c r="U274" s="262">
        <v>0.105263157894737</v>
      </c>
      <c r="V274" s="262">
        <v>7.8723404255319193E-2</v>
      </c>
      <c r="W274" s="262">
        <v>0.10638297872340401</v>
      </c>
      <c r="X274" s="262">
        <v>7.2340425531914901E-2</v>
      </c>
      <c r="Y274" s="262"/>
      <c r="Z274" s="262"/>
      <c r="AA274" s="262"/>
      <c r="AB274" s="262">
        <v>7.5601374570446703E-2</v>
      </c>
      <c r="AC274" s="262">
        <v>1.1454753722794999E-3</v>
      </c>
      <c r="AD274" s="262">
        <v>4.5246277205040097E-2</v>
      </c>
      <c r="AE274" s="262"/>
      <c r="AF274" s="262">
        <v>3.7037037037037E-2</v>
      </c>
      <c r="AG274" s="262">
        <v>3.7037037037037E-2</v>
      </c>
      <c r="AH274" s="262">
        <v>0.358433734939759</v>
      </c>
      <c r="AI274" s="262"/>
      <c r="AJ274" s="262"/>
      <c r="AK274" s="262">
        <v>7.6388888888888895E-2</v>
      </c>
    </row>
    <row r="275" spans="1:37" s="250" customFormat="1" x14ac:dyDescent="0.25">
      <c r="A275" s="255">
        <v>1901</v>
      </c>
      <c r="B275" s="250" t="s">
        <v>781</v>
      </c>
      <c r="C275" s="262"/>
      <c r="D275" s="262">
        <v>0.238178633975482</v>
      </c>
      <c r="E275" s="262">
        <v>2.9197080291970798E-2</v>
      </c>
      <c r="F275" s="262">
        <v>2.9197080291970798E-2</v>
      </c>
      <c r="G275" s="262">
        <v>0.48175182481751799</v>
      </c>
      <c r="H275" s="262"/>
      <c r="I275" s="262"/>
      <c r="J275" s="262"/>
      <c r="K275" s="262"/>
      <c r="L275" s="262"/>
      <c r="M275" s="262">
        <v>4.6511627906976702E-2</v>
      </c>
      <c r="N275" s="262">
        <v>0.372093023255814</v>
      </c>
      <c r="O275" s="262">
        <v>2.32558139534884E-2</v>
      </c>
      <c r="P275" s="262">
        <v>0</v>
      </c>
      <c r="Q275" s="262"/>
      <c r="R275" s="262">
        <v>0</v>
      </c>
      <c r="S275" s="262">
        <v>5.7142857142857099E-2</v>
      </c>
      <c r="T275" s="262">
        <v>0.185714285714286</v>
      </c>
      <c r="U275" s="262">
        <v>5.7142857142857099E-2</v>
      </c>
      <c r="V275" s="262">
        <v>7.9699248120300797E-2</v>
      </c>
      <c r="W275" s="262">
        <v>0.111278195488722</v>
      </c>
      <c r="X275" s="262">
        <v>7.0676691729323296E-2</v>
      </c>
      <c r="Y275" s="262"/>
      <c r="Z275" s="262"/>
      <c r="AA275" s="262"/>
      <c r="AB275" s="262">
        <v>9.4082446808510606E-2</v>
      </c>
      <c r="AC275" s="262">
        <v>3.65691489361702E-3</v>
      </c>
      <c r="AD275" s="262">
        <v>5.0531914893616997E-2</v>
      </c>
      <c r="AE275" s="262"/>
      <c r="AF275" s="262"/>
      <c r="AG275" s="262"/>
      <c r="AH275" s="262">
        <v>0.39695945945945899</v>
      </c>
      <c r="AI275" s="262"/>
      <c r="AJ275" s="262"/>
      <c r="AK275" s="262">
        <v>5.2825552825552798E-2</v>
      </c>
    </row>
    <row r="276" spans="1:37" s="250" customFormat="1" x14ac:dyDescent="0.25">
      <c r="A276" s="255">
        <v>1902</v>
      </c>
      <c r="B276" s="250" t="s">
        <v>782</v>
      </c>
      <c r="C276" s="262"/>
      <c r="D276" s="262">
        <v>0.21808510638297901</v>
      </c>
      <c r="E276" s="262">
        <v>2.4691358024691398E-2</v>
      </c>
      <c r="F276" s="262">
        <v>2.4691358024691398E-2</v>
      </c>
      <c r="G276" s="262">
        <v>0.54320987654320996</v>
      </c>
      <c r="H276" s="262"/>
      <c r="I276" s="262"/>
      <c r="J276" s="262"/>
      <c r="K276" s="262"/>
      <c r="L276" s="262"/>
      <c r="M276" s="262"/>
      <c r="N276" s="262">
        <v>0.107142857142857</v>
      </c>
      <c r="O276" s="262">
        <v>3.5714285714285698E-2</v>
      </c>
      <c r="P276" s="262">
        <v>9.0909090909090898E-2</v>
      </c>
      <c r="Q276" s="262">
        <v>9.0909090909090898E-2</v>
      </c>
      <c r="R276" s="262">
        <v>9.0909090909090898E-2</v>
      </c>
      <c r="S276" s="262">
        <v>4.7619047619047603E-2</v>
      </c>
      <c r="T276" s="262">
        <v>0.19047619047618999</v>
      </c>
      <c r="U276" s="262">
        <v>4.7619047619047603E-2</v>
      </c>
      <c r="V276" s="262">
        <v>9.4017094017094002E-2</v>
      </c>
      <c r="W276" s="262">
        <v>0.115384615384615</v>
      </c>
      <c r="X276" s="262">
        <v>7.69230769230769E-2</v>
      </c>
      <c r="Y276" s="262"/>
      <c r="Z276" s="262"/>
      <c r="AA276" s="262"/>
      <c r="AB276" s="262">
        <v>9.2105263157894704E-2</v>
      </c>
      <c r="AC276" s="262"/>
      <c r="AD276" s="262">
        <v>4.6052631578947401E-2</v>
      </c>
      <c r="AE276" s="262"/>
      <c r="AF276" s="262"/>
      <c r="AG276" s="262"/>
      <c r="AH276" s="262">
        <v>0.40358744394618801</v>
      </c>
      <c r="AI276" s="262"/>
      <c r="AJ276" s="262"/>
      <c r="AK276" s="262">
        <v>6.3545150501672198E-2</v>
      </c>
    </row>
    <row r="277" spans="1:37" s="250" customFormat="1" x14ac:dyDescent="0.25">
      <c r="A277" s="255">
        <v>1903</v>
      </c>
      <c r="B277" s="250" t="s">
        <v>783</v>
      </c>
      <c r="C277" s="262"/>
      <c r="D277" s="262">
        <v>0.240875912408759</v>
      </c>
      <c r="E277" s="262">
        <v>5.1724137931034503E-2</v>
      </c>
      <c r="F277" s="262">
        <v>5.1724137931034503E-2</v>
      </c>
      <c r="G277" s="262">
        <v>0.431034482758621</v>
      </c>
      <c r="H277" s="262"/>
      <c r="I277" s="262"/>
      <c r="J277" s="262"/>
      <c r="K277" s="262"/>
      <c r="L277" s="262"/>
      <c r="M277" s="262">
        <v>4.3478260869565202E-2</v>
      </c>
      <c r="N277" s="262">
        <v>0.173913043478261</v>
      </c>
      <c r="O277" s="262">
        <v>8.6956521739130405E-2</v>
      </c>
      <c r="P277" s="262">
        <v>0.15384615384615399</v>
      </c>
      <c r="Q277" s="262">
        <v>7.69230769230769E-2</v>
      </c>
      <c r="R277" s="262">
        <v>7.69230769230769E-2</v>
      </c>
      <c r="S277" s="262">
        <v>0.266666666666667</v>
      </c>
      <c r="T277" s="262">
        <v>0.4</v>
      </c>
      <c r="U277" s="262">
        <v>6.6666666666666693E-2</v>
      </c>
      <c r="V277" s="262">
        <v>0.1</v>
      </c>
      <c r="W277" s="262">
        <v>0.122222222222222</v>
      </c>
      <c r="X277" s="262">
        <v>8.8888888888888906E-2</v>
      </c>
      <c r="Y277" s="262"/>
      <c r="Z277" s="262"/>
      <c r="AA277" s="262"/>
      <c r="AB277" s="262">
        <v>0.11389236545682099</v>
      </c>
      <c r="AC277" s="262">
        <v>0</v>
      </c>
      <c r="AD277" s="262">
        <v>2.8785982478097601E-2</v>
      </c>
      <c r="AE277" s="262">
        <v>0.105263157894737</v>
      </c>
      <c r="AF277" s="262"/>
      <c r="AG277" s="262">
        <v>5.2631578947368397E-2</v>
      </c>
      <c r="AH277" s="262">
        <v>0.35028248587570598</v>
      </c>
      <c r="AI277" s="262"/>
      <c r="AJ277" s="262"/>
      <c r="AK277" s="262">
        <v>4.3859649122807001E-2</v>
      </c>
    </row>
    <row r="278" spans="1:37" s="250" customFormat="1" x14ac:dyDescent="0.25">
      <c r="A278" s="255">
        <v>27163</v>
      </c>
      <c r="B278" s="250" t="s">
        <v>784</v>
      </c>
      <c r="C278" s="262"/>
      <c r="D278" s="262">
        <v>0.13772455089820401</v>
      </c>
      <c r="E278" s="262">
        <v>1.1494252873563199E-2</v>
      </c>
      <c r="F278" s="262">
        <v>1.1494252873563199E-2</v>
      </c>
      <c r="G278" s="262">
        <v>0.59770114942528696</v>
      </c>
      <c r="H278" s="262"/>
      <c r="I278" s="262"/>
      <c r="J278" s="262"/>
      <c r="K278" s="262"/>
      <c r="L278" s="262"/>
      <c r="M278" s="262"/>
      <c r="N278" s="262"/>
      <c r="O278" s="262"/>
      <c r="P278" s="262"/>
      <c r="Q278" s="262"/>
      <c r="R278" s="262"/>
      <c r="S278" s="262">
        <v>0.1</v>
      </c>
      <c r="T278" s="262">
        <v>0.15</v>
      </c>
      <c r="U278" s="262">
        <v>0.1</v>
      </c>
      <c r="V278" s="262">
        <v>4.6511627906976702E-2</v>
      </c>
      <c r="W278" s="262">
        <v>6.9767441860465101E-2</v>
      </c>
      <c r="X278" s="262">
        <v>5.4263565891472902E-2</v>
      </c>
      <c r="Y278" s="262"/>
      <c r="Z278" s="262"/>
      <c r="AA278" s="262"/>
      <c r="AB278" s="262">
        <v>6.4912280701754393E-2</v>
      </c>
      <c r="AC278" s="262"/>
      <c r="AD278" s="262">
        <v>4.5614035087719301E-2</v>
      </c>
      <c r="AE278" s="262"/>
      <c r="AF278" s="262"/>
      <c r="AG278" s="262"/>
      <c r="AH278" s="262">
        <v>0.44444444444444398</v>
      </c>
      <c r="AI278" s="262"/>
      <c r="AJ278" s="262"/>
      <c r="AK278" s="262">
        <v>7.8014184397163094E-2</v>
      </c>
    </row>
    <row r="279" spans="1:37" s="250" customFormat="1" x14ac:dyDescent="0.25">
      <c r="A279" s="255">
        <v>27164</v>
      </c>
      <c r="B279" s="250" t="s">
        <v>785</v>
      </c>
      <c r="C279" s="262"/>
      <c r="D279" s="262">
        <v>0.163636363636364</v>
      </c>
      <c r="E279" s="262"/>
      <c r="F279" s="262"/>
      <c r="G279" s="262">
        <v>0.375</v>
      </c>
      <c r="H279" s="262"/>
      <c r="I279" s="262"/>
      <c r="J279" s="262"/>
      <c r="K279" s="262"/>
      <c r="L279" s="262"/>
      <c r="M279" s="262">
        <v>0.16666666666666699</v>
      </c>
      <c r="N279" s="262">
        <v>0.33333333333333298</v>
      </c>
      <c r="O279" s="262"/>
      <c r="P279" s="262"/>
      <c r="Q279" s="262"/>
      <c r="R279" s="262"/>
      <c r="S279" s="262"/>
      <c r="T279" s="262"/>
      <c r="U279" s="262"/>
      <c r="V279" s="262">
        <v>0.108108108108108</v>
      </c>
      <c r="W279" s="262">
        <v>0.135135135135135</v>
      </c>
      <c r="X279" s="262">
        <v>9.45945945945946E-2</v>
      </c>
      <c r="Y279" s="262"/>
      <c r="Z279" s="262"/>
      <c r="AA279" s="262"/>
      <c r="AB279" s="262">
        <v>6.9686411149825794E-2</v>
      </c>
      <c r="AC279" s="262">
        <v>3.4843205574912901E-3</v>
      </c>
      <c r="AD279" s="262">
        <v>2.4390243902439001E-2</v>
      </c>
      <c r="AE279" s="262"/>
      <c r="AF279" s="262">
        <v>0.2</v>
      </c>
      <c r="AG279" s="262"/>
      <c r="AH279" s="262">
        <v>0.44067796610169502</v>
      </c>
      <c r="AI279" s="262"/>
      <c r="AJ279" s="262"/>
      <c r="AK279" s="262">
        <v>3.8961038961039002E-2</v>
      </c>
    </row>
    <row r="280" spans="1:37" s="250" customFormat="1" x14ac:dyDescent="0.25">
      <c r="A280" s="255">
        <v>27165</v>
      </c>
      <c r="B280" s="250" t="s">
        <v>786</v>
      </c>
      <c r="C280" s="262"/>
      <c r="D280" s="262">
        <v>0.29729729729729698</v>
      </c>
      <c r="E280" s="262"/>
      <c r="F280" s="262"/>
      <c r="G280" s="262">
        <v>0.30769230769230799</v>
      </c>
      <c r="H280" s="262"/>
      <c r="I280" s="262"/>
      <c r="J280" s="262"/>
      <c r="K280" s="262"/>
      <c r="L280" s="262"/>
      <c r="M280" s="262">
        <v>0.16666666666666699</v>
      </c>
      <c r="N280" s="262">
        <v>0.16666666666666699</v>
      </c>
      <c r="O280" s="262">
        <v>0.33333333333333298</v>
      </c>
      <c r="P280" s="262"/>
      <c r="Q280" s="262"/>
      <c r="R280" s="262"/>
      <c r="S280" s="262"/>
      <c r="T280" s="262"/>
      <c r="U280" s="262"/>
      <c r="V280" s="262"/>
      <c r="W280" s="262">
        <v>0</v>
      </c>
      <c r="X280" s="262"/>
      <c r="Y280" s="262"/>
      <c r="Z280" s="262"/>
      <c r="AA280" s="262"/>
      <c r="AB280" s="262">
        <v>0.10734463276836199</v>
      </c>
      <c r="AC280" s="262"/>
      <c r="AD280" s="262">
        <v>3.9548022598870101E-2</v>
      </c>
      <c r="AE280" s="262"/>
      <c r="AF280" s="262"/>
      <c r="AG280" s="262"/>
      <c r="AH280" s="262">
        <v>0.28947368421052599</v>
      </c>
      <c r="AI280" s="262"/>
      <c r="AJ280" s="262"/>
      <c r="AK280" s="262">
        <v>4.2553191489361701E-2</v>
      </c>
    </row>
    <row r="281" spans="1:37" s="250" customFormat="1" x14ac:dyDescent="0.25">
      <c r="A281" s="255">
        <v>27166</v>
      </c>
      <c r="B281" s="250" t="s">
        <v>787</v>
      </c>
      <c r="C281" s="262"/>
      <c r="D281" s="262">
        <v>0.24537037037036999</v>
      </c>
      <c r="E281" s="262">
        <v>3.9215686274509803E-2</v>
      </c>
      <c r="F281" s="262">
        <v>3.9215686274509803E-2</v>
      </c>
      <c r="G281" s="262">
        <v>0.51960784313725505</v>
      </c>
      <c r="H281" s="262"/>
      <c r="I281" s="262"/>
      <c r="J281" s="262"/>
      <c r="K281" s="262"/>
      <c r="L281" s="262"/>
      <c r="M281" s="262">
        <v>0.115384615384615</v>
      </c>
      <c r="N281" s="262">
        <v>0.15384615384615399</v>
      </c>
      <c r="O281" s="262">
        <v>3.8461538461538498E-2</v>
      </c>
      <c r="P281" s="262"/>
      <c r="Q281" s="262"/>
      <c r="R281" s="262"/>
      <c r="S281" s="262">
        <v>0.194444444444444</v>
      </c>
      <c r="T281" s="262">
        <v>0.33333333333333298</v>
      </c>
      <c r="U281" s="262">
        <v>0.11111111111111099</v>
      </c>
      <c r="V281" s="262">
        <v>7.8189300411522597E-2</v>
      </c>
      <c r="W281" s="262">
        <v>8.2304526748971193E-2</v>
      </c>
      <c r="X281" s="262">
        <v>6.9958847736625501E-2</v>
      </c>
      <c r="Y281" s="262"/>
      <c r="Z281" s="262"/>
      <c r="AA281" s="262"/>
      <c r="AB281" s="262">
        <v>8.0789946140035901E-2</v>
      </c>
      <c r="AC281" s="262">
        <v>4.4883303411131104E-3</v>
      </c>
      <c r="AD281" s="262">
        <v>6.2836624775583494E-2</v>
      </c>
      <c r="AE281" s="262"/>
      <c r="AF281" s="262"/>
      <c r="AG281" s="262"/>
      <c r="AH281" s="262">
        <v>0.45408163265306101</v>
      </c>
      <c r="AI281" s="262"/>
      <c r="AJ281" s="262"/>
      <c r="AK281" s="262">
        <v>5.3124999999999999E-2</v>
      </c>
    </row>
    <row r="282" spans="1:37" s="250" customFormat="1" x14ac:dyDescent="0.25">
      <c r="A282" s="255">
        <v>27167</v>
      </c>
      <c r="B282" s="250" t="s">
        <v>788</v>
      </c>
      <c r="C282" s="262"/>
      <c r="D282" s="262">
        <v>0.229885057471264</v>
      </c>
      <c r="E282" s="262"/>
      <c r="F282" s="262"/>
      <c r="G282" s="262">
        <v>0.65625</v>
      </c>
      <c r="H282" s="262"/>
      <c r="I282" s="262"/>
      <c r="J282" s="262"/>
      <c r="K282" s="262"/>
      <c r="L282" s="262"/>
      <c r="M282" s="262">
        <v>0.11111111111111099</v>
      </c>
      <c r="N282" s="262">
        <v>0.11111111111111099</v>
      </c>
      <c r="O282" s="262"/>
      <c r="P282" s="262"/>
      <c r="Q282" s="262"/>
      <c r="R282" s="262"/>
      <c r="S282" s="262">
        <v>8.3333333333333301E-2</v>
      </c>
      <c r="T282" s="262">
        <v>8.3333333333333301E-2</v>
      </c>
      <c r="U282" s="262">
        <v>4.1666666666666699E-2</v>
      </c>
      <c r="V282" s="262">
        <v>8.6956521739130405E-2</v>
      </c>
      <c r="W282" s="262">
        <v>0.108695652173913</v>
      </c>
      <c r="X282" s="262">
        <v>8.1521739130434798E-2</v>
      </c>
      <c r="Y282" s="262"/>
      <c r="Z282" s="262"/>
      <c r="AA282" s="262"/>
      <c r="AB282" s="262">
        <v>7.2748267898383401E-2</v>
      </c>
      <c r="AC282" s="262">
        <v>2.3094688221708998E-3</v>
      </c>
      <c r="AD282" s="262">
        <v>6.23556581986143E-2</v>
      </c>
      <c r="AE282" s="262">
        <v>0.1</v>
      </c>
      <c r="AF282" s="262"/>
      <c r="AG282" s="262">
        <v>0.1</v>
      </c>
      <c r="AH282" s="262">
        <v>0.47967479674796698</v>
      </c>
      <c r="AI282" s="262"/>
      <c r="AJ282" s="262"/>
      <c r="AK282" s="262">
        <v>0.10084033613445401</v>
      </c>
    </row>
    <row r="283" spans="1:37" s="250" customFormat="1" x14ac:dyDescent="0.25">
      <c r="A283" s="254" t="s">
        <v>486</v>
      </c>
      <c r="C283" s="259">
        <v>7.1700483825805905E-2</v>
      </c>
      <c r="D283" s="259">
        <v>0</v>
      </c>
      <c r="E283" s="259">
        <v>0.50625707930537434</v>
      </c>
      <c r="F283" s="259">
        <v>0.54463672604576197</v>
      </c>
      <c r="G283" s="259">
        <v>0.78649204856578925</v>
      </c>
      <c r="H283" s="259">
        <v>0.52282048183063434</v>
      </c>
      <c r="I283" s="259"/>
      <c r="J283" s="259">
        <v>0.65022426342223305</v>
      </c>
      <c r="K283" s="259">
        <v>0.34343434343434337</v>
      </c>
      <c r="L283" s="259">
        <v>1.2820512820512799E-2</v>
      </c>
      <c r="M283" s="259">
        <v>0.31528340080971667</v>
      </c>
      <c r="N283" s="259">
        <v>0.64490553306342802</v>
      </c>
      <c r="O283" s="259">
        <v>0.72975708502024306</v>
      </c>
      <c r="P283" s="259">
        <v>0.49689440993788847</v>
      </c>
      <c r="Q283" s="259">
        <v>0.20186335403726702</v>
      </c>
      <c r="R283" s="259">
        <v>0.47515527950310599</v>
      </c>
      <c r="S283" s="259">
        <v>0.74365337939780896</v>
      </c>
      <c r="T283" s="259">
        <v>0.35708897295169795</v>
      </c>
      <c r="U283" s="259">
        <v>0.38696710617424329</v>
      </c>
      <c r="V283" s="259">
        <v>0.66571810729319936</v>
      </c>
      <c r="W283" s="259">
        <v>0.23804454632557168</v>
      </c>
      <c r="X283" s="259">
        <v>0.42129515113138233</v>
      </c>
      <c r="Y283" s="259">
        <v>0.69408381354848026</v>
      </c>
      <c r="Z283" s="259">
        <v>0.66750812961786732</v>
      </c>
      <c r="AA283" s="259">
        <v>0.686622924302278</v>
      </c>
      <c r="AB283" s="259">
        <v>0.21334130687691299</v>
      </c>
      <c r="AC283" s="259">
        <v>7.1705354800984264E-2</v>
      </c>
      <c r="AD283" s="259">
        <v>0.45150902025515732</v>
      </c>
      <c r="AE283" s="259">
        <v>0.50396550396550432</v>
      </c>
      <c r="AF283" s="259">
        <v>0.12192962192962183</v>
      </c>
      <c r="AG283" s="259">
        <v>0.36540386540386499</v>
      </c>
      <c r="AH283" s="259">
        <v>0.70845286207435743</v>
      </c>
      <c r="AI283" s="259">
        <v>0.44358920001443369</v>
      </c>
      <c r="AJ283" s="259">
        <v>0.59473494582657593</v>
      </c>
      <c r="AK283" s="259">
        <v>0.7198036001256406</v>
      </c>
    </row>
    <row r="284" spans="1:37" s="250" customFormat="1" x14ac:dyDescent="0.25">
      <c r="A284" s="255">
        <v>2122</v>
      </c>
      <c r="B284" s="250" t="s">
        <v>578</v>
      </c>
      <c r="C284" s="262">
        <v>9.6741344195519302E-2</v>
      </c>
      <c r="D284" s="262">
        <v>0</v>
      </c>
      <c r="E284" s="262">
        <v>0.54088050314465397</v>
      </c>
      <c r="F284" s="262">
        <v>0.57861635220125796</v>
      </c>
      <c r="G284" s="262">
        <v>0.88679245283018904</v>
      </c>
      <c r="H284" s="262">
        <v>0.54822335025380697</v>
      </c>
      <c r="I284" s="262"/>
      <c r="J284" s="262">
        <v>0.69035532994923898</v>
      </c>
      <c r="K284" s="262">
        <v>0.33333333333333298</v>
      </c>
      <c r="L284" s="262">
        <v>1.2820512820512799E-2</v>
      </c>
      <c r="M284" s="262">
        <v>0.26315789473684198</v>
      </c>
      <c r="N284" s="262">
        <v>0.57894736842105299</v>
      </c>
      <c r="O284" s="262">
        <v>0.63157894736842102</v>
      </c>
      <c r="P284" s="262">
        <v>0.565217391304348</v>
      </c>
      <c r="Q284" s="262">
        <v>0.26086956521739102</v>
      </c>
      <c r="R284" s="262">
        <v>0.52173913043478304</v>
      </c>
      <c r="S284" s="262">
        <v>0.79310344827586199</v>
      </c>
      <c r="T284" s="262">
        <v>0.35344827586206901</v>
      </c>
      <c r="U284" s="262">
        <v>0.431034482758621</v>
      </c>
      <c r="V284" s="262">
        <v>0.74364896073902997</v>
      </c>
      <c r="W284" s="262">
        <v>0.26096997690531198</v>
      </c>
      <c r="X284" s="262">
        <v>0.47921478060046202</v>
      </c>
      <c r="Y284" s="262">
        <v>0.71090047393364897</v>
      </c>
      <c r="Z284" s="262">
        <v>0.69668246445497595</v>
      </c>
      <c r="AA284" s="262">
        <v>0.73459715639810397</v>
      </c>
      <c r="AB284" s="262">
        <v>0.278078269169583</v>
      </c>
      <c r="AC284" s="262">
        <v>7.0633153038498306E-2</v>
      </c>
      <c r="AD284" s="262">
        <v>0.52752147629653201</v>
      </c>
      <c r="AE284" s="262">
        <v>0.64864864864864902</v>
      </c>
      <c r="AF284" s="262">
        <v>0.21621621621621601</v>
      </c>
      <c r="AG284" s="262">
        <v>0.45945945945945899</v>
      </c>
      <c r="AH284" s="262">
        <v>0.73817567567567599</v>
      </c>
      <c r="AI284" s="262">
        <v>0.52027027027026995</v>
      </c>
      <c r="AJ284" s="262">
        <v>0.61356466876971605</v>
      </c>
      <c r="AK284" s="262">
        <v>0.76340694006309195</v>
      </c>
    </row>
    <row r="285" spans="1:37" s="250" customFormat="1" x14ac:dyDescent="0.25">
      <c r="A285" s="255">
        <v>2123</v>
      </c>
      <c r="B285" s="250" t="s">
        <v>604</v>
      </c>
      <c r="C285" s="262">
        <v>5.4325955734406399E-2</v>
      </c>
      <c r="D285" s="262"/>
      <c r="E285" s="262">
        <v>0.52293577981651396</v>
      </c>
      <c r="F285" s="262">
        <v>0.56880733944954098</v>
      </c>
      <c r="G285" s="262">
        <v>0.73394495412843996</v>
      </c>
      <c r="H285" s="262">
        <v>0.55357142857142905</v>
      </c>
      <c r="I285" s="262"/>
      <c r="J285" s="262">
        <v>0.57142857142857095</v>
      </c>
      <c r="K285" s="262">
        <v>0.36363636363636398</v>
      </c>
      <c r="L285" s="262"/>
      <c r="M285" s="262">
        <v>0.375</v>
      </c>
      <c r="N285" s="262">
        <v>0.625</v>
      </c>
      <c r="O285" s="262">
        <v>0.75</v>
      </c>
      <c r="P285" s="262"/>
      <c r="Q285" s="262"/>
      <c r="R285" s="262"/>
      <c r="S285" s="262">
        <v>0.76315789473684204</v>
      </c>
      <c r="T285" s="262">
        <v>0.36842105263157898</v>
      </c>
      <c r="U285" s="262">
        <v>0.36842105263157898</v>
      </c>
      <c r="V285" s="262">
        <v>0.59903381642512099</v>
      </c>
      <c r="W285" s="262">
        <v>0.217391304347826</v>
      </c>
      <c r="X285" s="262">
        <v>0.376811594202899</v>
      </c>
      <c r="Y285" s="262">
        <v>0.67353951890034403</v>
      </c>
      <c r="Z285" s="262">
        <v>0.63917525773195905</v>
      </c>
      <c r="AA285" s="262">
        <v>0.64261168384879697</v>
      </c>
      <c r="AB285" s="262">
        <v>0.17753338570306401</v>
      </c>
      <c r="AC285" s="262">
        <v>6.4414768263943406E-2</v>
      </c>
      <c r="AD285" s="262">
        <v>0.41005498821681102</v>
      </c>
      <c r="AE285" s="262">
        <v>0.55555555555555602</v>
      </c>
      <c r="AF285" s="262">
        <v>0.11111111111111099</v>
      </c>
      <c r="AG285" s="262">
        <v>0.44444444444444398</v>
      </c>
      <c r="AH285" s="262">
        <v>0.67289719626168198</v>
      </c>
      <c r="AI285" s="262">
        <v>0.355140186915888</v>
      </c>
      <c r="AJ285" s="262">
        <v>0.64356435643564402</v>
      </c>
      <c r="AK285" s="262">
        <v>0.74257425742574301</v>
      </c>
    </row>
    <row r="286" spans="1:37" s="250" customFormat="1" x14ac:dyDescent="0.25">
      <c r="A286" s="255">
        <v>2243</v>
      </c>
      <c r="B286" s="250" t="s">
        <v>789</v>
      </c>
      <c r="C286" s="262">
        <v>6.4034151547491994E-2</v>
      </c>
      <c r="D286" s="262"/>
      <c r="E286" s="262">
        <v>0.45495495495495503</v>
      </c>
      <c r="F286" s="262">
        <v>0.48648648648648701</v>
      </c>
      <c r="G286" s="262">
        <v>0.73873873873873896</v>
      </c>
      <c r="H286" s="262">
        <v>0.46666666666666701</v>
      </c>
      <c r="I286" s="262"/>
      <c r="J286" s="262">
        <v>0.68888888888888899</v>
      </c>
      <c r="K286" s="262">
        <v>0.33333333333333298</v>
      </c>
      <c r="L286" s="262"/>
      <c r="M286" s="262">
        <v>0.30769230769230799</v>
      </c>
      <c r="N286" s="262">
        <v>0.73076923076923095</v>
      </c>
      <c r="O286" s="262">
        <v>0.80769230769230804</v>
      </c>
      <c r="P286" s="262">
        <v>0.42857142857142899</v>
      </c>
      <c r="Q286" s="262">
        <v>0.14285714285714299</v>
      </c>
      <c r="R286" s="262">
        <v>0.42857142857142899</v>
      </c>
      <c r="S286" s="262">
        <v>0.67469879518072295</v>
      </c>
      <c r="T286" s="262">
        <v>0.34939759036144602</v>
      </c>
      <c r="U286" s="262">
        <v>0.36144578313253001</v>
      </c>
      <c r="V286" s="262">
        <v>0.654471544715447</v>
      </c>
      <c r="W286" s="262">
        <v>0.23577235772357699</v>
      </c>
      <c r="X286" s="262">
        <v>0.40785907859078602</v>
      </c>
      <c r="Y286" s="262">
        <v>0.69781144781144799</v>
      </c>
      <c r="Z286" s="262">
        <v>0.66666666666666696</v>
      </c>
      <c r="AA286" s="262">
        <v>0.68265993265993297</v>
      </c>
      <c r="AB286" s="262">
        <v>0.184412265758092</v>
      </c>
      <c r="AC286" s="262">
        <v>8.0068143100511094E-2</v>
      </c>
      <c r="AD286" s="262">
        <v>0.41695059625212899</v>
      </c>
      <c r="AE286" s="262">
        <v>0.30769230769230799</v>
      </c>
      <c r="AF286" s="262">
        <v>3.8461538461538498E-2</v>
      </c>
      <c r="AG286" s="262">
        <v>0.19230769230769201</v>
      </c>
      <c r="AH286" s="262">
        <v>0.71428571428571397</v>
      </c>
      <c r="AI286" s="262">
        <v>0.45535714285714302</v>
      </c>
      <c r="AJ286" s="262">
        <v>0.52707581227436795</v>
      </c>
      <c r="AK286" s="262">
        <v>0.65342960288808705</v>
      </c>
    </row>
    <row r="287" spans="1:37" s="250" customFormat="1" x14ac:dyDescent="0.25">
      <c r="A287" s="254" t="s">
        <v>487</v>
      </c>
      <c r="C287" s="259">
        <v>0.10787353701170416</v>
      </c>
      <c r="D287" s="259"/>
      <c r="E287" s="259">
        <v>0.47593467984529403</v>
      </c>
      <c r="F287" s="259">
        <v>0.47593467984529403</v>
      </c>
      <c r="G287" s="259">
        <v>0.82466695315857308</v>
      </c>
      <c r="H287" s="259">
        <v>0.386290322580645</v>
      </c>
      <c r="I287" s="259"/>
      <c r="J287" s="259">
        <v>0.69395161290322593</v>
      </c>
      <c r="K287" s="259">
        <v>0.28846153846153855</v>
      </c>
      <c r="L287" s="259"/>
      <c r="M287" s="259">
        <v>0.46794871794871795</v>
      </c>
      <c r="N287" s="259">
        <v>0.53205128205128194</v>
      </c>
      <c r="O287" s="259">
        <v>0.80769230769230749</v>
      </c>
      <c r="P287" s="259">
        <v>0.6</v>
      </c>
      <c r="Q287" s="259"/>
      <c r="R287" s="259">
        <v>0.6</v>
      </c>
      <c r="S287" s="259">
        <v>0.82319819819819851</v>
      </c>
      <c r="T287" s="259">
        <v>0.412162162162162</v>
      </c>
      <c r="U287" s="259">
        <v>0.47972972972972949</v>
      </c>
      <c r="V287" s="259">
        <v>0.67408646423057106</v>
      </c>
      <c r="W287" s="259">
        <v>0.24987133299022102</v>
      </c>
      <c r="X287" s="259">
        <v>0.40876651226625499</v>
      </c>
      <c r="Y287" s="259">
        <v>0.77549194991055448</v>
      </c>
      <c r="Z287" s="259">
        <v>0.71904193997217247</v>
      </c>
      <c r="AA287" s="259">
        <v>0.72619757503478444</v>
      </c>
      <c r="AB287" s="259">
        <v>0.1890748685721195</v>
      </c>
      <c r="AC287" s="259">
        <v>6.2821855634110149E-2</v>
      </c>
      <c r="AD287" s="259">
        <v>0.44293545766444398</v>
      </c>
      <c r="AE287" s="259">
        <v>0.62</v>
      </c>
      <c r="AF287" s="259">
        <v>0.16</v>
      </c>
      <c r="AG287" s="259">
        <v>0.64</v>
      </c>
      <c r="AH287" s="259">
        <v>0.75609943815900849</v>
      </c>
      <c r="AI287" s="259">
        <v>0.34699453551912551</v>
      </c>
      <c r="AJ287" s="259">
        <v>0.51712189156135302</v>
      </c>
      <c r="AK287" s="259">
        <v>0.58754586220953953</v>
      </c>
    </row>
    <row r="288" spans="1:37" s="250" customFormat="1" x14ac:dyDescent="0.25">
      <c r="A288" s="255">
        <v>1816</v>
      </c>
      <c r="B288" s="250" t="s">
        <v>790</v>
      </c>
      <c r="C288" s="262">
        <v>6.0191518467852298E-2</v>
      </c>
      <c r="D288" s="262"/>
      <c r="E288" s="262">
        <v>0.41340782122905001</v>
      </c>
      <c r="F288" s="262">
        <v>0.41340782122905001</v>
      </c>
      <c r="G288" s="262">
        <v>0.72625698324022303</v>
      </c>
      <c r="H288" s="262">
        <v>0.45</v>
      </c>
      <c r="I288" s="262"/>
      <c r="J288" s="262">
        <v>0.77500000000000002</v>
      </c>
      <c r="K288" s="262">
        <v>0.19230769230769201</v>
      </c>
      <c r="L288" s="262"/>
      <c r="M288" s="262">
        <v>0.269230769230769</v>
      </c>
      <c r="N288" s="262">
        <v>0.73076923076923095</v>
      </c>
      <c r="O288" s="262">
        <v>0.61538461538461497</v>
      </c>
      <c r="P288" s="262">
        <v>0.2</v>
      </c>
      <c r="Q288" s="262"/>
      <c r="R288" s="262">
        <v>0.2</v>
      </c>
      <c r="S288" s="262">
        <v>0.72972972972973005</v>
      </c>
      <c r="T288" s="262">
        <v>0.32432432432432401</v>
      </c>
      <c r="U288" s="262">
        <v>0.45945945945945899</v>
      </c>
      <c r="V288" s="262">
        <v>0.58955223880596996</v>
      </c>
      <c r="W288" s="262">
        <v>0.22388059701492499</v>
      </c>
      <c r="X288" s="262">
        <v>0.34626865671641799</v>
      </c>
      <c r="Y288" s="262">
        <v>0.55098389982110896</v>
      </c>
      <c r="Z288" s="262">
        <v>0.54919499105545599</v>
      </c>
      <c r="AA288" s="262">
        <v>0.56350626118068003</v>
      </c>
      <c r="AB288" s="262">
        <v>0.16762342135476499</v>
      </c>
      <c r="AC288" s="262">
        <v>6.7164179104477598E-2</v>
      </c>
      <c r="AD288" s="262">
        <v>0.38002296211251402</v>
      </c>
      <c r="AE288" s="262">
        <v>0.24</v>
      </c>
      <c r="AF288" s="262">
        <v>0.12</v>
      </c>
      <c r="AG288" s="262">
        <v>0.28000000000000003</v>
      </c>
      <c r="AH288" s="262">
        <v>0.70892018779342703</v>
      </c>
      <c r="AI288" s="262">
        <v>0.33333333333333298</v>
      </c>
      <c r="AJ288" s="262">
        <v>0.48878923766816101</v>
      </c>
      <c r="AK288" s="262">
        <v>0.49327354260089701</v>
      </c>
    </row>
    <row r="289" spans="1:37" s="250" customFormat="1" x14ac:dyDescent="0.25">
      <c r="A289" s="255">
        <v>1817</v>
      </c>
      <c r="B289" s="250" t="s">
        <v>791</v>
      </c>
      <c r="C289" s="262">
        <v>0.155555555555556</v>
      </c>
      <c r="D289" s="262"/>
      <c r="E289" s="262">
        <v>0.53846153846153799</v>
      </c>
      <c r="F289" s="262">
        <v>0.53846153846153799</v>
      </c>
      <c r="G289" s="262">
        <v>0.92307692307692302</v>
      </c>
      <c r="H289" s="262">
        <v>0.32258064516128998</v>
      </c>
      <c r="I289" s="262"/>
      <c r="J289" s="262">
        <v>0.61290322580645196</v>
      </c>
      <c r="K289" s="262">
        <v>0.38461538461538503</v>
      </c>
      <c r="L289" s="262"/>
      <c r="M289" s="262">
        <v>0.66666666666666696</v>
      </c>
      <c r="N289" s="262">
        <v>0.33333333333333298</v>
      </c>
      <c r="O289" s="262"/>
      <c r="P289" s="262"/>
      <c r="Q289" s="262"/>
      <c r="R289" s="262"/>
      <c r="S289" s="262">
        <v>0.91666666666666696</v>
      </c>
      <c r="T289" s="262">
        <v>0.5</v>
      </c>
      <c r="U289" s="262">
        <v>0.5</v>
      </c>
      <c r="V289" s="262">
        <v>0.75862068965517204</v>
      </c>
      <c r="W289" s="262">
        <v>0.27586206896551702</v>
      </c>
      <c r="X289" s="262">
        <v>0.47126436781609199</v>
      </c>
      <c r="Y289" s="262"/>
      <c r="Z289" s="262">
        <v>0.88888888888888895</v>
      </c>
      <c r="AA289" s="262">
        <v>0.88888888888888895</v>
      </c>
      <c r="AB289" s="262">
        <v>0.21052631578947401</v>
      </c>
      <c r="AC289" s="262">
        <v>5.8479532163742701E-2</v>
      </c>
      <c r="AD289" s="262">
        <v>0.50584795321637399</v>
      </c>
      <c r="AE289" s="262"/>
      <c r="AF289" s="262">
        <v>0.2</v>
      </c>
      <c r="AG289" s="262"/>
      <c r="AH289" s="262">
        <v>0.80327868852458995</v>
      </c>
      <c r="AI289" s="262">
        <v>0.36065573770491799</v>
      </c>
      <c r="AJ289" s="262">
        <v>0.54545454545454497</v>
      </c>
      <c r="AK289" s="262">
        <v>0.68181818181818199</v>
      </c>
    </row>
    <row r="290" spans="1:37" s="250" customFormat="1" x14ac:dyDescent="0.25">
      <c r="A290" s="254" t="s">
        <v>488</v>
      </c>
      <c r="C290" s="259">
        <v>1.72413793103448E-2</v>
      </c>
      <c r="D290" s="259">
        <v>0.198275862068966</v>
      </c>
      <c r="E290" s="259">
        <v>0.43333333333333302</v>
      </c>
      <c r="F290" s="259">
        <v>0.43333333333333302</v>
      </c>
      <c r="G290" s="259">
        <v>0.7</v>
      </c>
      <c r="H290" s="259"/>
      <c r="I290" s="259"/>
      <c r="J290" s="259"/>
      <c r="K290" s="259">
        <v>0.2</v>
      </c>
      <c r="L290" s="259">
        <v>0.4</v>
      </c>
      <c r="M290" s="259">
        <v>0.5</v>
      </c>
      <c r="N290" s="259">
        <v>0.5</v>
      </c>
      <c r="O290" s="259"/>
      <c r="P290" s="259"/>
      <c r="Q290" s="259"/>
      <c r="R290" s="259"/>
      <c r="S290" s="259">
        <v>0.73684210526315796</v>
      </c>
      <c r="T290" s="259">
        <v>0.31578947368421101</v>
      </c>
      <c r="U290" s="259">
        <v>0.52631578947368396</v>
      </c>
      <c r="V290" s="259">
        <v>0.71544715447154505</v>
      </c>
      <c r="W290" s="259">
        <v>0.24390243902438999</v>
      </c>
      <c r="X290" s="259">
        <v>0.52032520325203302</v>
      </c>
      <c r="Y290" s="259">
        <v>0.97826086956521696</v>
      </c>
      <c r="Z290" s="259">
        <v>0.78260869565217395</v>
      </c>
      <c r="AA290" s="259">
        <v>0.84782608695652195</v>
      </c>
      <c r="AB290" s="259">
        <v>0.22969837587007</v>
      </c>
      <c r="AC290" s="259">
        <v>0.64037122969837601</v>
      </c>
      <c r="AD290" s="259">
        <v>0.18097447795823701</v>
      </c>
      <c r="AE290" s="259">
        <v>0.66666666666666696</v>
      </c>
      <c r="AF290" s="259">
        <v>0.33333333333333298</v>
      </c>
      <c r="AG290" s="259">
        <v>0.33333333333333298</v>
      </c>
      <c r="AH290" s="259">
        <v>0.81395348837209303</v>
      </c>
      <c r="AI290" s="259">
        <v>0.62790697674418605</v>
      </c>
      <c r="AJ290" s="259">
        <v>0.527272727272727</v>
      </c>
      <c r="AK290" s="259">
        <v>0.64545454545454595</v>
      </c>
    </row>
    <row r="291" spans="1:37" s="250" customFormat="1" x14ac:dyDescent="0.25">
      <c r="A291" s="255">
        <v>2223</v>
      </c>
      <c r="B291" s="250" t="s">
        <v>792</v>
      </c>
      <c r="C291" s="262">
        <v>1.72413793103448E-2</v>
      </c>
      <c r="D291" s="262">
        <v>0.198275862068966</v>
      </c>
      <c r="E291" s="262">
        <v>0.43333333333333302</v>
      </c>
      <c r="F291" s="262">
        <v>0.43333333333333302</v>
      </c>
      <c r="G291" s="262">
        <v>0.7</v>
      </c>
      <c r="H291" s="262"/>
      <c r="I291" s="262"/>
      <c r="J291" s="262"/>
      <c r="K291" s="262">
        <v>0.2</v>
      </c>
      <c r="L291" s="262">
        <v>0.4</v>
      </c>
      <c r="M291" s="262">
        <v>0.5</v>
      </c>
      <c r="N291" s="262">
        <v>0.5</v>
      </c>
      <c r="O291" s="262"/>
      <c r="P291" s="262"/>
      <c r="Q291" s="262"/>
      <c r="R291" s="262"/>
      <c r="S291" s="262">
        <v>0.73684210526315796</v>
      </c>
      <c r="T291" s="262">
        <v>0.31578947368421101</v>
      </c>
      <c r="U291" s="262">
        <v>0.52631578947368396</v>
      </c>
      <c r="V291" s="262">
        <v>0.71544715447154505</v>
      </c>
      <c r="W291" s="262">
        <v>0.24390243902438999</v>
      </c>
      <c r="X291" s="262">
        <v>0.52032520325203302</v>
      </c>
      <c r="Y291" s="262">
        <v>0.97826086956521696</v>
      </c>
      <c r="Z291" s="262">
        <v>0.78260869565217395</v>
      </c>
      <c r="AA291" s="262">
        <v>0.84782608695652195</v>
      </c>
      <c r="AB291" s="262">
        <v>0.22969837587007</v>
      </c>
      <c r="AC291" s="262">
        <v>0.64037122969837601</v>
      </c>
      <c r="AD291" s="262">
        <v>0.18097447795823701</v>
      </c>
      <c r="AE291" s="262">
        <v>0.66666666666666696</v>
      </c>
      <c r="AF291" s="262">
        <v>0.33333333333333298</v>
      </c>
      <c r="AG291" s="262">
        <v>0.33333333333333298</v>
      </c>
      <c r="AH291" s="262">
        <v>0.81395348837209303</v>
      </c>
      <c r="AI291" s="262">
        <v>0.62790697674418605</v>
      </c>
      <c r="AJ291" s="262">
        <v>0.527272727272727</v>
      </c>
      <c r="AK291" s="262">
        <v>0.64545454545454595</v>
      </c>
    </row>
    <row r="292" spans="1:37" s="250" customFormat="1" x14ac:dyDescent="0.25">
      <c r="A292" s="254" t="s">
        <v>489</v>
      </c>
      <c r="C292" s="259">
        <v>7.6502732240437299E-2</v>
      </c>
      <c r="D292" s="259"/>
      <c r="E292" s="259">
        <v>0.54744194484760555</v>
      </c>
      <c r="F292" s="259">
        <v>0.57592525399129157</v>
      </c>
      <c r="G292" s="259">
        <v>0.79599056603773599</v>
      </c>
      <c r="H292" s="259">
        <v>0.61259191176470607</v>
      </c>
      <c r="I292" s="259"/>
      <c r="J292" s="259">
        <v>0.71829044117647056</v>
      </c>
      <c r="K292" s="259">
        <v>0.38888888888888851</v>
      </c>
      <c r="L292" s="259"/>
      <c r="M292" s="259">
        <v>0.21590909090909099</v>
      </c>
      <c r="N292" s="259">
        <v>0.71022727272727249</v>
      </c>
      <c r="O292" s="259">
        <v>0.71022727272727249</v>
      </c>
      <c r="P292" s="259"/>
      <c r="Q292" s="259"/>
      <c r="R292" s="259">
        <v>0.875</v>
      </c>
      <c r="S292" s="259">
        <v>0.79010025062656652</v>
      </c>
      <c r="T292" s="259">
        <v>0.35087719298245601</v>
      </c>
      <c r="U292" s="259">
        <v>0.31516290726817048</v>
      </c>
      <c r="V292" s="259">
        <v>0.69428341797910353</v>
      </c>
      <c r="W292" s="259">
        <v>0.3080251030284375</v>
      </c>
      <c r="X292" s="259">
        <v>0.3376340224696045</v>
      </c>
      <c r="Y292" s="259">
        <v>0.70230565190777394</v>
      </c>
      <c r="Z292" s="259">
        <v>0.74386179691219456</v>
      </c>
      <c r="AA292" s="259">
        <v>0.77688226892470946</v>
      </c>
      <c r="AB292" s="259">
        <v>0.20536502699301501</v>
      </c>
      <c r="AC292" s="259">
        <v>8.079398063693996E-2</v>
      </c>
      <c r="AD292" s="259">
        <v>0.48255500388635952</v>
      </c>
      <c r="AE292" s="259">
        <v>0.75</v>
      </c>
      <c r="AF292" s="259">
        <v>3.125E-2</v>
      </c>
      <c r="AG292" s="259">
        <v>0.5</v>
      </c>
      <c r="AH292" s="259">
        <v>0.71276595744680848</v>
      </c>
      <c r="AI292" s="259">
        <v>0.341843971631206</v>
      </c>
      <c r="AJ292" s="259">
        <v>0.58763505402160898</v>
      </c>
      <c r="AK292" s="259">
        <v>0.54681872749099647</v>
      </c>
    </row>
    <row r="293" spans="1:37" s="250" customFormat="1" x14ac:dyDescent="0.25">
      <c r="A293" s="255">
        <v>2037</v>
      </c>
      <c r="B293" s="250" t="s">
        <v>709</v>
      </c>
      <c r="C293" s="262">
        <v>3.8251366120218601E-2</v>
      </c>
      <c r="D293" s="262"/>
      <c r="E293" s="262">
        <v>0.56603773584905703</v>
      </c>
      <c r="F293" s="262">
        <v>0.60377358490566002</v>
      </c>
      <c r="G293" s="262">
        <v>0.71698113207547198</v>
      </c>
      <c r="H293" s="262">
        <v>0.64705882352941202</v>
      </c>
      <c r="I293" s="262"/>
      <c r="J293" s="262">
        <v>0.76470588235294101</v>
      </c>
      <c r="K293" s="262">
        <v>0.44444444444444398</v>
      </c>
      <c r="L293" s="262"/>
      <c r="M293" s="262">
        <v>0.18181818181818199</v>
      </c>
      <c r="N293" s="262">
        <v>0.54545454545454497</v>
      </c>
      <c r="O293" s="262">
        <v>0.54545454545454497</v>
      </c>
      <c r="P293" s="262"/>
      <c r="Q293" s="262"/>
      <c r="R293" s="262"/>
      <c r="S293" s="262">
        <v>0.84210526315789502</v>
      </c>
      <c r="T293" s="262">
        <v>0.36842105263157898</v>
      </c>
      <c r="U293" s="262">
        <v>0.36842105263157898</v>
      </c>
      <c r="V293" s="262">
        <v>0.63036303630363</v>
      </c>
      <c r="W293" s="262">
        <v>0.27062706270627102</v>
      </c>
      <c r="X293" s="262">
        <v>0.29702970297029702</v>
      </c>
      <c r="Y293" s="262">
        <v>0.68047337278106501</v>
      </c>
      <c r="Z293" s="262">
        <v>0.731755424063116</v>
      </c>
      <c r="AA293" s="262">
        <v>0.76331360946745597</v>
      </c>
      <c r="AB293" s="262">
        <v>0.15289256198347101</v>
      </c>
      <c r="AC293" s="262">
        <v>7.7134986225895305E-2</v>
      </c>
      <c r="AD293" s="262">
        <v>0.43663911845730002</v>
      </c>
      <c r="AE293" s="262">
        <v>0.75</v>
      </c>
      <c r="AF293" s="262">
        <v>0</v>
      </c>
      <c r="AG293" s="262">
        <v>0.5</v>
      </c>
      <c r="AH293" s="262">
        <v>0.6</v>
      </c>
      <c r="AI293" s="262">
        <v>0.266666666666667</v>
      </c>
      <c r="AJ293" s="262">
        <v>0.61224489795918402</v>
      </c>
      <c r="AK293" s="262">
        <v>0.530612244897959</v>
      </c>
    </row>
    <row r="294" spans="1:37" s="250" customFormat="1" x14ac:dyDescent="0.25">
      <c r="A294" s="255">
        <v>2038</v>
      </c>
      <c r="B294" s="250" t="s">
        <v>793</v>
      </c>
      <c r="C294" s="262">
        <v>0.114754098360656</v>
      </c>
      <c r="D294" s="262"/>
      <c r="E294" s="262">
        <v>0.52884615384615397</v>
      </c>
      <c r="F294" s="262">
        <v>0.54807692307692302</v>
      </c>
      <c r="G294" s="262">
        <v>0.875</v>
      </c>
      <c r="H294" s="262">
        <v>0.578125</v>
      </c>
      <c r="I294" s="262"/>
      <c r="J294" s="262">
        <v>0.671875</v>
      </c>
      <c r="K294" s="262">
        <v>0.33333333333333298</v>
      </c>
      <c r="L294" s="262"/>
      <c r="M294" s="262">
        <v>0.25</v>
      </c>
      <c r="N294" s="262">
        <v>0.875</v>
      </c>
      <c r="O294" s="262">
        <v>0.875</v>
      </c>
      <c r="P294" s="262"/>
      <c r="Q294" s="262"/>
      <c r="R294" s="262">
        <v>0.75</v>
      </c>
      <c r="S294" s="262">
        <v>0.73809523809523803</v>
      </c>
      <c r="T294" s="262">
        <v>0.33333333333333298</v>
      </c>
      <c r="U294" s="262">
        <v>0.26190476190476197</v>
      </c>
      <c r="V294" s="262">
        <v>0.75820379965457696</v>
      </c>
      <c r="W294" s="262">
        <v>0.34542314335060398</v>
      </c>
      <c r="X294" s="262">
        <v>0.37823834196891198</v>
      </c>
      <c r="Y294" s="262">
        <v>0.72413793103448298</v>
      </c>
      <c r="Z294" s="262">
        <v>0.75596816976127301</v>
      </c>
      <c r="AA294" s="262">
        <v>0.79045092838196296</v>
      </c>
      <c r="AB294" s="262">
        <v>0.25783749200255901</v>
      </c>
      <c r="AC294" s="262">
        <v>8.4452975047984602E-2</v>
      </c>
      <c r="AD294" s="262">
        <v>0.52847088931541897</v>
      </c>
      <c r="AE294" s="262">
        <v>0.75</v>
      </c>
      <c r="AF294" s="262">
        <v>6.25E-2</v>
      </c>
      <c r="AG294" s="262">
        <v>0.5</v>
      </c>
      <c r="AH294" s="262">
        <v>0.82553191489361699</v>
      </c>
      <c r="AI294" s="262">
        <v>0.41702127659574501</v>
      </c>
      <c r="AJ294" s="262">
        <v>0.56302521008403394</v>
      </c>
      <c r="AK294" s="262">
        <v>0.56302521008403394</v>
      </c>
    </row>
    <row r="295" spans="1:37" s="250" customFormat="1" x14ac:dyDescent="0.25">
      <c r="A295" s="254" t="s">
        <v>490</v>
      </c>
      <c r="C295" s="259">
        <v>0.15759312320916899</v>
      </c>
      <c r="D295" s="259">
        <v>0.106017191977077</v>
      </c>
      <c r="E295" s="259">
        <v>0.41284403669724801</v>
      </c>
      <c r="F295" s="259">
        <v>0.44954128440367003</v>
      </c>
      <c r="G295" s="259">
        <v>0.807339449541284</v>
      </c>
      <c r="H295" s="259"/>
      <c r="I295" s="259"/>
      <c r="J295" s="259"/>
      <c r="K295" s="259">
        <v>0.266666666666667</v>
      </c>
      <c r="L295" s="259">
        <v>0.233333333333333</v>
      </c>
      <c r="M295" s="259">
        <v>0.92592592592592604</v>
      </c>
      <c r="N295" s="259">
        <v>0.74074074074074103</v>
      </c>
      <c r="O295" s="259">
        <v>0.92592592592592604</v>
      </c>
      <c r="P295" s="259">
        <v>0.88888888888888895</v>
      </c>
      <c r="Q295" s="259">
        <v>0.33333333333333298</v>
      </c>
      <c r="R295" s="259">
        <v>0.77777777777777801</v>
      </c>
      <c r="S295" s="259">
        <v>0.41666666666666702</v>
      </c>
      <c r="T295" s="259">
        <v>0.16666666666666699</v>
      </c>
      <c r="U295" s="259">
        <v>0.33333333333333298</v>
      </c>
      <c r="V295" s="259">
        <v>0.66935483870967705</v>
      </c>
      <c r="W295" s="259">
        <v>0.24798387096774199</v>
      </c>
      <c r="X295" s="259">
        <v>0.57258064516129004</v>
      </c>
      <c r="Y295" s="259">
        <v>0.89577464788732397</v>
      </c>
      <c r="Z295" s="259">
        <v>0.81126760563380296</v>
      </c>
      <c r="AA295" s="259">
        <v>0.85070422535211299</v>
      </c>
      <c r="AB295" s="259">
        <v>0.27050610820244297</v>
      </c>
      <c r="AC295" s="259">
        <v>7.7370564281559001E-2</v>
      </c>
      <c r="AD295" s="259">
        <v>0.66608493310063999</v>
      </c>
      <c r="AE295" s="259">
        <v>0.61538461538461497</v>
      </c>
      <c r="AF295" s="259">
        <v>7.69230769230769E-2</v>
      </c>
      <c r="AG295" s="259">
        <v>0.38461538461538503</v>
      </c>
      <c r="AH295" s="259">
        <v>0.55033557046979897</v>
      </c>
      <c r="AI295" s="259">
        <v>0.40268456375838901</v>
      </c>
      <c r="AJ295" s="259">
        <v>0.56476683937823802</v>
      </c>
      <c r="AK295" s="259">
        <v>0.681347150259067</v>
      </c>
    </row>
    <row r="296" spans="1:37" s="250" customFormat="1" x14ac:dyDescent="0.25">
      <c r="A296" s="255">
        <v>1982</v>
      </c>
      <c r="B296" s="250" t="s">
        <v>794</v>
      </c>
      <c r="C296" s="262">
        <v>0.15759312320916899</v>
      </c>
      <c r="D296" s="262">
        <v>0.106017191977077</v>
      </c>
      <c r="E296" s="262">
        <v>0.41284403669724801</v>
      </c>
      <c r="F296" s="262">
        <v>0.44954128440367003</v>
      </c>
      <c r="G296" s="262">
        <v>0.807339449541284</v>
      </c>
      <c r="H296" s="262"/>
      <c r="I296" s="262"/>
      <c r="J296" s="262"/>
      <c r="K296" s="262">
        <v>0.266666666666667</v>
      </c>
      <c r="L296" s="262">
        <v>0.233333333333333</v>
      </c>
      <c r="M296" s="262">
        <v>0.92592592592592604</v>
      </c>
      <c r="N296" s="262">
        <v>0.74074074074074103</v>
      </c>
      <c r="O296" s="262">
        <v>0.92592592592592604</v>
      </c>
      <c r="P296" s="262">
        <v>0.88888888888888895</v>
      </c>
      <c r="Q296" s="262">
        <v>0.33333333333333298</v>
      </c>
      <c r="R296" s="262">
        <v>0.77777777777777801</v>
      </c>
      <c r="S296" s="262">
        <v>0.41666666666666702</v>
      </c>
      <c r="T296" s="262">
        <v>0.16666666666666699</v>
      </c>
      <c r="U296" s="262">
        <v>0.33333333333333298</v>
      </c>
      <c r="V296" s="262">
        <v>0.66935483870967705</v>
      </c>
      <c r="W296" s="262">
        <v>0.24798387096774199</v>
      </c>
      <c r="X296" s="262">
        <v>0.57258064516129004</v>
      </c>
      <c r="Y296" s="262">
        <v>0.89577464788732397</v>
      </c>
      <c r="Z296" s="262">
        <v>0.81126760563380296</v>
      </c>
      <c r="AA296" s="262">
        <v>0.85070422535211299</v>
      </c>
      <c r="AB296" s="262">
        <v>0.27050610820244297</v>
      </c>
      <c r="AC296" s="262">
        <v>7.7370564281559001E-2</v>
      </c>
      <c r="AD296" s="262">
        <v>0.66608493310063999</v>
      </c>
      <c r="AE296" s="262">
        <v>0.61538461538461497</v>
      </c>
      <c r="AF296" s="262">
        <v>7.69230769230769E-2</v>
      </c>
      <c r="AG296" s="262">
        <v>0.38461538461538503</v>
      </c>
      <c r="AH296" s="262">
        <v>0.55033557046979897</v>
      </c>
      <c r="AI296" s="262">
        <v>0.40268456375838901</v>
      </c>
      <c r="AJ296" s="262">
        <v>0.56476683937823802</v>
      </c>
      <c r="AK296" s="262">
        <v>0.681347150259067</v>
      </c>
    </row>
    <row r="297" spans="1:37" s="250" customFormat="1" x14ac:dyDescent="0.25">
      <c r="A297" s="254" t="s">
        <v>491</v>
      </c>
      <c r="C297" s="259">
        <v>6.2555312209116448E-2</v>
      </c>
      <c r="D297" s="259">
        <v>1.5812062344703001E-3</v>
      </c>
      <c r="E297" s="259">
        <v>0.56884607057804748</v>
      </c>
      <c r="F297" s="259">
        <v>0.60399076279136898</v>
      </c>
      <c r="G297" s="259">
        <v>0.71501768059464554</v>
      </c>
      <c r="H297" s="259">
        <v>0.4126753749395255</v>
      </c>
      <c r="I297" s="259">
        <v>4.3541364296081301E-3</v>
      </c>
      <c r="J297" s="259">
        <v>0.56257055313659055</v>
      </c>
      <c r="K297" s="259">
        <v>0.22697974217311251</v>
      </c>
      <c r="L297" s="259">
        <v>5.5248618784530402E-3</v>
      </c>
      <c r="M297" s="259">
        <v>0.25624999999999998</v>
      </c>
      <c r="N297" s="259">
        <v>0.34375</v>
      </c>
      <c r="O297" s="259">
        <v>0.60624999999999996</v>
      </c>
      <c r="P297" s="259">
        <v>0.86538461538461542</v>
      </c>
      <c r="Q297" s="259">
        <v>7.6923076923076997E-2</v>
      </c>
      <c r="R297" s="259">
        <v>0.79807692307692302</v>
      </c>
      <c r="S297" s="259">
        <v>0.67746288798920395</v>
      </c>
      <c r="T297" s="259">
        <v>0.1761133603238865</v>
      </c>
      <c r="U297" s="259">
        <v>0.54385964912280693</v>
      </c>
      <c r="V297" s="259">
        <v>0.70237391830278195</v>
      </c>
      <c r="W297" s="259">
        <v>0.267738671257095</v>
      </c>
      <c r="X297" s="259">
        <v>0.50322648180887697</v>
      </c>
      <c r="Y297" s="259">
        <v>0.56640454346876346</v>
      </c>
      <c r="Z297" s="259">
        <v>0.74354703655162346</v>
      </c>
      <c r="AA297" s="259">
        <v>0.80978775302169792</v>
      </c>
      <c r="AB297" s="259">
        <v>0.2065151920398805</v>
      </c>
      <c r="AC297" s="259">
        <v>4.3151343127643051E-2</v>
      </c>
      <c r="AD297" s="259">
        <v>0.48382387698939244</v>
      </c>
      <c r="AE297" s="259">
        <v>0.47249190938511298</v>
      </c>
      <c r="AF297" s="259">
        <v>7.7669902912621394E-2</v>
      </c>
      <c r="AG297" s="259">
        <v>0.41423948220064699</v>
      </c>
      <c r="AH297" s="259">
        <v>0.73309732748304746</v>
      </c>
      <c r="AI297" s="259">
        <v>0.53299095864911594</v>
      </c>
      <c r="AJ297" s="259">
        <v>0.23658131160537899</v>
      </c>
      <c r="AK297" s="259">
        <v>0.71502046989143797</v>
      </c>
    </row>
    <row r="298" spans="1:37" s="250" customFormat="1" x14ac:dyDescent="0.25">
      <c r="A298" s="255">
        <v>2160</v>
      </c>
      <c r="B298" s="250" t="s">
        <v>491</v>
      </c>
      <c r="C298" s="262">
        <v>7.6801445674271496E-2</v>
      </c>
      <c r="D298" s="262">
        <v>1.5812062344703001E-3</v>
      </c>
      <c r="E298" s="262">
        <v>0.55704697986577201</v>
      </c>
      <c r="F298" s="262">
        <v>0.59507829977628601</v>
      </c>
      <c r="G298" s="262">
        <v>0.72035794183445201</v>
      </c>
      <c r="H298" s="262">
        <v>0.49201741654571801</v>
      </c>
      <c r="I298" s="262">
        <v>4.3541364296081301E-3</v>
      </c>
      <c r="J298" s="262">
        <v>0.680696661828737</v>
      </c>
      <c r="K298" s="262">
        <v>0.287292817679558</v>
      </c>
      <c r="L298" s="262">
        <v>5.5248618784530402E-3</v>
      </c>
      <c r="M298" s="262">
        <v>0.25624999999999998</v>
      </c>
      <c r="N298" s="262">
        <v>0.34375</v>
      </c>
      <c r="O298" s="262">
        <v>0.60624999999999996</v>
      </c>
      <c r="P298" s="262">
        <v>0.73076923076923095</v>
      </c>
      <c r="Q298" s="262">
        <v>0.15384615384615399</v>
      </c>
      <c r="R298" s="262">
        <v>0.59615384615384603</v>
      </c>
      <c r="S298" s="262">
        <v>0.68825910931174095</v>
      </c>
      <c r="T298" s="262">
        <v>0.352226720647773</v>
      </c>
      <c r="U298" s="262">
        <v>0.42105263157894701</v>
      </c>
      <c r="V298" s="262">
        <v>0.71156601842374601</v>
      </c>
      <c r="W298" s="262">
        <v>0.228659160696008</v>
      </c>
      <c r="X298" s="262">
        <v>0.48372569089048101</v>
      </c>
      <c r="Y298" s="262">
        <v>0.63280908693752702</v>
      </c>
      <c r="Z298" s="262">
        <v>0.75098296199213599</v>
      </c>
      <c r="AA298" s="262">
        <v>0.80013106159895198</v>
      </c>
      <c r="AB298" s="262">
        <v>0.20602401465300901</v>
      </c>
      <c r="AC298" s="262">
        <v>3.8531985618343402E-2</v>
      </c>
      <c r="AD298" s="262">
        <v>0.50267960111254295</v>
      </c>
      <c r="AE298" s="262">
        <v>0.61165048543689304</v>
      </c>
      <c r="AF298" s="262">
        <v>7.7669902912621394E-2</v>
      </c>
      <c r="AG298" s="262">
        <v>0.495145631067961</v>
      </c>
      <c r="AH298" s="262">
        <v>0.72706422018348604</v>
      </c>
      <c r="AI298" s="262">
        <v>0.50076452599388399</v>
      </c>
      <c r="AJ298" s="262">
        <v>0.248443522087163</v>
      </c>
      <c r="AK298" s="262">
        <v>0.71093981618737001</v>
      </c>
    </row>
    <row r="299" spans="1:37" s="250" customFormat="1" x14ac:dyDescent="0.25">
      <c r="A299" s="255">
        <v>27173</v>
      </c>
      <c r="C299" s="262">
        <v>4.8309178743961401E-2</v>
      </c>
      <c r="D299" s="262"/>
      <c r="E299" s="262">
        <v>0.58064516129032295</v>
      </c>
      <c r="F299" s="262">
        <v>0.61290322580645196</v>
      </c>
      <c r="G299" s="262">
        <v>0.70967741935483897</v>
      </c>
      <c r="H299" s="262">
        <v>0.33333333333333298</v>
      </c>
      <c r="I299" s="262"/>
      <c r="J299" s="262">
        <v>0.44444444444444398</v>
      </c>
      <c r="K299" s="262">
        <v>0.16666666666666699</v>
      </c>
      <c r="L299" s="262"/>
      <c r="M299" s="262"/>
      <c r="N299" s="262"/>
      <c r="O299" s="262"/>
      <c r="P299" s="262"/>
      <c r="Q299" s="262">
        <v>0</v>
      </c>
      <c r="R299" s="262"/>
      <c r="S299" s="262">
        <v>0.66666666666666696</v>
      </c>
      <c r="T299" s="262">
        <v>0</v>
      </c>
      <c r="U299" s="262">
        <v>0.66666666666666696</v>
      </c>
      <c r="V299" s="262">
        <v>0.69318181818181801</v>
      </c>
      <c r="W299" s="262">
        <v>0.30681818181818199</v>
      </c>
      <c r="X299" s="262">
        <v>0.52272727272727304</v>
      </c>
      <c r="Y299" s="262">
        <v>0.5</v>
      </c>
      <c r="Z299" s="262">
        <v>0.73611111111111105</v>
      </c>
      <c r="AA299" s="262">
        <v>0.81944444444444398</v>
      </c>
      <c r="AB299" s="262">
        <v>0.20700636942675199</v>
      </c>
      <c r="AC299" s="262">
        <v>4.7770700636942699E-2</v>
      </c>
      <c r="AD299" s="262">
        <v>0.46496815286624199</v>
      </c>
      <c r="AE299" s="262">
        <v>0.33333333333333298</v>
      </c>
      <c r="AF299" s="262"/>
      <c r="AG299" s="262">
        <v>0.33333333333333298</v>
      </c>
      <c r="AH299" s="262">
        <v>0.73913043478260898</v>
      </c>
      <c r="AI299" s="262">
        <v>0.565217391304348</v>
      </c>
      <c r="AJ299" s="262">
        <v>0.224719101123595</v>
      </c>
      <c r="AK299" s="262">
        <v>0.71910112359550604</v>
      </c>
    </row>
    <row r="300" spans="1:37" s="250" customFormat="1" x14ac:dyDescent="0.25">
      <c r="A300" s="254" t="s">
        <v>492</v>
      </c>
      <c r="C300" s="259"/>
      <c r="D300" s="259">
        <v>0.26595744680851102</v>
      </c>
      <c r="E300" s="259">
        <v>0.102564102564103</v>
      </c>
      <c r="F300" s="259">
        <v>0.102564102564103</v>
      </c>
      <c r="G300" s="259">
        <v>0.82051282051282004</v>
      </c>
      <c r="H300" s="259"/>
      <c r="I300" s="259"/>
      <c r="J300" s="259"/>
      <c r="K300" s="259"/>
      <c r="L300" s="259"/>
      <c r="M300" s="259">
        <v>0.11111111111111099</v>
      </c>
      <c r="N300" s="259">
        <v>0.22222222222222199</v>
      </c>
      <c r="O300" s="259">
        <v>0.11111111111111099</v>
      </c>
      <c r="P300" s="259"/>
      <c r="Q300" s="259"/>
      <c r="R300" s="259"/>
      <c r="S300" s="259">
        <v>0</v>
      </c>
      <c r="T300" s="259"/>
      <c r="U300" s="259"/>
      <c r="V300" s="259">
        <v>0.18518518518518501</v>
      </c>
      <c r="W300" s="259">
        <v>4.9382716049382699E-2</v>
      </c>
      <c r="X300" s="259">
        <v>0.12345679012345701</v>
      </c>
      <c r="Y300" s="259">
        <v>0.6875</v>
      </c>
      <c r="Z300" s="259"/>
      <c r="AA300" s="259"/>
      <c r="AB300" s="259">
        <v>6.4150943396226401E-2</v>
      </c>
      <c r="AC300" s="259">
        <v>7.5471698113207496E-3</v>
      </c>
      <c r="AD300" s="259">
        <v>0.10377358490565999</v>
      </c>
      <c r="AE300" s="259"/>
      <c r="AF300" s="259"/>
      <c r="AG300" s="259"/>
      <c r="AH300" s="259">
        <v>0.5</v>
      </c>
      <c r="AI300" s="259"/>
      <c r="AJ300" s="259"/>
      <c r="AK300" s="259">
        <v>0.101694915254237</v>
      </c>
    </row>
    <row r="301" spans="1:37" s="250" customFormat="1" x14ac:dyDescent="0.25">
      <c r="A301" s="255">
        <v>1635</v>
      </c>
      <c r="B301" s="250" t="s">
        <v>795</v>
      </c>
      <c r="C301" s="262"/>
      <c r="D301" s="262">
        <v>0.26595744680851102</v>
      </c>
      <c r="E301" s="262">
        <v>0.102564102564103</v>
      </c>
      <c r="F301" s="262">
        <v>0.102564102564103</v>
      </c>
      <c r="G301" s="262">
        <v>0.82051282051282004</v>
      </c>
      <c r="H301" s="262"/>
      <c r="I301" s="262"/>
      <c r="J301" s="262"/>
      <c r="K301" s="262"/>
      <c r="L301" s="262"/>
      <c r="M301" s="262">
        <v>0.11111111111111099</v>
      </c>
      <c r="N301" s="262">
        <v>0.22222222222222199</v>
      </c>
      <c r="O301" s="262">
        <v>0.11111111111111099</v>
      </c>
      <c r="P301" s="262"/>
      <c r="Q301" s="262"/>
      <c r="R301" s="262"/>
      <c r="S301" s="262">
        <v>0</v>
      </c>
      <c r="T301" s="262"/>
      <c r="U301" s="262"/>
      <c r="V301" s="262">
        <v>0.18518518518518501</v>
      </c>
      <c r="W301" s="262">
        <v>4.9382716049382699E-2</v>
      </c>
      <c r="X301" s="262">
        <v>0.12345679012345701</v>
      </c>
      <c r="Y301" s="262">
        <v>0.6875</v>
      </c>
      <c r="Z301" s="262"/>
      <c r="AA301" s="262"/>
      <c r="AB301" s="262">
        <v>6.4150943396226401E-2</v>
      </c>
      <c r="AC301" s="262">
        <v>7.5471698113207496E-3</v>
      </c>
      <c r="AD301" s="262">
        <v>0.10377358490565999</v>
      </c>
      <c r="AE301" s="262"/>
      <c r="AF301" s="262"/>
      <c r="AG301" s="262"/>
      <c r="AH301" s="262">
        <v>0.5</v>
      </c>
      <c r="AI301" s="262"/>
      <c r="AJ301" s="262"/>
      <c r="AK301" s="262">
        <v>0.101694915254237</v>
      </c>
    </row>
    <row r="302" spans="1:37" s="250" customFormat="1" x14ac:dyDescent="0.25">
      <c r="A302" s="254" t="s">
        <v>493</v>
      </c>
      <c r="C302" s="259"/>
      <c r="D302" s="259">
        <v>3.3498349834983496E-2</v>
      </c>
      <c r="E302" s="259">
        <v>0.5196236559139783</v>
      </c>
      <c r="F302" s="259">
        <v>0.5196236559139783</v>
      </c>
      <c r="G302" s="259"/>
      <c r="H302" s="259"/>
      <c r="I302" s="259"/>
      <c r="J302" s="259"/>
      <c r="K302" s="259"/>
      <c r="L302" s="259">
        <v>4.302134646962235E-2</v>
      </c>
      <c r="M302" s="259">
        <v>0.40052552552552534</v>
      </c>
      <c r="N302" s="259">
        <v>4.9227799227799199E-2</v>
      </c>
      <c r="O302" s="259">
        <v>0.79697554697554696</v>
      </c>
      <c r="P302" s="259">
        <v>0.66666666666666652</v>
      </c>
      <c r="Q302" s="259">
        <v>0.33333333333333298</v>
      </c>
      <c r="R302" s="259">
        <v>0.66666666666666652</v>
      </c>
      <c r="S302" s="259">
        <v>0.67380952380952364</v>
      </c>
      <c r="T302" s="259"/>
      <c r="U302" s="259">
        <v>8.5714285714285701E-2</v>
      </c>
      <c r="V302" s="259">
        <v>0.80167099567099565</v>
      </c>
      <c r="W302" s="259">
        <v>2.7373737373737366E-2</v>
      </c>
      <c r="X302" s="259">
        <v>0.11523232323232335</v>
      </c>
      <c r="Y302" s="259">
        <v>1.3717421124828501E-3</v>
      </c>
      <c r="Z302" s="259">
        <v>0.9201473143836747</v>
      </c>
      <c r="AA302" s="259">
        <v>0.92192505232337363</v>
      </c>
      <c r="AB302" s="259">
        <v>4.4982140128114467E-3</v>
      </c>
      <c r="AC302" s="259">
        <v>0.71134404386008077</v>
      </c>
      <c r="AD302" s="259">
        <v>0.60831339693295439</v>
      </c>
      <c r="AE302" s="259">
        <v>0.85714285714285698</v>
      </c>
      <c r="AF302" s="259">
        <v>0.23809523809523797</v>
      </c>
      <c r="AG302" s="259">
        <v>0.547619047619048</v>
      </c>
      <c r="AH302" s="259">
        <v>2.6315789473684199E-2</v>
      </c>
      <c r="AI302" s="259">
        <v>0.15553329902969701</v>
      </c>
      <c r="AJ302" s="259">
        <v>0.56631009891879469</v>
      </c>
      <c r="AK302" s="259">
        <v>0.63431677018633492</v>
      </c>
    </row>
    <row r="303" spans="1:37" s="250" customFormat="1" x14ac:dyDescent="0.25">
      <c r="A303" s="255">
        <v>2131</v>
      </c>
      <c r="B303" s="250" t="s">
        <v>796</v>
      </c>
      <c r="C303" s="262"/>
      <c r="D303" s="262">
        <v>3.36633663366337E-2</v>
      </c>
      <c r="E303" s="262">
        <v>0.68387096774193501</v>
      </c>
      <c r="F303" s="262">
        <v>0.68387096774193501</v>
      </c>
      <c r="G303" s="262"/>
      <c r="H303" s="262"/>
      <c r="I303" s="262"/>
      <c r="J303" s="262"/>
      <c r="K303" s="262"/>
      <c r="L303" s="262">
        <v>5.7471264367816098E-2</v>
      </c>
      <c r="M303" s="262">
        <v>0.24324324324324301</v>
      </c>
      <c r="N303" s="262">
        <v>2.7027027027027001E-2</v>
      </c>
      <c r="O303" s="262">
        <v>0.78378378378378399</v>
      </c>
      <c r="P303" s="262">
        <v>0.33333333333333298</v>
      </c>
      <c r="Q303" s="262">
        <v>0.33333333333333298</v>
      </c>
      <c r="R303" s="262">
        <v>0.33333333333333298</v>
      </c>
      <c r="S303" s="262">
        <v>0.77142857142857102</v>
      </c>
      <c r="T303" s="262"/>
      <c r="U303" s="262">
        <v>8.5714285714285701E-2</v>
      </c>
      <c r="V303" s="262">
        <v>0.75272727272727302</v>
      </c>
      <c r="W303" s="262">
        <v>1.21212121212121E-2</v>
      </c>
      <c r="X303" s="262">
        <v>0.12969696969697</v>
      </c>
      <c r="Y303" s="262"/>
      <c r="Z303" s="262">
        <v>0.92685851318944801</v>
      </c>
      <c r="AA303" s="262">
        <v>0.92805755395683498</v>
      </c>
      <c r="AB303" s="262">
        <v>3.8387715930902101E-3</v>
      </c>
      <c r="AC303" s="262">
        <v>0.67434420985284704</v>
      </c>
      <c r="AD303" s="262">
        <v>0.55566218809980805</v>
      </c>
      <c r="AE303" s="262">
        <v>0.71428571428571397</v>
      </c>
      <c r="AF303" s="262">
        <v>0.14285714285714299</v>
      </c>
      <c r="AG303" s="262">
        <v>0.42857142857142899</v>
      </c>
      <c r="AH303" s="262"/>
      <c r="AI303" s="262">
        <v>0.17877094972067001</v>
      </c>
      <c r="AJ303" s="262">
        <v>0.62698412698412698</v>
      </c>
      <c r="AK303" s="262">
        <v>0.70833333333333304</v>
      </c>
    </row>
    <row r="304" spans="1:37" s="250" customFormat="1" x14ac:dyDescent="0.25">
      <c r="A304" s="255">
        <v>2144</v>
      </c>
      <c r="B304" s="250" t="s">
        <v>797</v>
      </c>
      <c r="C304" s="262"/>
      <c r="D304" s="262">
        <v>3.3333333333333298E-2</v>
      </c>
      <c r="E304" s="262">
        <v>0.25</v>
      </c>
      <c r="F304" s="262">
        <v>0.25</v>
      </c>
      <c r="G304" s="262"/>
      <c r="H304" s="262"/>
      <c r="I304" s="262"/>
      <c r="J304" s="262"/>
      <c r="K304" s="262"/>
      <c r="L304" s="262"/>
      <c r="M304" s="262">
        <v>0.45833333333333298</v>
      </c>
      <c r="N304" s="262"/>
      <c r="O304" s="262">
        <v>0.75</v>
      </c>
      <c r="P304" s="262"/>
      <c r="Q304" s="262"/>
      <c r="R304" s="262"/>
      <c r="S304" s="262"/>
      <c r="T304" s="262"/>
      <c r="U304" s="262"/>
      <c r="V304" s="262">
        <v>0.78800000000000003</v>
      </c>
      <c r="W304" s="262">
        <v>0.02</v>
      </c>
      <c r="X304" s="262">
        <v>0.11600000000000001</v>
      </c>
      <c r="Y304" s="262">
        <v>1.3717421124828501E-3</v>
      </c>
      <c r="Z304" s="262">
        <v>0.89711934156378603</v>
      </c>
      <c r="AA304" s="262">
        <v>0.89849108367626895</v>
      </c>
      <c r="AB304" s="262">
        <v>3.07692307692308E-3</v>
      </c>
      <c r="AC304" s="262">
        <v>0.73435897435897401</v>
      </c>
      <c r="AD304" s="262">
        <v>0.65743589743589703</v>
      </c>
      <c r="AE304" s="262"/>
      <c r="AF304" s="262"/>
      <c r="AG304" s="262"/>
      <c r="AH304" s="262">
        <v>2.6315789473684199E-2</v>
      </c>
      <c r="AI304" s="262">
        <v>0.13157894736842099</v>
      </c>
      <c r="AJ304" s="262">
        <v>0.53571428571428603</v>
      </c>
      <c r="AK304" s="262">
        <v>0.57142857142857095</v>
      </c>
    </row>
    <row r="305" spans="1:37" s="250" customFormat="1" x14ac:dyDescent="0.25">
      <c r="A305" s="255">
        <v>27174</v>
      </c>
      <c r="B305" s="250" t="s">
        <v>798</v>
      </c>
      <c r="C305" s="262"/>
      <c r="D305" s="262"/>
      <c r="E305" s="262">
        <v>0.625</v>
      </c>
      <c r="F305" s="262">
        <v>0.625</v>
      </c>
      <c r="G305" s="262"/>
      <c r="H305" s="262"/>
      <c r="I305" s="262"/>
      <c r="J305" s="262"/>
      <c r="K305" s="262"/>
      <c r="L305" s="262">
        <v>2.8571428571428598E-2</v>
      </c>
      <c r="M305" s="262">
        <v>0.5</v>
      </c>
      <c r="N305" s="262">
        <v>7.1428571428571397E-2</v>
      </c>
      <c r="O305" s="262">
        <v>0.85714285714285698</v>
      </c>
      <c r="P305" s="262"/>
      <c r="Q305" s="262"/>
      <c r="R305" s="262"/>
      <c r="S305" s="262">
        <v>0.25</v>
      </c>
      <c r="T305" s="262"/>
      <c r="U305" s="262"/>
      <c r="V305" s="262">
        <v>0.86428571428571399</v>
      </c>
      <c r="W305" s="262">
        <v>0.05</v>
      </c>
      <c r="X305" s="262">
        <v>0.1</v>
      </c>
      <c r="Y305" s="262"/>
      <c r="Z305" s="262">
        <v>0.93646408839779005</v>
      </c>
      <c r="AA305" s="262">
        <v>0.93922651933701695</v>
      </c>
      <c r="AB305" s="262">
        <v>6.5789473684210497E-3</v>
      </c>
      <c r="AC305" s="262">
        <v>0.72532894736842102</v>
      </c>
      <c r="AD305" s="262">
        <v>0.61184210526315796</v>
      </c>
      <c r="AE305" s="262"/>
      <c r="AF305" s="262">
        <v>0.33333333333333298</v>
      </c>
      <c r="AG305" s="262">
        <v>0.66666666666666696</v>
      </c>
      <c r="AH305" s="262"/>
      <c r="AI305" s="262">
        <v>0.15625</v>
      </c>
      <c r="AJ305" s="262">
        <v>0.53623188405797095</v>
      </c>
      <c r="AK305" s="262">
        <v>0.623188405797101</v>
      </c>
    </row>
    <row r="306" spans="1:37" s="250" customFormat="1" x14ac:dyDescent="0.25">
      <c r="A306" s="254" t="s">
        <v>494</v>
      </c>
      <c r="C306" s="259">
        <v>7.2521595694874291E-2</v>
      </c>
      <c r="D306" s="259">
        <v>8.5263994099721047E-2</v>
      </c>
      <c r="E306" s="259">
        <v>0.46416200899829535</v>
      </c>
      <c r="F306" s="259">
        <v>0.47123499956625298</v>
      </c>
      <c r="G306" s="259">
        <v>0.76647190947574939</v>
      </c>
      <c r="H306" s="259">
        <v>0.45463657084985548</v>
      </c>
      <c r="I306" s="259">
        <v>0.12646202269458642</v>
      </c>
      <c r="J306" s="259">
        <v>0.61486451472454184</v>
      </c>
      <c r="K306" s="259">
        <v>0.20620928641200639</v>
      </c>
      <c r="L306" s="259">
        <v>0.21689317698934116</v>
      </c>
      <c r="M306" s="259">
        <v>0.19000502438238281</v>
      </c>
      <c r="N306" s="259">
        <v>0.54640762981243263</v>
      </c>
      <c r="O306" s="259">
        <v>0.4200070330516299</v>
      </c>
      <c r="P306" s="259">
        <v>0.68331569664902991</v>
      </c>
      <c r="Q306" s="259">
        <v>0.23580952380952397</v>
      </c>
      <c r="R306" s="259">
        <v>0.59202380952380951</v>
      </c>
      <c r="S306" s="259">
        <v>0.70049150994437237</v>
      </c>
      <c r="T306" s="259">
        <v>0.31961801351840829</v>
      </c>
      <c r="U306" s="259">
        <v>0.39486897784362684</v>
      </c>
      <c r="V306" s="259">
        <v>0.64778966648301528</v>
      </c>
      <c r="W306" s="259">
        <v>0.23200542500681601</v>
      </c>
      <c r="X306" s="259">
        <v>0.34712107885305793</v>
      </c>
      <c r="Y306" s="259">
        <v>0.83251065304968808</v>
      </c>
      <c r="Z306" s="259">
        <v>0.67654026838258874</v>
      </c>
      <c r="AA306" s="259">
        <v>0.71417804673761187</v>
      </c>
      <c r="AB306" s="259">
        <v>0.19167152710631463</v>
      </c>
      <c r="AC306" s="259">
        <v>6.6309034848599027E-2</v>
      </c>
      <c r="AD306" s="259">
        <v>0.41457986937800761</v>
      </c>
      <c r="AE306" s="259">
        <v>0.44914529914529905</v>
      </c>
      <c r="AF306" s="259">
        <v>0.15990028490028485</v>
      </c>
      <c r="AG306" s="259">
        <v>0.29023504273504275</v>
      </c>
      <c r="AH306" s="259">
        <v>7.7013970108333149E-2</v>
      </c>
      <c r="AI306" s="259">
        <v>0.3917428898025539</v>
      </c>
      <c r="AJ306" s="259">
        <v>0.40593437744316035</v>
      </c>
      <c r="AK306" s="259">
        <v>0.56739290315486646</v>
      </c>
    </row>
    <row r="307" spans="1:37" s="250" customFormat="1" x14ac:dyDescent="0.25">
      <c r="A307" s="255">
        <v>1847</v>
      </c>
      <c r="B307" s="250" t="s">
        <v>799</v>
      </c>
      <c r="C307" s="262">
        <v>5.74236937403E-2</v>
      </c>
      <c r="D307" s="262">
        <v>6.8804966373512702E-2</v>
      </c>
      <c r="E307" s="262">
        <v>0.482384823848238</v>
      </c>
      <c r="F307" s="262">
        <v>0.50948509485094895</v>
      </c>
      <c r="G307" s="262">
        <v>0.73441734417344195</v>
      </c>
      <c r="H307" s="262">
        <v>0.45909090909090899</v>
      </c>
      <c r="I307" s="262">
        <v>0.1</v>
      </c>
      <c r="J307" s="262">
        <v>0.63636363636363602</v>
      </c>
      <c r="K307" s="262">
        <v>0.29559748427672999</v>
      </c>
      <c r="L307" s="262">
        <v>0.138364779874214</v>
      </c>
      <c r="M307" s="262">
        <v>0.179245283018868</v>
      </c>
      <c r="N307" s="262">
        <v>0.64150943396226401</v>
      </c>
      <c r="O307" s="262">
        <v>0.52830188679245305</v>
      </c>
      <c r="P307" s="262">
        <v>0.71428571428571397</v>
      </c>
      <c r="Q307" s="262">
        <v>0.28571428571428598</v>
      </c>
      <c r="R307" s="262">
        <v>0.64285714285714302</v>
      </c>
      <c r="S307" s="262">
        <v>0.74355083459787596</v>
      </c>
      <c r="T307" s="262">
        <v>0.37784522003034898</v>
      </c>
      <c r="U307" s="262">
        <v>0.38391502276175998</v>
      </c>
      <c r="V307" s="262">
        <v>0.67185877466251298</v>
      </c>
      <c r="W307" s="262">
        <v>0.241952232606438</v>
      </c>
      <c r="X307" s="262">
        <v>0.34925579785392902</v>
      </c>
      <c r="Y307" s="262">
        <v>0.87658495350803001</v>
      </c>
      <c r="Z307" s="262">
        <v>0.71315863623555897</v>
      </c>
      <c r="AA307" s="262">
        <v>0.74950690335305703</v>
      </c>
      <c r="AB307" s="262">
        <v>0.145443117536141</v>
      </c>
      <c r="AC307" s="262">
        <v>6.2225015713387802E-2</v>
      </c>
      <c r="AD307" s="262">
        <v>0.408296668761785</v>
      </c>
      <c r="AE307" s="262">
        <v>0.625</v>
      </c>
      <c r="AF307" s="262">
        <v>7.4999999999999997E-2</v>
      </c>
      <c r="AG307" s="262">
        <v>0.45</v>
      </c>
      <c r="AH307" s="262">
        <v>7.2088724584103495E-2</v>
      </c>
      <c r="AI307" s="262">
        <v>0.35674676524953802</v>
      </c>
      <c r="AJ307" s="262">
        <v>0.45029239766081902</v>
      </c>
      <c r="AK307" s="262">
        <v>0.64093567251462003</v>
      </c>
    </row>
    <row r="308" spans="1:37" s="250" customFormat="1" x14ac:dyDescent="0.25">
      <c r="A308" s="255">
        <v>1848</v>
      </c>
      <c r="B308" s="250" t="s">
        <v>800</v>
      </c>
      <c r="C308" s="262">
        <v>0.14368932038835</v>
      </c>
      <c r="D308" s="262">
        <v>0.16699029126213599</v>
      </c>
      <c r="E308" s="262">
        <v>0.54310344827586199</v>
      </c>
      <c r="F308" s="262">
        <v>0.56034482758620696</v>
      </c>
      <c r="G308" s="262">
        <v>0.80172413793103403</v>
      </c>
      <c r="H308" s="262">
        <v>0.60139860139860102</v>
      </c>
      <c r="I308" s="262">
        <v>0.18181818181818199</v>
      </c>
      <c r="J308" s="262">
        <v>0.75524475524475498</v>
      </c>
      <c r="K308" s="262">
        <v>0.30476190476190501</v>
      </c>
      <c r="L308" s="262">
        <v>0.266666666666667</v>
      </c>
      <c r="M308" s="262">
        <v>0.38095238095238099</v>
      </c>
      <c r="N308" s="262">
        <v>0.38095238095238099</v>
      </c>
      <c r="O308" s="262">
        <v>0.38095238095238099</v>
      </c>
      <c r="P308" s="262">
        <v>0.66666666666666696</v>
      </c>
      <c r="Q308" s="262">
        <v>0.11111111111111099</v>
      </c>
      <c r="R308" s="262">
        <v>0.33333333333333298</v>
      </c>
      <c r="S308" s="262">
        <v>0.84732824427480902</v>
      </c>
      <c r="T308" s="262">
        <v>0.488549618320611</v>
      </c>
      <c r="U308" s="262">
        <v>0.45038167938931301</v>
      </c>
      <c r="V308" s="262">
        <v>0.75635276532137496</v>
      </c>
      <c r="W308" s="262">
        <v>0.29895366218236202</v>
      </c>
      <c r="X308" s="262">
        <v>0.406576980568012</v>
      </c>
      <c r="Y308" s="262">
        <v>0.88648648648648698</v>
      </c>
      <c r="Z308" s="262">
        <v>0.81081081081081097</v>
      </c>
      <c r="AA308" s="262">
        <v>0.81621621621621598</v>
      </c>
      <c r="AB308" s="262">
        <v>0.30788675429727003</v>
      </c>
      <c r="AC308" s="262">
        <v>7.1284125379170907E-2</v>
      </c>
      <c r="AD308" s="262">
        <v>0.51112234580384197</v>
      </c>
      <c r="AE308" s="262">
        <v>0.76923076923076905</v>
      </c>
      <c r="AF308" s="262">
        <v>0.15384615384615399</v>
      </c>
      <c r="AG308" s="262">
        <v>0.53846153846153799</v>
      </c>
      <c r="AH308" s="262">
        <v>5.6179775280898903E-2</v>
      </c>
      <c r="AI308" s="262">
        <v>0.41947565543071202</v>
      </c>
      <c r="AJ308" s="262">
        <v>0.495391705069124</v>
      </c>
      <c r="AK308" s="262">
        <v>0.69354838709677402</v>
      </c>
    </row>
    <row r="309" spans="1:37" s="250" customFormat="1" x14ac:dyDescent="0.25">
      <c r="A309" s="255">
        <v>1849</v>
      </c>
      <c r="B309" s="250" t="s">
        <v>801</v>
      </c>
      <c r="C309" s="262">
        <v>6.7621776504298001E-2</v>
      </c>
      <c r="D309" s="262">
        <v>9.5702005730658998E-2</v>
      </c>
      <c r="E309" s="262">
        <v>0.582125603864734</v>
      </c>
      <c r="F309" s="262">
        <v>0.60869565217391297</v>
      </c>
      <c r="G309" s="262">
        <v>0.770531400966184</v>
      </c>
      <c r="H309" s="262">
        <v>0.46886446886446898</v>
      </c>
      <c r="I309" s="262">
        <v>0.14285714285714299</v>
      </c>
      <c r="J309" s="262">
        <v>0.67399267399267404</v>
      </c>
      <c r="K309" s="262">
        <v>0.26470588235294101</v>
      </c>
      <c r="L309" s="262">
        <v>0.17058823529411801</v>
      </c>
      <c r="M309" s="262">
        <v>0.293333333333333</v>
      </c>
      <c r="N309" s="262">
        <v>0.6</v>
      </c>
      <c r="O309" s="262">
        <v>0.44</v>
      </c>
      <c r="P309" s="262">
        <v>0.68</v>
      </c>
      <c r="Q309" s="262">
        <v>0.16</v>
      </c>
      <c r="R309" s="262">
        <v>0.56000000000000005</v>
      </c>
      <c r="S309" s="262">
        <v>0.74017467248908297</v>
      </c>
      <c r="T309" s="262">
        <v>0.32751091703056801</v>
      </c>
      <c r="U309" s="262">
        <v>0.45633187772925798</v>
      </c>
      <c r="V309" s="262">
        <v>0.71177829099307199</v>
      </c>
      <c r="W309" s="262">
        <v>0.26050808314087798</v>
      </c>
      <c r="X309" s="262">
        <v>0.41570438799076198</v>
      </c>
      <c r="Y309" s="262">
        <v>0.87896405919661702</v>
      </c>
      <c r="Z309" s="262">
        <v>0.73414376321353103</v>
      </c>
      <c r="AA309" s="262">
        <v>0.77484143763213498</v>
      </c>
      <c r="AB309" s="262">
        <v>0.21894313967861601</v>
      </c>
      <c r="AC309" s="262">
        <v>7.5092707045735493E-2</v>
      </c>
      <c r="AD309" s="262">
        <v>0.46059950556242302</v>
      </c>
      <c r="AE309" s="262">
        <v>0.65</v>
      </c>
      <c r="AF309" s="262">
        <v>0.125</v>
      </c>
      <c r="AG309" s="262">
        <v>0.42499999999999999</v>
      </c>
      <c r="AH309" s="262">
        <v>5.5655296229802503E-2</v>
      </c>
      <c r="AI309" s="262">
        <v>0.38061041292639097</v>
      </c>
      <c r="AJ309" s="262">
        <v>0.48790322580645201</v>
      </c>
      <c r="AK309" s="262">
        <v>0.67842741935483897</v>
      </c>
    </row>
    <row r="310" spans="1:37" s="250" customFormat="1" x14ac:dyDescent="0.25">
      <c r="A310" s="255">
        <v>2191</v>
      </c>
      <c r="B310" s="250" t="s">
        <v>802</v>
      </c>
      <c r="C310" s="262">
        <v>0.117957746478873</v>
      </c>
      <c r="D310" s="262">
        <v>0.15669014084506999</v>
      </c>
      <c r="E310" s="262">
        <v>0.58285714285714296</v>
      </c>
      <c r="F310" s="262">
        <v>0.622857142857143</v>
      </c>
      <c r="G310" s="262">
        <v>0.89714285714285702</v>
      </c>
      <c r="H310" s="262">
        <v>0.48484848484848497</v>
      </c>
      <c r="I310" s="262">
        <v>0.17171717171717199</v>
      </c>
      <c r="J310" s="262">
        <v>0.70707070707070696</v>
      </c>
      <c r="K310" s="262">
        <v>0.240740740740741</v>
      </c>
      <c r="L310" s="262">
        <v>0.18518518518518501</v>
      </c>
      <c r="M310" s="262">
        <v>0.21621621621621601</v>
      </c>
      <c r="N310" s="262">
        <v>0.56756756756756799</v>
      </c>
      <c r="O310" s="262">
        <v>0.45945945945945899</v>
      </c>
      <c r="P310" s="262">
        <v>0.88888888888888895</v>
      </c>
      <c r="Q310" s="262">
        <v>0.55555555555555602</v>
      </c>
      <c r="R310" s="262">
        <v>0.66666666666666696</v>
      </c>
      <c r="S310" s="262">
        <v>0.83838383838383801</v>
      </c>
      <c r="T310" s="262">
        <v>0.41414141414141398</v>
      </c>
      <c r="U310" s="262">
        <v>0.46464646464646497</v>
      </c>
      <c r="V310" s="262">
        <v>0.78109452736318397</v>
      </c>
      <c r="W310" s="262">
        <v>0.30472636815920401</v>
      </c>
      <c r="X310" s="262">
        <v>0.42661691542288599</v>
      </c>
      <c r="Y310" s="262">
        <v>0.93359375</v>
      </c>
      <c r="Z310" s="262">
        <v>0.8203125</v>
      </c>
      <c r="AA310" s="262">
        <v>0.87890625</v>
      </c>
      <c r="AB310" s="262">
        <v>0.26557050323866499</v>
      </c>
      <c r="AC310" s="262">
        <v>8.37070254110613E-2</v>
      </c>
      <c r="AD310" s="262">
        <v>0.57000498256103604</v>
      </c>
      <c r="AE310" s="262">
        <v>0.72222222222222199</v>
      </c>
      <c r="AF310" s="262">
        <v>0.22222222222222199</v>
      </c>
      <c r="AG310" s="262">
        <v>0.55555555555555602</v>
      </c>
      <c r="AH310" s="262">
        <v>6.4220183486238494E-2</v>
      </c>
      <c r="AI310" s="262">
        <v>0.408256880733945</v>
      </c>
      <c r="AJ310" s="262">
        <v>0.53791469194312802</v>
      </c>
      <c r="AK310" s="262">
        <v>0.72511848341232199</v>
      </c>
    </row>
    <row r="311" spans="1:37" s="250" customFormat="1" x14ac:dyDescent="0.25">
      <c r="A311" s="255">
        <v>2192</v>
      </c>
      <c r="B311" s="250" t="s">
        <v>803</v>
      </c>
      <c r="C311" s="262">
        <v>8.0871670702179196E-2</v>
      </c>
      <c r="D311" s="262">
        <v>8.8619854721549596E-2</v>
      </c>
      <c r="E311" s="262">
        <v>0.52928416485900198</v>
      </c>
      <c r="F311" s="262">
        <v>0.54880694143166997</v>
      </c>
      <c r="G311" s="262">
        <v>0.78524945770065102</v>
      </c>
      <c r="H311" s="262">
        <v>0.49097472924187702</v>
      </c>
      <c r="I311" s="262">
        <v>0.129963898916967</v>
      </c>
      <c r="J311" s="262">
        <v>0.65342960288808705</v>
      </c>
      <c r="K311" s="262">
        <v>0.265060240963855</v>
      </c>
      <c r="L311" s="262">
        <v>0.240963855421687</v>
      </c>
      <c r="M311" s="262">
        <v>0.20833333333333301</v>
      </c>
      <c r="N311" s="262">
        <v>0.65833333333333299</v>
      </c>
      <c r="O311" s="262">
        <v>0.483333333333333</v>
      </c>
      <c r="P311" s="262">
        <v>0.53333333333333299</v>
      </c>
      <c r="Q311" s="262">
        <v>6.6666666666666693E-2</v>
      </c>
      <c r="R311" s="262">
        <v>0.53333333333333299</v>
      </c>
      <c r="S311" s="262">
        <v>0.76093294460641403</v>
      </c>
      <c r="T311" s="262">
        <v>0.36734693877551</v>
      </c>
      <c r="U311" s="262">
        <v>0.36151603498542301</v>
      </c>
      <c r="V311" s="262">
        <v>0.71722443966840699</v>
      </c>
      <c r="W311" s="262">
        <v>0.26466073073380397</v>
      </c>
      <c r="X311" s="262">
        <v>0.34080442124654597</v>
      </c>
      <c r="Y311" s="262">
        <v>0.91372189077558497</v>
      </c>
      <c r="Z311" s="262">
        <v>0.78201009637448404</v>
      </c>
      <c r="AA311" s="262">
        <v>0.82101881597062898</v>
      </c>
      <c r="AB311" s="262">
        <v>0.22310913373462399</v>
      </c>
      <c r="AC311" s="262">
        <v>8.8720230306202602E-2</v>
      </c>
      <c r="AD311" s="262">
        <v>0.50039256739073501</v>
      </c>
      <c r="AE311" s="262">
        <v>0.52500000000000002</v>
      </c>
      <c r="AF311" s="262">
        <v>0.05</v>
      </c>
      <c r="AG311" s="262">
        <v>0.4</v>
      </c>
      <c r="AH311" s="262">
        <v>7.3134328358209003E-2</v>
      </c>
      <c r="AI311" s="262">
        <v>0.374626865671642</v>
      </c>
      <c r="AJ311" s="262">
        <v>0.462522851919561</v>
      </c>
      <c r="AK311" s="262">
        <v>0.69195612431444198</v>
      </c>
    </row>
    <row r="312" spans="1:37" s="250" customFormat="1" x14ac:dyDescent="0.25">
      <c r="A312" s="255">
        <v>6097</v>
      </c>
      <c r="B312" s="250" t="s">
        <v>804</v>
      </c>
      <c r="C312" s="262">
        <v>4.5454545454545497E-2</v>
      </c>
      <c r="D312" s="262">
        <v>4.5454545454545497E-2</v>
      </c>
      <c r="E312" s="262">
        <v>0.42857142857142899</v>
      </c>
      <c r="F312" s="262">
        <v>0.42857142857142899</v>
      </c>
      <c r="G312" s="262">
        <v>0.71428571428571397</v>
      </c>
      <c r="H312" s="262"/>
      <c r="I312" s="262"/>
      <c r="J312" s="262">
        <v>0.5</v>
      </c>
      <c r="K312" s="262">
        <v>0.16666666666666699</v>
      </c>
      <c r="L312" s="262"/>
      <c r="M312" s="262">
        <v>0.2</v>
      </c>
      <c r="N312" s="262">
        <v>0.6</v>
      </c>
      <c r="O312" s="262">
        <v>0.4</v>
      </c>
      <c r="P312" s="262"/>
      <c r="Q312" s="262"/>
      <c r="R312" s="262"/>
      <c r="S312" s="262">
        <v>0.33333333333333298</v>
      </c>
      <c r="T312" s="262">
        <v>0</v>
      </c>
      <c r="U312" s="262">
        <v>0.16666666666666699</v>
      </c>
      <c r="V312" s="262">
        <v>0.35135135135135098</v>
      </c>
      <c r="W312" s="262">
        <v>8.1081081081081099E-2</v>
      </c>
      <c r="X312" s="262">
        <v>0.108108108108108</v>
      </c>
      <c r="Y312" s="262">
        <v>0.90909090909090895</v>
      </c>
      <c r="Z312" s="262">
        <v>0.54545454545454497</v>
      </c>
      <c r="AA312" s="262">
        <v>0.54545454545454497</v>
      </c>
      <c r="AB312" s="262">
        <v>0.106870229007634</v>
      </c>
      <c r="AC312" s="262">
        <v>7.63358778625954E-3</v>
      </c>
      <c r="AD312" s="262">
        <v>0.14503816793893101</v>
      </c>
      <c r="AE312" s="262"/>
      <c r="AF312" s="262"/>
      <c r="AG312" s="262"/>
      <c r="AH312" s="262">
        <v>0.11111111111111099</v>
      </c>
      <c r="AI312" s="262">
        <v>0.55555555555555602</v>
      </c>
      <c r="AJ312" s="262">
        <v>6.6666666666666693E-2</v>
      </c>
      <c r="AK312" s="262">
        <v>0.133333333333333</v>
      </c>
    </row>
    <row r="313" spans="1:37" s="250" customFormat="1" x14ac:dyDescent="0.25">
      <c r="A313" s="255">
        <v>27161</v>
      </c>
      <c r="B313" s="250" t="s">
        <v>805</v>
      </c>
      <c r="C313" s="262">
        <v>9.8039215686274508E-3</v>
      </c>
      <c r="D313" s="262">
        <v>0.13725490196078399</v>
      </c>
      <c r="E313" s="262">
        <v>0.52631578947368396</v>
      </c>
      <c r="F313" s="262">
        <v>0.52631578947368396</v>
      </c>
      <c r="G313" s="262">
        <v>0.89473684210526305</v>
      </c>
      <c r="H313" s="262">
        <v>0.66666666666666696</v>
      </c>
      <c r="I313" s="262">
        <v>0.11111111111111099</v>
      </c>
      <c r="J313" s="262">
        <v>0.44444444444444398</v>
      </c>
      <c r="K313" s="262">
        <v>0.15384615384615399</v>
      </c>
      <c r="L313" s="262">
        <v>0.230769230769231</v>
      </c>
      <c r="M313" s="262">
        <v>0</v>
      </c>
      <c r="N313" s="262">
        <v>0</v>
      </c>
      <c r="O313" s="262">
        <v>0</v>
      </c>
      <c r="P313" s="262">
        <v>0.66666666666666696</v>
      </c>
      <c r="Q313" s="262"/>
      <c r="R313" s="262"/>
      <c r="S313" s="262">
        <v>0.8</v>
      </c>
      <c r="T313" s="262">
        <v>0.53333333333333299</v>
      </c>
      <c r="U313" s="262">
        <v>0.63333333333333297</v>
      </c>
      <c r="V313" s="262">
        <v>0.75590551181102394</v>
      </c>
      <c r="W313" s="262">
        <v>0.291338582677165</v>
      </c>
      <c r="X313" s="262">
        <v>0.559055118110236</v>
      </c>
      <c r="Y313" s="262">
        <v>0.82142857142857095</v>
      </c>
      <c r="Z313" s="262">
        <v>0.66666666666666696</v>
      </c>
      <c r="AA313" s="262">
        <v>0.67857142857142905</v>
      </c>
      <c r="AB313" s="262">
        <v>0.20941176470588199</v>
      </c>
      <c r="AC313" s="262">
        <v>0.108235294117647</v>
      </c>
      <c r="AD313" s="262">
        <v>0.50588235294117601</v>
      </c>
      <c r="AE313" s="262">
        <v>0.66666666666666696</v>
      </c>
      <c r="AF313" s="262"/>
      <c r="AG313" s="262">
        <v>0.33333333333333298</v>
      </c>
      <c r="AH313" s="262">
        <v>9.5238095238095205E-2</v>
      </c>
      <c r="AI313" s="262">
        <v>0.66666666666666696</v>
      </c>
      <c r="AJ313" s="262">
        <v>0.55555555555555602</v>
      </c>
      <c r="AK313" s="262">
        <v>0.62962962962962998</v>
      </c>
    </row>
    <row r="314" spans="1:37" s="250" customFormat="1" x14ac:dyDescent="0.25">
      <c r="A314" s="255">
        <v>27162</v>
      </c>
      <c r="B314" s="250" t="s">
        <v>806</v>
      </c>
      <c r="C314" s="262">
        <v>2.5641025641025599E-2</v>
      </c>
      <c r="D314" s="262">
        <v>5.1282051282051301E-2</v>
      </c>
      <c r="E314" s="262">
        <v>0.44262295081967201</v>
      </c>
      <c r="F314" s="262">
        <v>0.44262295081967201</v>
      </c>
      <c r="G314" s="262">
        <v>0.80327868852458995</v>
      </c>
      <c r="H314" s="262">
        <v>0.41379310344827602</v>
      </c>
      <c r="I314" s="262">
        <v>6.8965517241379296E-2</v>
      </c>
      <c r="J314" s="262">
        <v>0.72413793103448298</v>
      </c>
      <c r="K314" s="262">
        <v>0</v>
      </c>
      <c r="L314" s="262">
        <v>0.28571428571428598</v>
      </c>
      <c r="M314" s="262">
        <v>0.266666666666667</v>
      </c>
      <c r="N314" s="262">
        <v>0.6</v>
      </c>
      <c r="O314" s="262">
        <v>0.33333333333333298</v>
      </c>
      <c r="P314" s="262">
        <v>0</v>
      </c>
      <c r="Q314" s="262"/>
      <c r="R314" s="262">
        <v>0</v>
      </c>
      <c r="S314" s="262">
        <v>0.61038961038961004</v>
      </c>
      <c r="T314" s="262">
        <v>0.18181818181818199</v>
      </c>
      <c r="U314" s="262">
        <v>0.54545454545454497</v>
      </c>
      <c r="V314" s="262">
        <v>0.61959654178674395</v>
      </c>
      <c r="W314" s="262">
        <v>0.190201729106628</v>
      </c>
      <c r="X314" s="262">
        <v>0.46974063400576399</v>
      </c>
      <c r="Y314" s="262">
        <v>0.91631799163179894</v>
      </c>
      <c r="Z314" s="262">
        <v>0.71548117154811697</v>
      </c>
      <c r="AA314" s="262">
        <v>0.74058577405857695</v>
      </c>
      <c r="AB314" s="262">
        <v>0.119842829076621</v>
      </c>
      <c r="AC314" s="262">
        <v>7.6620825147347693E-2</v>
      </c>
      <c r="AD314" s="262">
        <v>0.37229862475441999</v>
      </c>
      <c r="AE314" s="262">
        <v>0</v>
      </c>
      <c r="AF314" s="262"/>
      <c r="AG314" s="262">
        <v>0</v>
      </c>
      <c r="AH314" s="262">
        <v>9.8360655737704902E-2</v>
      </c>
      <c r="AI314" s="262">
        <v>0.31147540983606598</v>
      </c>
      <c r="AJ314" s="262">
        <v>0.403100775193798</v>
      </c>
      <c r="AK314" s="262">
        <v>0.55038759689922501</v>
      </c>
    </row>
    <row r="315" spans="1:37" s="250" customFormat="1" x14ac:dyDescent="0.25">
      <c r="A315" s="255">
        <v>27170</v>
      </c>
      <c r="B315" s="250" t="s">
        <v>807</v>
      </c>
      <c r="C315" s="262">
        <v>8.1081081081081099E-2</v>
      </c>
      <c r="D315" s="262">
        <v>8.1081081081081099E-2</v>
      </c>
      <c r="E315" s="262">
        <v>0.27272727272727298</v>
      </c>
      <c r="F315" s="262">
        <v>0.27272727272727298</v>
      </c>
      <c r="G315" s="262"/>
      <c r="H315" s="262">
        <v>0.4</v>
      </c>
      <c r="I315" s="262"/>
      <c r="J315" s="262">
        <v>0.6</v>
      </c>
      <c r="K315" s="262">
        <v>0.5</v>
      </c>
      <c r="L315" s="262"/>
      <c r="M315" s="262"/>
      <c r="N315" s="262">
        <v>0.66666666666666696</v>
      </c>
      <c r="O315" s="262">
        <v>0.66666666666666696</v>
      </c>
      <c r="P315" s="262"/>
      <c r="Q315" s="262"/>
      <c r="R315" s="262"/>
      <c r="S315" s="262">
        <v>0.9</v>
      </c>
      <c r="T315" s="262">
        <v>0.3</v>
      </c>
      <c r="U315" s="262">
        <v>0.5</v>
      </c>
      <c r="V315" s="262">
        <v>0.79661016949152497</v>
      </c>
      <c r="W315" s="262">
        <v>0.28813559322033899</v>
      </c>
      <c r="X315" s="262">
        <v>0.355932203389831</v>
      </c>
      <c r="Y315" s="262">
        <v>0.96428571428571397</v>
      </c>
      <c r="Z315" s="262">
        <v>0.71428571428571397</v>
      </c>
      <c r="AA315" s="262">
        <v>0.85714285714285698</v>
      </c>
      <c r="AB315" s="262">
        <v>0.278195488721804</v>
      </c>
      <c r="AC315" s="262">
        <v>6.7669172932330796E-2</v>
      </c>
      <c r="AD315" s="262">
        <v>0.57142857142857095</v>
      </c>
      <c r="AE315" s="262">
        <v>0</v>
      </c>
      <c r="AF315" s="262"/>
      <c r="AG315" s="262">
        <v>0</v>
      </c>
      <c r="AH315" s="262">
        <v>9.0909090909090898E-2</v>
      </c>
      <c r="AI315" s="262">
        <v>0.40909090909090901</v>
      </c>
      <c r="AJ315" s="262">
        <v>0.55172413793103403</v>
      </c>
      <c r="AK315" s="262">
        <v>0.82758620689655205</v>
      </c>
    </row>
    <row r="316" spans="1:37" s="250" customFormat="1" x14ac:dyDescent="0.25">
      <c r="A316" s="255">
        <v>27179</v>
      </c>
      <c r="B316" s="250" t="s">
        <v>808</v>
      </c>
      <c r="C316" s="262">
        <v>4.81927710843374E-2</v>
      </c>
      <c r="D316" s="262">
        <v>6.0240963855421699E-3</v>
      </c>
      <c r="E316" s="262">
        <v>0.31578947368421101</v>
      </c>
      <c r="F316" s="262">
        <v>0.26315789473684198</v>
      </c>
      <c r="G316" s="262">
        <v>0.26315789473684198</v>
      </c>
      <c r="H316" s="262">
        <v>0.19230769230769201</v>
      </c>
      <c r="I316" s="262"/>
      <c r="J316" s="262">
        <v>0.38461538461538503</v>
      </c>
      <c r="K316" s="262">
        <v>0</v>
      </c>
      <c r="L316" s="262"/>
      <c r="M316" s="262">
        <v>3.03030303030303E-2</v>
      </c>
      <c r="N316" s="262">
        <v>0.54545454545454497</v>
      </c>
      <c r="O316" s="262">
        <v>0.30303030303030298</v>
      </c>
      <c r="P316" s="262"/>
      <c r="Q316" s="262"/>
      <c r="R316" s="262"/>
      <c r="S316" s="262">
        <v>0.40909090909090901</v>
      </c>
      <c r="T316" s="262">
        <v>0.13636363636363599</v>
      </c>
      <c r="U316" s="262">
        <v>0.15909090909090901</v>
      </c>
      <c r="V316" s="262">
        <v>0.300319488817891</v>
      </c>
      <c r="W316" s="262">
        <v>8.6261980830670895E-2</v>
      </c>
      <c r="X316" s="262">
        <v>0.105431309904153</v>
      </c>
      <c r="Y316" s="262">
        <v>0.2</v>
      </c>
      <c r="Z316" s="262">
        <v>0.192</v>
      </c>
      <c r="AA316" s="262">
        <v>0.20799999999999999</v>
      </c>
      <c r="AB316" s="262">
        <v>9.2088197146562897E-2</v>
      </c>
      <c r="AC316" s="262">
        <v>2.5940337224383901E-2</v>
      </c>
      <c r="AD316" s="262">
        <v>0.105058365758755</v>
      </c>
      <c r="AE316" s="262">
        <v>0.2</v>
      </c>
      <c r="AF316" s="262"/>
      <c r="AG316" s="262">
        <v>0.2</v>
      </c>
      <c r="AH316" s="262">
        <v>5.3333333333333302E-2</v>
      </c>
      <c r="AI316" s="262">
        <v>9.3333333333333296E-2</v>
      </c>
      <c r="AJ316" s="262">
        <v>0.108527131782946</v>
      </c>
      <c r="AK316" s="262">
        <v>0.13953488372093001</v>
      </c>
    </row>
    <row r="317" spans="1:37" s="250" customFormat="1" x14ac:dyDescent="0.25">
      <c r="A317" s="255">
        <v>27180</v>
      </c>
      <c r="B317" s="250" t="s">
        <v>809</v>
      </c>
      <c r="C317" s="262">
        <v>0.12</v>
      </c>
      <c r="D317" s="262">
        <v>0.04</v>
      </c>
      <c r="E317" s="262">
        <v>0.4</v>
      </c>
      <c r="F317" s="262">
        <v>0.4</v>
      </c>
      <c r="G317" s="262">
        <v>0.76666666666666705</v>
      </c>
      <c r="H317" s="262">
        <v>0.36842105263157898</v>
      </c>
      <c r="I317" s="262">
        <v>0.105263157894737</v>
      </c>
      <c r="J317" s="262">
        <v>0.68421052631578905</v>
      </c>
      <c r="K317" s="262">
        <v>7.69230769230769E-2</v>
      </c>
      <c r="L317" s="262"/>
      <c r="M317" s="262">
        <v>0.125</v>
      </c>
      <c r="N317" s="262">
        <v>0.75</v>
      </c>
      <c r="O317" s="262">
        <v>0.625</v>
      </c>
      <c r="P317" s="262"/>
      <c r="Q317" s="262"/>
      <c r="R317" s="262"/>
      <c r="S317" s="262">
        <v>0.72222222222222199</v>
      </c>
      <c r="T317" s="262">
        <v>0.38888888888888901</v>
      </c>
      <c r="U317" s="262">
        <v>0.22222222222222199</v>
      </c>
      <c r="V317" s="262">
        <v>0.66359447004608296</v>
      </c>
      <c r="W317" s="262">
        <v>0.244239631336406</v>
      </c>
      <c r="X317" s="262">
        <v>0.28110599078340998</v>
      </c>
      <c r="Y317" s="262">
        <v>0.85714285714285698</v>
      </c>
      <c r="Z317" s="262">
        <v>0.74761904761904796</v>
      </c>
      <c r="AA317" s="262">
        <v>0.78571428571428603</v>
      </c>
      <c r="AB317" s="262">
        <v>0.141025641025641</v>
      </c>
      <c r="AC317" s="262">
        <v>6.22710622710623E-2</v>
      </c>
      <c r="AD317" s="262">
        <v>0.41025641025641002</v>
      </c>
      <c r="AE317" s="262">
        <v>0.33333333333333298</v>
      </c>
      <c r="AF317" s="262">
        <v>0.33333333333333298</v>
      </c>
      <c r="AG317" s="262">
        <v>0</v>
      </c>
      <c r="AH317" s="262">
        <v>7.69230769230769E-2</v>
      </c>
      <c r="AI317" s="262">
        <v>0.33333333333333298</v>
      </c>
      <c r="AJ317" s="262">
        <v>0.34567901234567899</v>
      </c>
      <c r="AK317" s="262">
        <v>0.530864197530864</v>
      </c>
    </row>
    <row r="318" spans="1:37" s="250" customFormat="1" x14ac:dyDescent="0.25">
      <c r="A318" s="254" t="s">
        <v>495</v>
      </c>
      <c r="C318" s="259">
        <v>6.1766876407985699E-2</v>
      </c>
      <c r="D318" s="259">
        <v>4.0527046557109453E-2</v>
      </c>
      <c r="E318" s="259">
        <v>0.3740419463447065</v>
      </c>
      <c r="F318" s="259">
        <v>0.39711082756106453</v>
      </c>
      <c r="G318" s="259">
        <v>0.63743057193712349</v>
      </c>
      <c r="H318" s="259"/>
      <c r="I318" s="259"/>
      <c r="J318" s="259"/>
      <c r="K318" s="259">
        <v>0.2726053639846745</v>
      </c>
      <c r="L318" s="259">
        <v>0.12078544061302701</v>
      </c>
      <c r="M318" s="259">
        <v>0.75419068736141903</v>
      </c>
      <c r="N318" s="259">
        <v>0.50008869179600901</v>
      </c>
      <c r="O318" s="259">
        <v>0.75614190687361404</v>
      </c>
      <c r="P318" s="259">
        <v>0.52294685990338152</v>
      </c>
      <c r="Q318" s="259">
        <v>4.5893719806763301E-2</v>
      </c>
      <c r="R318" s="259">
        <v>0.40972222222222199</v>
      </c>
      <c r="S318" s="259">
        <v>0.5430919283929535</v>
      </c>
      <c r="T318" s="259">
        <v>0.234520787867287</v>
      </c>
      <c r="U318" s="259">
        <v>0.4248663693582565</v>
      </c>
      <c r="V318" s="259">
        <v>0.60153993429804153</v>
      </c>
      <c r="W318" s="259">
        <v>0.22349495023007049</v>
      </c>
      <c r="X318" s="259">
        <v>0.52944942561388353</v>
      </c>
      <c r="Y318" s="259">
        <v>0.86485249802213549</v>
      </c>
      <c r="Z318" s="259">
        <v>0.748730190916442</v>
      </c>
      <c r="AA318" s="259">
        <v>0.80056877575922791</v>
      </c>
      <c r="AB318" s="259">
        <v>0.15346725076249551</v>
      </c>
      <c r="AC318" s="259">
        <v>8.0522636977484047E-2</v>
      </c>
      <c r="AD318" s="259">
        <v>0.52637228393073154</v>
      </c>
      <c r="AE318" s="259">
        <v>0.41580122836404249</v>
      </c>
      <c r="AF318" s="259">
        <v>7.5851479620323847E-2</v>
      </c>
      <c r="AG318" s="259">
        <v>0.32719151312116102</v>
      </c>
      <c r="AH318" s="259">
        <v>0.48619987200403847</v>
      </c>
      <c r="AI318" s="259">
        <v>0.36039555130333101</v>
      </c>
      <c r="AJ318" s="259">
        <v>0.41834292085326297</v>
      </c>
      <c r="AK318" s="259">
        <v>0.50836735474668204</v>
      </c>
    </row>
    <row r="319" spans="1:37" s="250" customFormat="1" x14ac:dyDescent="0.25">
      <c r="A319" s="255">
        <v>2080</v>
      </c>
      <c r="B319" s="250" t="s">
        <v>810</v>
      </c>
      <c r="C319" s="262">
        <v>7.5914705196923796E-2</v>
      </c>
      <c r="D319" s="262">
        <v>5.8552784898624997E-2</v>
      </c>
      <c r="E319" s="262">
        <v>0.44265402843601898</v>
      </c>
      <c r="F319" s="262">
        <v>0.46729857819905202</v>
      </c>
      <c r="G319" s="262">
        <v>0.71943127962085296</v>
      </c>
      <c r="H319" s="262"/>
      <c r="I319" s="262"/>
      <c r="J319" s="262"/>
      <c r="K319" s="262">
        <v>0.24521072796934901</v>
      </c>
      <c r="L319" s="262">
        <v>0.19157088122605401</v>
      </c>
      <c r="M319" s="262">
        <v>0.76292682926829303</v>
      </c>
      <c r="N319" s="262">
        <v>0.50926829268292695</v>
      </c>
      <c r="O319" s="262">
        <v>0.76682926829268305</v>
      </c>
      <c r="P319" s="262">
        <v>0.54589371980676304</v>
      </c>
      <c r="Q319" s="262">
        <v>9.1787439613526603E-2</v>
      </c>
      <c r="R319" s="262">
        <v>0.44444444444444398</v>
      </c>
      <c r="S319" s="262">
        <v>0.58155422715627703</v>
      </c>
      <c r="T319" s="262">
        <v>0.26302305721605501</v>
      </c>
      <c r="U319" s="262">
        <v>0.47936236834614299</v>
      </c>
      <c r="V319" s="262">
        <v>0.64851374506444204</v>
      </c>
      <c r="W319" s="262">
        <v>0.26301869924755999</v>
      </c>
      <c r="X319" s="262">
        <v>0.56723534232287898</v>
      </c>
      <c r="Y319" s="262">
        <v>0.88086892886030099</v>
      </c>
      <c r="Z319" s="262">
        <v>0.76374070793051696</v>
      </c>
      <c r="AA319" s="262">
        <v>0.81889612140353596</v>
      </c>
      <c r="AB319" s="262">
        <v>0.200619553483424</v>
      </c>
      <c r="AC319" s="262">
        <v>8.7504106888621203E-2</v>
      </c>
      <c r="AD319" s="262">
        <v>0.59739975280441804</v>
      </c>
      <c r="AE319" s="262">
        <v>0.542713567839196</v>
      </c>
      <c r="AF319" s="262">
        <v>6.2814070351758802E-2</v>
      </c>
      <c r="AG319" s="262">
        <v>0.43216080402009999</v>
      </c>
      <c r="AH319" s="262">
        <v>0.49871553348176101</v>
      </c>
      <c r="AI319" s="262">
        <v>0.38996403493748899</v>
      </c>
      <c r="AJ319" s="262">
        <v>0.46798557645453698</v>
      </c>
      <c r="AK319" s="262">
        <v>0.57509014715914597</v>
      </c>
    </row>
    <row r="320" spans="1:37" s="250" customFormat="1" x14ac:dyDescent="0.25">
      <c r="A320" s="255">
        <v>2081</v>
      </c>
      <c r="B320" s="250" t="s">
        <v>811</v>
      </c>
      <c r="C320" s="262">
        <v>4.7619047619047603E-2</v>
      </c>
      <c r="D320" s="262">
        <v>2.2501308215593901E-2</v>
      </c>
      <c r="E320" s="262">
        <v>0.30542986425339402</v>
      </c>
      <c r="F320" s="262">
        <v>0.32692307692307698</v>
      </c>
      <c r="G320" s="262">
        <v>0.55542986425339402</v>
      </c>
      <c r="H320" s="262"/>
      <c r="I320" s="262"/>
      <c r="J320" s="262"/>
      <c r="K320" s="262">
        <v>0.3</v>
      </c>
      <c r="L320" s="262">
        <v>0.05</v>
      </c>
      <c r="M320" s="262">
        <v>0.74545454545454504</v>
      </c>
      <c r="N320" s="262">
        <v>0.49090909090909102</v>
      </c>
      <c r="O320" s="262">
        <v>0.74545454545454504</v>
      </c>
      <c r="P320" s="262">
        <v>0.5</v>
      </c>
      <c r="Q320" s="262">
        <v>0</v>
      </c>
      <c r="R320" s="262">
        <v>0.375</v>
      </c>
      <c r="S320" s="262">
        <v>0.50462962962962998</v>
      </c>
      <c r="T320" s="262">
        <v>0.20601851851851899</v>
      </c>
      <c r="U320" s="262">
        <v>0.37037037037037002</v>
      </c>
      <c r="V320" s="262">
        <v>0.55456612353164103</v>
      </c>
      <c r="W320" s="262">
        <v>0.18397120121258101</v>
      </c>
      <c r="X320" s="262">
        <v>0.49166350890488802</v>
      </c>
      <c r="Y320" s="262">
        <v>0.84883606718396998</v>
      </c>
      <c r="Z320" s="262">
        <v>0.73371967390236703</v>
      </c>
      <c r="AA320" s="262">
        <v>0.78224143011491998</v>
      </c>
      <c r="AB320" s="262">
        <v>0.10631494804156701</v>
      </c>
      <c r="AC320" s="262">
        <v>7.3541167066346905E-2</v>
      </c>
      <c r="AD320" s="262">
        <v>0.45534481505704499</v>
      </c>
      <c r="AE320" s="262">
        <v>0.28888888888888897</v>
      </c>
      <c r="AF320" s="262">
        <v>8.8888888888888906E-2</v>
      </c>
      <c r="AG320" s="262">
        <v>0.22222222222222199</v>
      </c>
      <c r="AH320" s="262">
        <v>0.47368421052631599</v>
      </c>
      <c r="AI320" s="262">
        <v>0.33082706766917302</v>
      </c>
      <c r="AJ320" s="262">
        <v>0.36870026525198901</v>
      </c>
      <c r="AK320" s="262">
        <v>0.441644562334218</v>
      </c>
    </row>
    <row r="321" spans="1:37" s="250" customFormat="1" x14ac:dyDescent="0.25">
      <c r="A321" s="254" t="s">
        <v>496</v>
      </c>
      <c r="C321" s="259">
        <v>0.17857142857142899</v>
      </c>
      <c r="D321" s="259">
        <v>0.45454545454545497</v>
      </c>
      <c r="E321" s="259">
        <v>0.26785714285714302</v>
      </c>
      <c r="F321" s="259">
        <v>0.26785714285714302</v>
      </c>
      <c r="G321" s="259">
        <v>0.80357142857142849</v>
      </c>
      <c r="H321" s="259"/>
      <c r="I321" s="259"/>
      <c r="J321" s="259"/>
      <c r="K321" s="259">
        <v>0.5</v>
      </c>
      <c r="L321" s="259">
        <v>0.41666666666666652</v>
      </c>
      <c r="M321" s="259"/>
      <c r="N321" s="259">
        <v>0.58333333333333348</v>
      </c>
      <c r="O321" s="259">
        <v>0.41666666666666652</v>
      </c>
      <c r="P321" s="259"/>
      <c r="Q321" s="259"/>
      <c r="R321" s="259"/>
      <c r="S321" s="259">
        <v>0.65</v>
      </c>
      <c r="T321" s="259">
        <v>0.2</v>
      </c>
      <c r="U321" s="259">
        <v>0.45</v>
      </c>
      <c r="V321" s="259">
        <v>0.90477195945945943</v>
      </c>
      <c r="W321" s="259">
        <v>0.42926520270270252</v>
      </c>
      <c r="X321" s="259">
        <v>0.55722128378378399</v>
      </c>
      <c r="Y321" s="259"/>
      <c r="Z321" s="259"/>
      <c r="AA321" s="259"/>
      <c r="AB321" s="259">
        <v>0.2060454534090056</v>
      </c>
      <c r="AC321" s="259">
        <v>0.50186152850352683</v>
      </c>
      <c r="AD321" s="259">
        <v>0.27062863048061908</v>
      </c>
      <c r="AE321" s="259"/>
      <c r="AF321" s="259"/>
      <c r="AG321" s="259"/>
      <c r="AH321" s="259">
        <v>0.81666666666666654</v>
      </c>
      <c r="AI321" s="259">
        <v>0.36666666666666647</v>
      </c>
      <c r="AJ321" s="259">
        <v>0.57156862745097992</v>
      </c>
      <c r="AK321" s="259">
        <v>0.70392156862745103</v>
      </c>
    </row>
    <row r="322" spans="1:37" s="250" customFormat="1" x14ac:dyDescent="0.25">
      <c r="A322" s="255">
        <v>1810</v>
      </c>
      <c r="B322" s="250" t="s">
        <v>812</v>
      </c>
      <c r="C322" s="262"/>
      <c r="D322" s="262">
        <v>0.45454545454545497</v>
      </c>
      <c r="E322" s="262">
        <v>0.25</v>
      </c>
      <c r="F322" s="262">
        <v>0.25</v>
      </c>
      <c r="G322" s="262">
        <v>0.75</v>
      </c>
      <c r="H322" s="262"/>
      <c r="I322" s="262"/>
      <c r="J322" s="262"/>
      <c r="K322" s="262"/>
      <c r="L322" s="262">
        <v>0.33333333333333298</v>
      </c>
      <c r="M322" s="262"/>
      <c r="N322" s="262">
        <v>0.5</v>
      </c>
      <c r="O322" s="262">
        <v>0.5</v>
      </c>
      <c r="P322" s="262"/>
      <c r="Q322" s="262"/>
      <c r="R322" s="262"/>
      <c r="S322" s="262">
        <v>0.5</v>
      </c>
      <c r="T322" s="262"/>
      <c r="U322" s="262">
        <v>0.5</v>
      </c>
      <c r="V322" s="262">
        <v>0.91891891891891897</v>
      </c>
      <c r="W322" s="262">
        <v>0.40540540540540498</v>
      </c>
      <c r="X322" s="262">
        <v>0.56756756756756799</v>
      </c>
      <c r="Y322" s="262"/>
      <c r="Z322" s="262"/>
      <c r="AA322" s="262"/>
      <c r="AB322" s="262">
        <v>0.34234234234234201</v>
      </c>
      <c r="AC322" s="262">
        <v>0.78378378378378399</v>
      </c>
      <c r="AD322" s="262">
        <v>0.41441441441441401</v>
      </c>
      <c r="AE322" s="262"/>
      <c r="AF322" s="262"/>
      <c r="AG322" s="262"/>
      <c r="AH322" s="262">
        <v>0.8</v>
      </c>
      <c r="AI322" s="262">
        <v>0.4</v>
      </c>
      <c r="AJ322" s="262">
        <v>0.63333333333333297</v>
      </c>
      <c r="AK322" s="262">
        <v>0.8</v>
      </c>
    </row>
    <row r="323" spans="1:37" s="250" customFormat="1" x14ac:dyDescent="0.25">
      <c r="A323" s="255">
        <v>1811</v>
      </c>
      <c r="B323" s="250" t="s">
        <v>813</v>
      </c>
      <c r="C323" s="262">
        <v>0.17857142857142899</v>
      </c>
      <c r="D323" s="262"/>
      <c r="E323" s="262">
        <v>0.28571428571428598</v>
      </c>
      <c r="F323" s="262">
        <v>0.28571428571428598</v>
      </c>
      <c r="G323" s="262">
        <v>0.85714285714285698</v>
      </c>
      <c r="H323" s="262"/>
      <c r="I323" s="262"/>
      <c r="J323" s="262"/>
      <c r="K323" s="262">
        <v>0.5</v>
      </c>
      <c r="L323" s="262">
        <v>0.5</v>
      </c>
      <c r="M323" s="262"/>
      <c r="N323" s="262">
        <v>0.66666666666666696</v>
      </c>
      <c r="O323" s="262">
        <v>0.33333333333333298</v>
      </c>
      <c r="P323" s="262"/>
      <c r="Q323" s="262"/>
      <c r="R323" s="262"/>
      <c r="S323" s="262">
        <v>0.8</v>
      </c>
      <c r="T323" s="262">
        <v>0.2</v>
      </c>
      <c r="U323" s="262">
        <v>0.4</v>
      </c>
      <c r="V323" s="262">
        <v>0.890625</v>
      </c>
      <c r="W323" s="262">
        <v>0.453125</v>
      </c>
      <c r="X323" s="262">
        <v>0.546875</v>
      </c>
      <c r="Y323" s="262"/>
      <c r="Z323" s="262"/>
      <c r="AA323" s="262"/>
      <c r="AB323" s="262">
        <v>0.24680851063829801</v>
      </c>
      <c r="AC323" s="262">
        <v>0.66382978723404296</v>
      </c>
      <c r="AD323" s="262">
        <v>0.38297872340425498</v>
      </c>
      <c r="AE323" s="262"/>
      <c r="AF323" s="262"/>
      <c r="AG323" s="262"/>
      <c r="AH323" s="262">
        <v>0.83333333333333304</v>
      </c>
      <c r="AI323" s="262">
        <v>0.33333333333333298</v>
      </c>
      <c r="AJ323" s="262">
        <v>0.50980392156862697</v>
      </c>
      <c r="AK323" s="262">
        <v>0.60784313725490202</v>
      </c>
    </row>
    <row r="324" spans="1:37" s="250" customFormat="1" x14ac:dyDescent="0.25">
      <c r="A324" s="255">
        <v>2342</v>
      </c>
      <c r="B324" s="250" t="s">
        <v>814</v>
      </c>
      <c r="C324" s="262"/>
      <c r="D324" s="262"/>
      <c r="E324" s="262"/>
      <c r="F324" s="262"/>
      <c r="G324" s="262"/>
      <c r="H324" s="262"/>
      <c r="I324" s="262"/>
      <c r="J324" s="262"/>
      <c r="K324" s="262"/>
      <c r="L324" s="262"/>
      <c r="M324" s="262"/>
      <c r="N324" s="262"/>
      <c r="O324" s="262"/>
      <c r="P324" s="262"/>
      <c r="Q324" s="262"/>
      <c r="R324" s="262"/>
      <c r="S324" s="262"/>
      <c r="T324" s="262"/>
      <c r="U324" s="262"/>
      <c r="V324" s="262"/>
      <c r="W324" s="262"/>
      <c r="X324" s="262"/>
      <c r="Y324" s="262"/>
      <c r="Z324" s="262"/>
      <c r="AA324" s="262"/>
      <c r="AB324" s="262">
        <v>2.8985507246376802E-2</v>
      </c>
      <c r="AC324" s="262">
        <v>5.7971014492753603E-2</v>
      </c>
      <c r="AD324" s="262">
        <v>1.4492753623188401E-2</v>
      </c>
      <c r="AE324" s="262"/>
      <c r="AF324" s="262"/>
      <c r="AG324" s="262"/>
      <c r="AH324" s="262"/>
      <c r="AI324" s="262"/>
      <c r="AJ324" s="262"/>
      <c r="AK324" s="262"/>
    </row>
    <row r="325" spans="1:37" s="250" customFormat="1" x14ac:dyDescent="0.25">
      <c r="A325" s="255">
        <v>2343</v>
      </c>
      <c r="B325" s="250" t="s">
        <v>815</v>
      </c>
      <c r="C325" s="262"/>
      <c r="D325" s="262"/>
      <c r="E325" s="262"/>
      <c r="F325" s="262"/>
      <c r="G325" s="262"/>
      <c r="H325" s="262"/>
      <c r="I325" s="262"/>
      <c r="J325" s="262"/>
      <c r="K325" s="262"/>
      <c r="L325" s="262"/>
      <c r="M325" s="262"/>
      <c r="N325" s="262"/>
      <c r="O325" s="262"/>
      <c r="P325" s="262"/>
      <c r="Q325" s="262"/>
      <c r="R325" s="262"/>
      <c r="S325" s="262"/>
      <c r="T325" s="262"/>
      <c r="U325" s="262"/>
      <c r="V325" s="262"/>
      <c r="W325" s="262"/>
      <c r="X325" s="262"/>
      <c r="Y325" s="262"/>
      <c r="Z325" s="262"/>
      <c r="AA325" s="262"/>
      <c r="AB325" s="262"/>
      <c r="AC325" s="262"/>
      <c r="AD325" s="262"/>
      <c r="AE325" s="262"/>
      <c r="AF325" s="262"/>
      <c r="AG325" s="262"/>
      <c r="AH325" s="262"/>
      <c r="AI325" s="262"/>
      <c r="AJ325" s="262"/>
      <c r="AK325" s="262"/>
    </row>
    <row r="326" spans="1:37" s="250" customFormat="1" x14ac:dyDescent="0.25">
      <c r="A326" s="254" t="s">
        <v>497</v>
      </c>
      <c r="C326" s="259">
        <v>6.5250809061488696E-2</v>
      </c>
      <c r="D326" s="259"/>
      <c r="E326" s="259">
        <v>0.52875302663438251</v>
      </c>
      <c r="F326" s="259">
        <v>0.59836561743341399</v>
      </c>
      <c r="G326" s="259">
        <v>0.76301452784503654</v>
      </c>
      <c r="H326" s="259">
        <v>0.81818181818181801</v>
      </c>
      <c r="I326" s="259"/>
      <c r="J326" s="259">
        <v>0.67803030303030298</v>
      </c>
      <c r="K326" s="259">
        <v>0.2142857142857145</v>
      </c>
      <c r="L326" s="259"/>
      <c r="M326" s="259">
        <v>0.15476190476190499</v>
      </c>
      <c r="N326" s="259">
        <v>0.84523809523809501</v>
      </c>
      <c r="O326" s="259">
        <v>0.63095238095238104</v>
      </c>
      <c r="P326" s="259">
        <v>0.5</v>
      </c>
      <c r="Q326" s="259">
        <v>0.33333333333333298</v>
      </c>
      <c r="R326" s="259">
        <v>0.66666666666666696</v>
      </c>
      <c r="S326" s="259">
        <v>0.71256038647343001</v>
      </c>
      <c r="T326" s="259">
        <v>0.49275362318840554</v>
      </c>
      <c r="U326" s="259">
        <v>0.48309178743961351</v>
      </c>
      <c r="V326" s="259">
        <v>0.71597348444349396</v>
      </c>
      <c r="W326" s="259">
        <v>0.43786307423643051</v>
      </c>
      <c r="X326" s="259">
        <v>0.46667735842332203</v>
      </c>
      <c r="Y326" s="259">
        <v>0.7365083648138151</v>
      </c>
      <c r="Z326" s="259">
        <v>0.76767404209390144</v>
      </c>
      <c r="AA326" s="259">
        <v>0.82096600107933049</v>
      </c>
      <c r="AB326" s="259">
        <v>0.24136979823455201</v>
      </c>
      <c r="AC326" s="259">
        <v>7.1957755359394693E-2</v>
      </c>
      <c r="AD326" s="259">
        <v>0.50727721731820097</v>
      </c>
      <c r="AE326" s="259">
        <v>0.83333333333333348</v>
      </c>
      <c r="AF326" s="259">
        <v>0.2</v>
      </c>
      <c r="AG326" s="259">
        <v>0.2</v>
      </c>
      <c r="AH326" s="259">
        <v>0.75644329896907192</v>
      </c>
      <c r="AI326" s="259">
        <v>0.45570231958762902</v>
      </c>
      <c r="AJ326" s="259">
        <v>0.50187969924812048</v>
      </c>
      <c r="AK326" s="259">
        <v>0.69110275689223055</v>
      </c>
    </row>
    <row r="327" spans="1:37" s="250" customFormat="1" x14ac:dyDescent="0.25">
      <c r="A327" s="255">
        <v>1973</v>
      </c>
      <c r="B327" s="250" t="s">
        <v>816</v>
      </c>
      <c r="C327" s="262">
        <v>3.8834951456310697E-2</v>
      </c>
      <c r="D327" s="262"/>
      <c r="E327" s="262">
        <v>0.46428571428571402</v>
      </c>
      <c r="F327" s="262">
        <v>0.53571428571428603</v>
      </c>
      <c r="G327" s="262">
        <v>0.67857142857142905</v>
      </c>
      <c r="H327" s="262"/>
      <c r="I327" s="262"/>
      <c r="J327" s="262">
        <v>0.58333333333333304</v>
      </c>
      <c r="K327" s="262">
        <v>0</v>
      </c>
      <c r="L327" s="262"/>
      <c r="M327" s="262">
        <v>0.16666666666666699</v>
      </c>
      <c r="N327" s="262">
        <v>0.83333333333333304</v>
      </c>
      <c r="O327" s="262">
        <v>0.83333333333333304</v>
      </c>
      <c r="P327" s="262">
        <v>0</v>
      </c>
      <c r="Q327" s="262"/>
      <c r="R327" s="262"/>
      <c r="S327" s="262">
        <v>0.55555555555555602</v>
      </c>
      <c r="T327" s="262">
        <v>0.33333333333333298</v>
      </c>
      <c r="U327" s="262">
        <v>0.44444444444444398</v>
      </c>
      <c r="V327" s="262">
        <v>0.72340425531914898</v>
      </c>
      <c r="W327" s="262">
        <v>0.41843971631205701</v>
      </c>
      <c r="X327" s="262">
        <v>0.46099290780141799</v>
      </c>
      <c r="Y327" s="262">
        <v>0.67889908256880704</v>
      </c>
      <c r="Z327" s="262">
        <v>0.77064220183486198</v>
      </c>
      <c r="AA327" s="262">
        <v>0.78899082568807299</v>
      </c>
      <c r="AB327" s="262">
        <v>0.183060109289617</v>
      </c>
      <c r="AC327" s="262">
        <v>5.7377049180327898E-2</v>
      </c>
      <c r="AD327" s="262">
        <v>0.43442622950819698</v>
      </c>
      <c r="AE327" s="262"/>
      <c r="AF327" s="262"/>
      <c r="AG327" s="262">
        <v>0</v>
      </c>
      <c r="AH327" s="262">
        <v>0.75</v>
      </c>
      <c r="AI327" s="262">
        <v>0.40625</v>
      </c>
      <c r="AJ327" s="262">
        <v>0.38095238095238099</v>
      </c>
      <c r="AK327" s="262">
        <v>0.61904761904761896</v>
      </c>
    </row>
    <row r="328" spans="1:37" s="250" customFormat="1" x14ac:dyDescent="0.25">
      <c r="A328" s="255">
        <v>1974</v>
      </c>
      <c r="B328" s="250" t="s">
        <v>817</v>
      </c>
      <c r="C328" s="262">
        <v>9.1666666666666702E-2</v>
      </c>
      <c r="D328" s="262"/>
      <c r="E328" s="262">
        <v>0.59322033898305104</v>
      </c>
      <c r="F328" s="262">
        <v>0.66101694915254205</v>
      </c>
      <c r="G328" s="262">
        <v>0.84745762711864403</v>
      </c>
      <c r="H328" s="262">
        <v>0.63636363636363602</v>
      </c>
      <c r="I328" s="262"/>
      <c r="J328" s="262">
        <v>0.77272727272727304</v>
      </c>
      <c r="K328" s="262">
        <v>0.42857142857142899</v>
      </c>
      <c r="L328" s="262"/>
      <c r="M328" s="262">
        <v>0.14285714285714299</v>
      </c>
      <c r="N328" s="262">
        <v>0.85714285714285698</v>
      </c>
      <c r="O328" s="262">
        <v>0.42857142857142899</v>
      </c>
      <c r="P328" s="262"/>
      <c r="Q328" s="262">
        <v>0.33333333333333298</v>
      </c>
      <c r="R328" s="262">
        <v>0.66666666666666696</v>
      </c>
      <c r="S328" s="262">
        <v>0.86956521739130399</v>
      </c>
      <c r="T328" s="262">
        <v>0.65217391304347805</v>
      </c>
      <c r="U328" s="262">
        <v>0.52173913043478304</v>
      </c>
      <c r="V328" s="262">
        <v>0.70854271356783904</v>
      </c>
      <c r="W328" s="262">
        <v>0.457286432160804</v>
      </c>
      <c r="X328" s="262">
        <v>0.47236180904522601</v>
      </c>
      <c r="Y328" s="262">
        <v>0.79411764705882304</v>
      </c>
      <c r="Z328" s="262">
        <v>0.76470588235294101</v>
      </c>
      <c r="AA328" s="262">
        <v>0.85294117647058798</v>
      </c>
      <c r="AB328" s="262">
        <v>0.299679487179487</v>
      </c>
      <c r="AC328" s="262">
        <v>8.6538461538461495E-2</v>
      </c>
      <c r="AD328" s="262">
        <v>0.58012820512820495</v>
      </c>
      <c r="AE328" s="262">
        <v>0.66666666666666696</v>
      </c>
      <c r="AF328" s="262">
        <v>0.2</v>
      </c>
      <c r="AG328" s="262">
        <v>0.4</v>
      </c>
      <c r="AH328" s="262">
        <v>0.76288659793814395</v>
      </c>
      <c r="AI328" s="262">
        <v>0.50515463917525805</v>
      </c>
      <c r="AJ328" s="262">
        <v>0.62280701754386003</v>
      </c>
      <c r="AK328" s="262">
        <v>0.76315789473684204</v>
      </c>
    </row>
    <row r="329" spans="1:37" s="250" customFormat="1" x14ac:dyDescent="0.25">
      <c r="A329" s="254" t="s">
        <v>498</v>
      </c>
      <c r="C329" s="259">
        <v>6.7676767676767682E-2</v>
      </c>
      <c r="D329" s="259">
        <v>1.9696969696969695E-2</v>
      </c>
      <c r="E329" s="259">
        <v>0.81904761904761914</v>
      </c>
      <c r="F329" s="259">
        <v>0.81904761904761914</v>
      </c>
      <c r="G329" s="259">
        <v>0.93333333333333324</v>
      </c>
      <c r="H329" s="259"/>
      <c r="I329" s="259"/>
      <c r="J329" s="259"/>
      <c r="K329" s="259">
        <v>0.4696969696969695</v>
      </c>
      <c r="L329" s="259"/>
      <c r="M329" s="259">
        <v>0.18181818181818199</v>
      </c>
      <c r="N329" s="259">
        <v>0.68977272727272732</v>
      </c>
      <c r="O329" s="259">
        <v>0.49431818181818177</v>
      </c>
      <c r="P329" s="259">
        <v>0.5</v>
      </c>
      <c r="Q329" s="259"/>
      <c r="R329" s="259">
        <v>0.5</v>
      </c>
      <c r="S329" s="259">
        <v>0.84176587301587302</v>
      </c>
      <c r="T329" s="259">
        <v>0.3853174603174605</v>
      </c>
      <c r="U329" s="259">
        <v>0.38501984126984123</v>
      </c>
      <c r="V329" s="259">
        <v>0.69254397422500857</v>
      </c>
      <c r="W329" s="259">
        <v>0.30757031522117728</v>
      </c>
      <c r="X329" s="259">
        <v>0.26070728840125401</v>
      </c>
      <c r="Y329" s="259">
        <v>0.97567290177390875</v>
      </c>
      <c r="Z329" s="259">
        <v>0.78998413224611874</v>
      </c>
      <c r="AA329" s="259">
        <v>0.83880196741840329</v>
      </c>
      <c r="AB329" s="259">
        <v>7.4590228117834417E-2</v>
      </c>
      <c r="AC329" s="259">
        <v>0.56917934792505398</v>
      </c>
      <c r="AD329" s="259">
        <v>0.34121876152557651</v>
      </c>
      <c r="AE329" s="259"/>
      <c r="AF329" s="259"/>
      <c r="AG329" s="259"/>
      <c r="AH329" s="259">
        <v>0.67500000000000004</v>
      </c>
      <c r="AI329" s="259">
        <v>0.30000000000000004</v>
      </c>
      <c r="AJ329" s="259">
        <v>0.69970238095238102</v>
      </c>
      <c r="AK329" s="259">
        <v>0.830952380952381</v>
      </c>
    </row>
    <row r="330" spans="1:37" s="250" customFormat="1" x14ac:dyDescent="0.25">
      <c r="A330" s="255">
        <v>1984</v>
      </c>
      <c r="B330" s="250" t="s">
        <v>818</v>
      </c>
      <c r="C330" s="262">
        <v>0.1</v>
      </c>
      <c r="D330" s="262"/>
      <c r="E330" s="262"/>
      <c r="F330" s="262"/>
      <c r="G330" s="262"/>
      <c r="H330" s="262"/>
      <c r="I330" s="262"/>
      <c r="J330" s="262"/>
      <c r="K330" s="262">
        <v>0.5</v>
      </c>
      <c r="L330" s="262"/>
      <c r="M330" s="262"/>
      <c r="N330" s="262">
        <v>0.5</v>
      </c>
      <c r="O330" s="262">
        <v>0.5</v>
      </c>
      <c r="P330" s="262"/>
      <c r="Q330" s="262"/>
      <c r="R330" s="262"/>
      <c r="S330" s="262">
        <v>0.71428571428571397</v>
      </c>
      <c r="T330" s="262">
        <v>0.28571428571428598</v>
      </c>
      <c r="U330" s="262">
        <v>0.14285714285714299</v>
      </c>
      <c r="V330" s="262">
        <v>0.568965517241379</v>
      </c>
      <c r="W330" s="262">
        <v>0.20689655172413801</v>
      </c>
      <c r="X330" s="262">
        <v>0.27586206896551702</v>
      </c>
      <c r="Y330" s="262">
        <v>0.97902097902097895</v>
      </c>
      <c r="Z330" s="262">
        <v>0.643356643356643</v>
      </c>
      <c r="AA330" s="262">
        <v>0.76223776223776196</v>
      </c>
      <c r="AB330" s="262">
        <v>8.2758620689655199E-2</v>
      </c>
      <c r="AC330" s="262">
        <v>0.52413793103448303</v>
      </c>
      <c r="AD330" s="262">
        <v>0.32413793103448302</v>
      </c>
      <c r="AE330" s="262"/>
      <c r="AF330" s="262"/>
      <c r="AG330" s="262"/>
      <c r="AH330" s="262">
        <v>0.5</v>
      </c>
      <c r="AI330" s="262">
        <v>0.25</v>
      </c>
      <c r="AJ330" s="262">
        <v>0.85714285714285698</v>
      </c>
      <c r="AK330" s="262">
        <v>0.85714285714285698</v>
      </c>
    </row>
    <row r="331" spans="1:37" s="250" customFormat="1" x14ac:dyDescent="0.25">
      <c r="A331" s="255">
        <v>27087</v>
      </c>
      <c r="B331" s="250" t="s">
        <v>819</v>
      </c>
      <c r="C331" s="262">
        <v>6.0606060606060601E-2</v>
      </c>
      <c r="D331" s="262">
        <v>3.03030303030303E-2</v>
      </c>
      <c r="E331" s="262">
        <v>0.6</v>
      </c>
      <c r="F331" s="262">
        <v>0.6</v>
      </c>
      <c r="G331" s="262">
        <v>0.8</v>
      </c>
      <c r="H331" s="262"/>
      <c r="I331" s="262"/>
      <c r="J331" s="262"/>
      <c r="K331" s="262">
        <v>0.33333333333333298</v>
      </c>
      <c r="L331" s="262"/>
      <c r="M331" s="262">
        <v>0.18181818181818199</v>
      </c>
      <c r="N331" s="262">
        <v>0.90909090909090895</v>
      </c>
      <c r="O331" s="262">
        <v>0.72727272727272696</v>
      </c>
      <c r="P331" s="262">
        <v>0.5</v>
      </c>
      <c r="Q331" s="262"/>
      <c r="R331" s="262">
        <v>0.5</v>
      </c>
      <c r="S331" s="262"/>
      <c r="T331" s="262">
        <v>0.2</v>
      </c>
      <c r="U331" s="262">
        <v>0.8</v>
      </c>
      <c r="V331" s="262">
        <v>0.66206896551724104</v>
      </c>
      <c r="W331" s="262">
        <v>0.26896551724137902</v>
      </c>
      <c r="X331" s="262">
        <v>0.19310344827586201</v>
      </c>
      <c r="Y331" s="262">
        <v>0.96470588235294097</v>
      </c>
      <c r="Z331" s="262">
        <v>0.83294117647058796</v>
      </c>
      <c r="AA331" s="262">
        <v>0.84</v>
      </c>
      <c r="AB331" s="262">
        <v>5.3913043478260897E-2</v>
      </c>
      <c r="AC331" s="262">
        <v>0.51478260869565196</v>
      </c>
      <c r="AD331" s="262">
        <v>0.28000000000000003</v>
      </c>
      <c r="AE331" s="262"/>
      <c r="AF331" s="262"/>
      <c r="AG331" s="262"/>
      <c r="AH331" s="262">
        <v>0.5</v>
      </c>
      <c r="AI331" s="262">
        <v>0.25</v>
      </c>
      <c r="AJ331" s="262">
        <v>0.66666666666666696</v>
      </c>
      <c r="AK331" s="262"/>
    </row>
    <row r="332" spans="1:37" s="250" customFormat="1" x14ac:dyDescent="0.25">
      <c r="A332" s="255">
        <v>27131</v>
      </c>
      <c r="C332" s="262">
        <v>5.5555555555555601E-2</v>
      </c>
      <c r="D332" s="262"/>
      <c r="E332" s="262"/>
      <c r="F332" s="262"/>
      <c r="G332" s="262"/>
      <c r="H332" s="262"/>
      <c r="I332" s="262"/>
      <c r="J332" s="262"/>
      <c r="K332" s="262">
        <v>0.5</v>
      </c>
      <c r="L332" s="262"/>
      <c r="M332" s="262"/>
      <c r="N332" s="262">
        <v>0.75</v>
      </c>
      <c r="O332" s="262">
        <v>0.25</v>
      </c>
      <c r="P332" s="262"/>
      <c r="Q332" s="262"/>
      <c r="R332" s="262"/>
      <c r="S332" s="262">
        <v>0.875</v>
      </c>
      <c r="T332" s="262">
        <v>0.5</v>
      </c>
      <c r="U332" s="262">
        <v>0.375</v>
      </c>
      <c r="V332" s="262">
        <v>0.73611111111111105</v>
      </c>
      <c r="W332" s="262">
        <v>0.32638888888888901</v>
      </c>
      <c r="X332" s="262">
        <v>0.35416666666666702</v>
      </c>
      <c r="Y332" s="262">
        <v>0.98260869565217401</v>
      </c>
      <c r="Z332" s="262">
        <v>0.811594202898551</v>
      </c>
      <c r="AA332" s="262">
        <v>0.87536231884058002</v>
      </c>
      <c r="AB332" s="262">
        <v>8.6614173228346497E-2</v>
      </c>
      <c r="AC332" s="262">
        <v>0.61417322834645705</v>
      </c>
      <c r="AD332" s="262">
        <v>0.35433070866141703</v>
      </c>
      <c r="AE332" s="262"/>
      <c r="AF332" s="262"/>
      <c r="AG332" s="262"/>
      <c r="AH332" s="262">
        <v>0.9</v>
      </c>
      <c r="AI332" s="262">
        <v>0.3</v>
      </c>
      <c r="AJ332" s="262">
        <v>0.4</v>
      </c>
      <c r="AK332" s="262">
        <v>0.46666666666666701</v>
      </c>
    </row>
    <row r="333" spans="1:37" s="250" customFormat="1" x14ac:dyDescent="0.25">
      <c r="A333" s="255">
        <v>27132</v>
      </c>
      <c r="C333" s="262"/>
      <c r="D333" s="262"/>
      <c r="E333" s="262"/>
      <c r="F333" s="262"/>
      <c r="G333" s="262"/>
      <c r="H333" s="262"/>
      <c r="I333" s="262"/>
      <c r="J333" s="262"/>
      <c r="K333" s="262"/>
      <c r="L333" s="262"/>
      <c r="M333" s="262"/>
      <c r="N333" s="262"/>
      <c r="O333" s="262"/>
      <c r="P333" s="262"/>
      <c r="Q333" s="262"/>
      <c r="R333" s="262"/>
      <c r="S333" s="262"/>
      <c r="T333" s="262"/>
      <c r="U333" s="262"/>
      <c r="V333" s="262"/>
      <c r="W333" s="262"/>
      <c r="X333" s="262"/>
      <c r="Y333" s="262"/>
      <c r="Z333" s="262"/>
      <c r="AA333" s="262"/>
      <c r="AB333" s="262"/>
      <c r="AC333" s="262"/>
      <c r="AD333" s="262"/>
      <c r="AE333" s="262"/>
      <c r="AF333" s="262"/>
      <c r="AG333" s="262"/>
      <c r="AH333" s="262"/>
      <c r="AI333" s="262"/>
      <c r="AJ333" s="262"/>
      <c r="AK333" s="262"/>
    </row>
    <row r="334" spans="1:37" s="250" customFormat="1" x14ac:dyDescent="0.25">
      <c r="A334" s="255">
        <v>27133</v>
      </c>
      <c r="C334" s="262"/>
      <c r="D334" s="262"/>
      <c r="E334" s="262"/>
      <c r="F334" s="262"/>
      <c r="G334" s="262"/>
      <c r="H334" s="262"/>
      <c r="I334" s="262"/>
      <c r="J334" s="262"/>
      <c r="K334" s="262"/>
      <c r="L334" s="262"/>
      <c r="M334" s="262"/>
      <c r="N334" s="262"/>
      <c r="O334" s="262"/>
      <c r="P334" s="262"/>
      <c r="Q334" s="262"/>
      <c r="R334" s="262"/>
      <c r="S334" s="262"/>
      <c r="T334" s="262"/>
      <c r="U334" s="262"/>
      <c r="V334" s="262"/>
      <c r="W334" s="262"/>
      <c r="X334" s="262"/>
      <c r="Y334" s="262"/>
      <c r="Z334" s="262"/>
      <c r="AA334" s="262"/>
      <c r="AB334" s="262"/>
      <c r="AC334" s="262"/>
      <c r="AD334" s="262"/>
      <c r="AE334" s="262"/>
      <c r="AF334" s="262"/>
      <c r="AG334" s="262"/>
      <c r="AH334" s="262"/>
      <c r="AI334" s="262"/>
      <c r="AJ334" s="262"/>
      <c r="AK334" s="262"/>
    </row>
    <row r="335" spans="1:37" s="250" customFormat="1" x14ac:dyDescent="0.25">
      <c r="A335" s="255">
        <v>27150</v>
      </c>
      <c r="B335" s="250" t="s">
        <v>820</v>
      </c>
      <c r="C335" s="262">
        <v>5.4545454545454501E-2</v>
      </c>
      <c r="D335" s="262">
        <v>9.0909090909090905E-3</v>
      </c>
      <c r="E335" s="262">
        <v>0.85714285714285698</v>
      </c>
      <c r="F335" s="262">
        <v>0.85714285714285698</v>
      </c>
      <c r="G335" s="262"/>
      <c r="H335" s="262"/>
      <c r="I335" s="262"/>
      <c r="J335" s="262"/>
      <c r="K335" s="262">
        <v>0.54545454545454497</v>
      </c>
      <c r="L335" s="262"/>
      <c r="M335" s="262"/>
      <c r="N335" s="262">
        <v>0.6</v>
      </c>
      <c r="O335" s="262">
        <v>0.5</v>
      </c>
      <c r="P335" s="262"/>
      <c r="Q335" s="262"/>
      <c r="R335" s="262"/>
      <c r="S335" s="262">
        <v>0.77777777777777801</v>
      </c>
      <c r="T335" s="262">
        <v>0.55555555555555602</v>
      </c>
      <c r="U335" s="262">
        <v>0.22222222222222199</v>
      </c>
      <c r="V335" s="262">
        <v>0.80303030303030298</v>
      </c>
      <c r="W335" s="262">
        <v>0.42803030303030298</v>
      </c>
      <c r="X335" s="262">
        <v>0.21969696969697</v>
      </c>
      <c r="Y335" s="262">
        <v>0.97635605006954096</v>
      </c>
      <c r="Z335" s="262">
        <v>0.87204450625869301</v>
      </c>
      <c r="AA335" s="262">
        <v>0.877607788595271</v>
      </c>
      <c r="AB335" s="262">
        <v>7.5075075075075104E-2</v>
      </c>
      <c r="AC335" s="262">
        <v>0.623623623623624</v>
      </c>
      <c r="AD335" s="262">
        <v>0.40640640640640602</v>
      </c>
      <c r="AE335" s="262"/>
      <c r="AF335" s="262"/>
      <c r="AG335" s="262"/>
      <c r="AH335" s="262">
        <v>0.8</v>
      </c>
      <c r="AI335" s="262">
        <v>0.4</v>
      </c>
      <c r="AJ335" s="262">
        <v>0.875</v>
      </c>
      <c r="AK335" s="262"/>
    </row>
    <row r="336" spans="1:37" s="250" customFormat="1" x14ac:dyDescent="0.25">
      <c r="A336" s="254" t="s">
        <v>499</v>
      </c>
      <c r="C336" s="259">
        <v>5.8632943143812746E-2</v>
      </c>
      <c r="D336" s="259"/>
      <c r="E336" s="259">
        <v>0.46666666666666645</v>
      </c>
      <c r="F336" s="259">
        <v>0.46666666666666645</v>
      </c>
      <c r="G336" s="259">
        <v>0</v>
      </c>
      <c r="H336" s="259">
        <v>0.30584192439862545</v>
      </c>
      <c r="I336" s="259"/>
      <c r="J336" s="259">
        <v>0.7010309278350515</v>
      </c>
      <c r="K336" s="259">
        <v>0.30084745762711851</v>
      </c>
      <c r="L336" s="259"/>
      <c r="M336" s="259">
        <v>6.6666666666666499E-2</v>
      </c>
      <c r="N336" s="259">
        <v>0.83333333333333348</v>
      </c>
      <c r="O336" s="259">
        <v>0.5166666666666665</v>
      </c>
      <c r="P336" s="259">
        <v>0.55555555555555602</v>
      </c>
      <c r="Q336" s="259">
        <v>0.11111111111111099</v>
      </c>
      <c r="R336" s="259">
        <v>0.44444444444444398</v>
      </c>
      <c r="S336" s="259">
        <v>0.72499999999999998</v>
      </c>
      <c r="T336" s="259">
        <v>0.72499999999999998</v>
      </c>
      <c r="U336" s="259">
        <v>0.52500000000000002</v>
      </c>
      <c r="V336" s="259">
        <v>0.6157559798112795</v>
      </c>
      <c r="W336" s="259">
        <v>0.54394338380513507</v>
      </c>
      <c r="X336" s="259">
        <v>0.30247421549264852</v>
      </c>
      <c r="Y336" s="259">
        <v>1.20481927710843E-2</v>
      </c>
      <c r="Z336" s="259">
        <v>0.73716684921504205</v>
      </c>
      <c r="AA336" s="259">
        <v>0.77648776925885343</v>
      </c>
      <c r="AB336" s="259">
        <v>0.1191989582233485</v>
      </c>
      <c r="AC336" s="259"/>
      <c r="AD336" s="259">
        <v>0.35391898074824901</v>
      </c>
      <c r="AE336" s="259">
        <v>0.28571428571428598</v>
      </c>
      <c r="AF336" s="259">
        <v>0.14285714285714299</v>
      </c>
      <c r="AG336" s="259">
        <v>0.28571428571428598</v>
      </c>
      <c r="AH336" s="259">
        <v>8.5470085470085496E-3</v>
      </c>
      <c r="AI336" s="259">
        <v>0.17424242424242448</v>
      </c>
      <c r="AJ336" s="259"/>
      <c r="AK336" s="259">
        <v>0.38157276995305145</v>
      </c>
    </row>
    <row r="337" spans="1:37" s="250" customFormat="1" x14ac:dyDescent="0.25">
      <c r="A337" s="255">
        <v>1950</v>
      </c>
      <c r="B337" s="250" t="s">
        <v>821</v>
      </c>
      <c r="C337" s="262">
        <v>7.8804347826087001E-2</v>
      </c>
      <c r="D337" s="262"/>
      <c r="E337" s="262">
        <v>0.33333333333333298</v>
      </c>
      <c r="F337" s="262">
        <v>0.33333333333333298</v>
      </c>
      <c r="G337" s="262">
        <v>0</v>
      </c>
      <c r="H337" s="262">
        <v>0.27835051546391798</v>
      </c>
      <c r="I337" s="262"/>
      <c r="J337" s="262">
        <v>0.402061855670103</v>
      </c>
      <c r="K337" s="262">
        <v>0.101694915254237</v>
      </c>
      <c r="L337" s="262"/>
      <c r="M337" s="262">
        <v>0.133333333333333</v>
      </c>
      <c r="N337" s="262">
        <v>0.66666666666666696</v>
      </c>
      <c r="O337" s="262">
        <v>0.53333333333333299</v>
      </c>
      <c r="P337" s="262">
        <v>0.55555555555555602</v>
      </c>
      <c r="Q337" s="262">
        <v>0.11111111111111099</v>
      </c>
      <c r="R337" s="262">
        <v>0.44444444444444398</v>
      </c>
      <c r="S337" s="262">
        <v>0.45</v>
      </c>
      <c r="T337" s="262">
        <v>0.45</v>
      </c>
      <c r="U337" s="262">
        <v>0.05</v>
      </c>
      <c r="V337" s="262">
        <v>0.61054421768707501</v>
      </c>
      <c r="W337" s="262">
        <v>0.51530612244898</v>
      </c>
      <c r="X337" s="262">
        <v>0.31462585034013602</v>
      </c>
      <c r="Y337" s="262">
        <v>1.20481927710843E-2</v>
      </c>
      <c r="Z337" s="262">
        <v>0.73493975903614495</v>
      </c>
      <c r="AA337" s="262">
        <v>0.75903614457831303</v>
      </c>
      <c r="AB337" s="262">
        <v>0.18644986449864501</v>
      </c>
      <c r="AC337" s="262"/>
      <c r="AD337" s="262">
        <v>0.361517615176152</v>
      </c>
      <c r="AE337" s="262">
        <v>0.28571428571428598</v>
      </c>
      <c r="AF337" s="262">
        <v>0.14285714285714299</v>
      </c>
      <c r="AG337" s="262">
        <v>0.28571428571428598</v>
      </c>
      <c r="AH337" s="262">
        <v>8.5470085470085496E-3</v>
      </c>
      <c r="AI337" s="262">
        <v>0.16666666666666699</v>
      </c>
      <c r="AJ337" s="262"/>
      <c r="AK337" s="262">
        <v>0.41314553990610298</v>
      </c>
    </row>
    <row r="338" spans="1:37" s="250" customFormat="1" x14ac:dyDescent="0.25">
      <c r="A338" s="255">
        <v>6063</v>
      </c>
      <c r="B338" s="250" t="s">
        <v>822</v>
      </c>
      <c r="C338" s="262">
        <v>3.8461538461538498E-2</v>
      </c>
      <c r="D338" s="262"/>
      <c r="E338" s="262">
        <v>0.6</v>
      </c>
      <c r="F338" s="262">
        <v>0.6</v>
      </c>
      <c r="G338" s="262">
        <v>0</v>
      </c>
      <c r="H338" s="262">
        <v>0.33333333333333298</v>
      </c>
      <c r="I338" s="262"/>
      <c r="J338" s="262"/>
      <c r="K338" s="262">
        <v>0.5</v>
      </c>
      <c r="L338" s="262"/>
      <c r="M338" s="262">
        <v>0</v>
      </c>
      <c r="N338" s="262"/>
      <c r="O338" s="262">
        <v>0.5</v>
      </c>
      <c r="P338" s="262"/>
      <c r="Q338" s="262"/>
      <c r="R338" s="262"/>
      <c r="S338" s="262"/>
      <c r="T338" s="262"/>
      <c r="U338" s="262"/>
      <c r="V338" s="262">
        <v>0.62096774193548399</v>
      </c>
      <c r="W338" s="262">
        <v>0.57258064516129004</v>
      </c>
      <c r="X338" s="262">
        <v>0.29032258064516098</v>
      </c>
      <c r="Y338" s="262"/>
      <c r="Z338" s="262">
        <v>0.73939393939393905</v>
      </c>
      <c r="AA338" s="262">
        <v>0.79393939393939394</v>
      </c>
      <c r="AB338" s="262">
        <v>5.1948051948052E-2</v>
      </c>
      <c r="AC338" s="262"/>
      <c r="AD338" s="262">
        <v>0.34632034632034597</v>
      </c>
      <c r="AE338" s="262"/>
      <c r="AF338" s="262"/>
      <c r="AG338" s="262"/>
      <c r="AH338" s="262"/>
      <c r="AI338" s="262">
        <v>0.18181818181818199</v>
      </c>
      <c r="AJ338" s="262"/>
      <c r="AK338" s="262">
        <v>0.35</v>
      </c>
    </row>
    <row r="339" spans="1:37" s="250" customFormat="1" x14ac:dyDescent="0.25">
      <c r="A339" s="254" t="s">
        <v>500</v>
      </c>
      <c r="C339" s="259">
        <v>5.2681125579230069E-2</v>
      </c>
      <c r="D339" s="259">
        <v>1.5612886041390201E-3</v>
      </c>
      <c r="E339" s="259">
        <v>0.35987085054249235</v>
      </c>
      <c r="F339" s="259">
        <v>0.43785070650742286</v>
      </c>
      <c r="G339" s="259">
        <v>0.6539418293149637</v>
      </c>
      <c r="H339" s="259">
        <v>0.26502395185517758</v>
      </c>
      <c r="I339" s="259">
        <v>0</v>
      </c>
      <c r="J339" s="259">
        <v>0.42714239887148425</v>
      </c>
      <c r="K339" s="259">
        <v>0.15599965168930688</v>
      </c>
      <c r="L339" s="259"/>
      <c r="M339" s="259">
        <v>0.15798872180451126</v>
      </c>
      <c r="N339" s="259">
        <v>0.362687969924812</v>
      </c>
      <c r="O339" s="259">
        <v>0.32543859649122797</v>
      </c>
      <c r="P339" s="259">
        <v>0.66666666666666663</v>
      </c>
      <c r="Q339" s="259"/>
      <c r="R339" s="259">
        <v>0.66666666666666652</v>
      </c>
      <c r="S339" s="259">
        <v>0.6083333333333335</v>
      </c>
      <c r="T339" s="259">
        <v>0.32142857142857151</v>
      </c>
      <c r="U339" s="259">
        <v>0.43690476190476202</v>
      </c>
      <c r="V339" s="259">
        <v>0.5622242669439439</v>
      </c>
      <c r="W339" s="259">
        <v>0.21792904565355303</v>
      </c>
      <c r="X339" s="259">
        <v>0.33102034567377148</v>
      </c>
      <c r="Y339" s="259">
        <v>0.58260204311237107</v>
      </c>
      <c r="Z339" s="259">
        <v>0.74909956912036946</v>
      </c>
      <c r="AA339" s="259">
        <v>0.75973140387128069</v>
      </c>
      <c r="AB339" s="259">
        <v>0.15630759484769519</v>
      </c>
      <c r="AC339" s="259">
        <v>3.6027967926631765E-2</v>
      </c>
      <c r="AD339" s="259">
        <v>0.3812750295518878</v>
      </c>
      <c r="AE339" s="259">
        <v>0.46488095238095251</v>
      </c>
      <c r="AF339" s="259">
        <v>0.21785714285714286</v>
      </c>
      <c r="AG339" s="259">
        <v>0.40535714285714303</v>
      </c>
      <c r="AH339" s="259">
        <v>0.5179096681112354</v>
      </c>
      <c r="AI339" s="259">
        <v>0.28569697218372769</v>
      </c>
      <c r="AJ339" s="259">
        <v>0.34646829952152131</v>
      </c>
      <c r="AK339" s="259">
        <v>0.50111802161267205</v>
      </c>
    </row>
    <row r="340" spans="1:37" s="250" customFormat="1" x14ac:dyDescent="0.25">
      <c r="A340" s="255">
        <v>1961</v>
      </c>
      <c r="B340" s="250" t="s">
        <v>823</v>
      </c>
      <c r="C340" s="262">
        <v>6.5359477124183E-3</v>
      </c>
      <c r="D340" s="262"/>
      <c r="E340" s="262">
        <v>7.1428571428571397E-2</v>
      </c>
      <c r="F340" s="262">
        <v>7.1428571428571397E-2</v>
      </c>
      <c r="G340" s="262">
        <v>0</v>
      </c>
      <c r="H340" s="262">
        <v>8.3333333333333301E-2</v>
      </c>
      <c r="I340" s="262"/>
      <c r="J340" s="262">
        <v>0.194444444444444</v>
      </c>
      <c r="K340" s="262">
        <v>4.5454545454545497E-2</v>
      </c>
      <c r="L340" s="262"/>
      <c r="M340" s="262">
        <v>0</v>
      </c>
      <c r="N340" s="262">
        <v>0</v>
      </c>
      <c r="O340" s="262">
        <v>0</v>
      </c>
      <c r="P340" s="262"/>
      <c r="Q340" s="262"/>
      <c r="R340" s="262"/>
      <c r="S340" s="262">
        <v>0.16666666666666699</v>
      </c>
      <c r="T340" s="262">
        <v>0</v>
      </c>
      <c r="U340" s="262">
        <v>0.16666666666666699</v>
      </c>
      <c r="V340" s="262">
        <v>0.41891891891891903</v>
      </c>
      <c r="W340" s="262">
        <v>0.39729729729729701</v>
      </c>
      <c r="X340" s="262">
        <v>0.27027027027027001</v>
      </c>
      <c r="Y340" s="262"/>
      <c r="Z340" s="262">
        <v>0.72881355932203395</v>
      </c>
      <c r="AA340" s="262">
        <v>0.72881355932203395</v>
      </c>
      <c r="AB340" s="262">
        <v>3.40699815837937E-2</v>
      </c>
      <c r="AC340" s="262"/>
      <c r="AD340" s="262">
        <v>0.31860036832412503</v>
      </c>
      <c r="AE340" s="262">
        <v>0.25</v>
      </c>
      <c r="AF340" s="262"/>
      <c r="AG340" s="262">
        <v>0.25</v>
      </c>
      <c r="AH340" s="262">
        <v>5.5555555555555601E-2</v>
      </c>
      <c r="AI340" s="262">
        <v>8.8888888888888906E-2</v>
      </c>
      <c r="AJ340" s="262"/>
      <c r="AK340" s="262">
        <v>0.33908045977011497</v>
      </c>
    </row>
    <row r="341" spans="1:37" s="250" customFormat="1" x14ac:dyDescent="0.25">
      <c r="A341" s="255">
        <v>1962</v>
      </c>
      <c r="B341" s="250" t="s">
        <v>824</v>
      </c>
      <c r="C341" s="262">
        <v>3.4255599472990797E-2</v>
      </c>
      <c r="D341" s="262">
        <v>1.31752305665349E-3</v>
      </c>
      <c r="E341" s="262">
        <v>0.47761194029850701</v>
      </c>
      <c r="F341" s="262">
        <v>0.54477611940298498</v>
      </c>
      <c r="G341" s="262">
        <v>0.82089552238805996</v>
      </c>
      <c r="H341" s="262">
        <v>0.31712962962962998</v>
      </c>
      <c r="I341" s="262">
        <v>0</v>
      </c>
      <c r="J341" s="262">
        <v>0.46064814814814797</v>
      </c>
      <c r="K341" s="262">
        <v>8.9655172413793102E-2</v>
      </c>
      <c r="L341" s="262"/>
      <c r="M341" s="262">
        <v>0.17142857142857101</v>
      </c>
      <c r="N341" s="262">
        <v>0.54285714285714304</v>
      </c>
      <c r="O341" s="262">
        <v>0.6</v>
      </c>
      <c r="P341" s="262">
        <v>0.66666666666666696</v>
      </c>
      <c r="Q341" s="262"/>
      <c r="R341" s="262">
        <v>0.33333333333333298</v>
      </c>
      <c r="S341" s="262">
        <v>0.74285714285714299</v>
      </c>
      <c r="T341" s="262">
        <v>0.14285714285714299</v>
      </c>
      <c r="U341" s="262">
        <v>0.34285714285714303</v>
      </c>
      <c r="V341" s="262">
        <v>0.62557710064635297</v>
      </c>
      <c r="W341" s="262">
        <v>0.17867036011080301</v>
      </c>
      <c r="X341" s="262">
        <v>0.40304709141274198</v>
      </c>
      <c r="Y341" s="262">
        <v>0.63669501822600205</v>
      </c>
      <c r="Z341" s="262">
        <v>0.71202916160388796</v>
      </c>
      <c r="AA341" s="262">
        <v>0.75455650060753299</v>
      </c>
      <c r="AB341" s="262">
        <v>0.16020408163265301</v>
      </c>
      <c r="AC341" s="262">
        <v>4.0233236151603499E-2</v>
      </c>
      <c r="AD341" s="262">
        <v>0.44591836734693902</v>
      </c>
      <c r="AE341" s="262">
        <v>0.42857142857142899</v>
      </c>
      <c r="AF341" s="262">
        <v>3.5714285714285698E-2</v>
      </c>
      <c r="AG341" s="262">
        <v>0.28571428571428598</v>
      </c>
      <c r="AH341" s="262">
        <v>0.73772204806687602</v>
      </c>
      <c r="AI341" s="262">
        <v>0.38766980146290497</v>
      </c>
      <c r="AJ341" s="262">
        <v>0.37697715289982398</v>
      </c>
      <c r="AK341" s="262">
        <v>0.62390158172232002</v>
      </c>
    </row>
    <row r="342" spans="1:37" s="250" customFormat="1" x14ac:dyDescent="0.25">
      <c r="A342" s="255">
        <v>2359</v>
      </c>
      <c r="B342" s="250" t="s">
        <v>825</v>
      </c>
      <c r="C342" s="262">
        <v>2.7075812274368199E-2</v>
      </c>
      <c r="D342" s="262">
        <v>1.8050541516245501E-3</v>
      </c>
      <c r="E342" s="262">
        <v>0.43589743589743601</v>
      </c>
      <c r="F342" s="262">
        <v>0.58974358974358998</v>
      </c>
      <c r="G342" s="262">
        <v>0.79487179487179505</v>
      </c>
      <c r="H342" s="262">
        <v>0.22373540856031099</v>
      </c>
      <c r="I342" s="262"/>
      <c r="J342" s="262">
        <v>0.41245136186770398</v>
      </c>
      <c r="K342" s="262">
        <v>8.8888888888888906E-2</v>
      </c>
      <c r="L342" s="262"/>
      <c r="M342" s="262">
        <v>0.21052631578947401</v>
      </c>
      <c r="N342" s="262">
        <v>0.157894736842105</v>
      </c>
      <c r="O342" s="262">
        <v>0.36842105263157898</v>
      </c>
      <c r="P342" s="262">
        <v>0.33333333333333298</v>
      </c>
      <c r="Q342" s="262"/>
      <c r="R342" s="262"/>
      <c r="S342" s="262">
        <v>0.52380952380952395</v>
      </c>
      <c r="T342" s="262">
        <v>0.14285714285714299</v>
      </c>
      <c r="U342" s="262">
        <v>0.238095238095238</v>
      </c>
      <c r="V342" s="262">
        <v>0.55271565495207697</v>
      </c>
      <c r="W342" s="262">
        <v>0.13844515441959501</v>
      </c>
      <c r="X342" s="262">
        <v>0.30244941427050098</v>
      </c>
      <c r="Y342" s="262">
        <v>0.33333333333333298</v>
      </c>
      <c r="Z342" s="262">
        <v>0.66666666666666696</v>
      </c>
      <c r="AA342" s="262">
        <v>0.66666666666666696</v>
      </c>
      <c r="AB342" s="262">
        <v>0.15369774919614099</v>
      </c>
      <c r="AC342" s="262">
        <v>1.8006430868167202E-2</v>
      </c>
      <c r="AD342" s="262">
        <v>0.32132904608788898</v>
      </c>
      <c r="AE342" s="262">
        <v>0.38095238095238099</v>
      </c>
      <c r="AF342" s="262"/>
      <c r="AG342" s="262">
        <v>0.28571428571428598</v>
      </c>
      <c r="AH342" s="262">
        <v>0.63882618510157996</v>
      </c>
      <c r="AI342" s="262">
        <v>0.27088036117381498</v>
      </c>
      <c r="AJ342" s="262">
        <v>0.29576107899807302</v>
      </c>
      <c r="AK342" s="262">
        <v>0.519267822736031</v>
      </c>
    </row>
    <row r="343" spans="1:37" s="250" customFormat="1" x14ac:dyDescent="0.25">
      <c r="A343" s="255">
        <v>6042</v>
      </c>
      <c r="B343" s="250" t="s">
        <v>826</v>
      </c>
      <c r="C343" s="262">
        <v>0.14285714285714299</v>
      </c>
      <c r="D343" s="262"/>
      <c r="E343" s="262">
        <v>0.45454545454545497</v>
      </c>
      <c r="F343" s="262">
        <v>0.54545454545454497</v>
      </c>
      <c r="G343" s="262"/>
      <c r="H343" s="262">
        <v>0.43589743589743601</v>
      </c>
      <c r="I343" s="262"/>
      <c r="J343" s="262">
        <v>0.64102564102564097</v>
      </c>
      <c r="K343" s="262">
        <v>0.4</v>
      </c>
      <c r="L343" s="262"/>
      <c r="M343" s="262">
        <v>0.25</v>
      </c>
      <c r="N343" s="262">
        <v>0.75</v>
      </c>
      <c r="O343" s="262">
        <v>0.33333333333333298</v>
      </c>
      <c r="P343" s="262"/>
      <c r="Q343" s="262"/>
      <c r="R343" s="262"/>
      <c r="S343" s="262"/>
      <c r="T343" s="262"/>
      <c r="U343" s="262"/>
      <c r="V343" s="262">
        <v>0.651685393258427</v>
      </c>
      <c r="W343" s="262">
        <v>0.15730337078651699</v>
      </c>
      <c r="X343" s="262">
        <v>0.348314606741573</v>
      </c>
      <c r="Y343" s="262">
        <v>0.77777777777777801</v>
      </c>
      <c r="Z343" s="262">
        <v>0.88888888888888895</v>
      </c>
      <c r="AA343" s="262">
        <v>0.88888888888888895</v>
      </c>
      <c r="AB343" s="262">
        <v>0.27725856697819301</v>
      </c>
      <c r="AC343" s="262">
        <v>4.9844236760124602E-2</v>
      </c>
      <c r="AD343" s="262">
        <v>0.43925233644859801</v>
      </c>
      <c r="AE343" s="262">
        <v>0.8</v>
      </c>
      <c r="AF343" s="262">
        <v>0.4</v>
      </c>
      <c r="AG343" s="262">
        <v>0.8</v>
      </c>
      <c r="AH343" s="262">
        <v>0.63953488372093004</v>
      </c>
      <c r="AI343" s="262">
        <v>0.39534883720930197</v>
      </c>
      <c r="AJ343" s="262">
        <v>0.36666666666666697</v>
      </c>
      <c r="AK343" s="262">
        <v>0.52222222222222203</v>
      </c>
    </row>
    <row r="344" spans="1:37" s="250" customFormat="1" x14ac:dyDescent="0.25">
      <c r="A344" s="254" t="s">
        <v>501</v>
      </c>
      <c r="C344" s="259">
        <v>5.6600239736290102E-2</v>
      </c>
      <c r="D344" s="259"/>
      <c r="E344" s="259">
        <v>0.42334905660377353</v>
      </c>
      <c r="F344" s="259">
        <v>0.44418238993710701</v>
      </c>
      <c r="G344" s="259">
        <v>0.74488993710691842</v>
      </c>
      <c r="H344" s="259">
        <v>0.625</v>
      </c>
      <c r="I344" s="259"/>
      <c r="J344" s="259">
        <v>0.66071428571428548</v>
      </c>
      <c r="K344" s="259">
        <v>0.5</v>
      </c>
      <c r="L344" s="259"/>
      <c r="M344" s="259">
        <v>0.253846153846154</v>
      </c>
      <c r="N344" s="259">
        <v>0.70769230769230751</v>
      </c>
      <c r="O344" s="259">
        <v>0.54615384615384599</v>
      </c>
      <c r="P344" s="259">
        <v>0.75</v>
      </c>
      <c r="Q344" s="259">
        <v>0.25</v>
      </c>
      <c r="R344" s="259">
        <v>0.75</v>
      </c>
      <c r="S344" s="259">
        <v>0.50256410256410255</v>
      </c>
      <c r="T344" s="259">
        <v>0.27307692307692299</v>
      </c>
      <c r="U344" s="259">
        <v>0.12948717948717936</v>
      </c>
      <c r="V344" s="259">
        <v>0.64123126102292749</v>
      </c>
      <c r="W344" s="259">
        <v>0.23558752204585548</v>
      </c>
      <c r="X344" s="259">
        <v>0.26460537918871252</v>
      </c>
      <c r="Y344" s="259">
        <v>0.7220319634703195</v>
      </c>
      <c r="Z344" s="259">
        <v>0.70154109589041092</v>
      </c>
      <c r="AA344" s="259">
        <v>0.72089041095890405</v>
      </c>
      <c r="AB344" s="259">
        <v>0.20683967941231551</v>
      </c>
      <c r="AC344" s="259">
        <v>8.3610444953596791E-2</v>
      </c>
      <c r="AD344" s="259">
        <v>0.4416995783148645</v>
      </c>
      <c r="AE344" s="259">
        <v>0.7</v>
      </c>
      <c r="AF344" s="259">
        <v>0.33333333333333298</v>
      </c>
      <c r="AG344" s="259">
        <v>0.43333333333333346</v>
      </c>
      <c r="AH344" s="259">
        <v>0.81176662320730097</v>
      </c>
      <c r="AI344" s="259">
        <v>0.27020860495436749</v>
      </c>
      <c r="AJ344" s="259">
        <v>0.59</v>
      </c>
      <c r="AK344" s="259">
        <v>0.67</v>
      </c>
    </row>
    <row r="345" spans="1:37" s="250" customFormat="1" x14ac:dyDescent="0.25">
      <c r="A345" s="255">
        <v>1763</v>
      </c>
      <c r="B345" s="250" t="s">
        <v>652</v>
      </c>
      <c r="C345" s="262">
        <v>3.8732394366197201E-2</v>
      </c>
      <c r="D345" s="262"/>
      <c r="E345" s="262">
        <v>0.47169811320754701</v>
      </c>
      <c r="F345" s="262">
        <v>0.47169811320754701</v>
      </c>
      <c r="G345" s="262">
        <v>0.69811320754716999</v>
      </c>
      <c r="H345" s="262">
        <v>0.66666666666666696</v>
      </c>
      <c r="I345" s="262"/>
      <c r="J345" s="262">
        <v>0.57142857142857095</v>
      </c>
      <c r="K345" s="262">
        <v>0.66666666666666696</v>
      </c>
      <c r="L345" s="262"/>
      <c r="M345" s="262">
        <v>0.30769230769230799</v>
      </c>
      <c r="N345" s="262">
        <v>0.61538461538461497</v>
      </c>
      <c r="O345" s="262">
        <v>0.69230769230769196</v>
      </c>
      <c r="P345" s="262"/>
      <c r="Q345" s="262"/>
      <c r="R345" s="262"/>
      <c r="S345" s="262">
        <v>0.53846153846153799</v>
      </c>
      <c r="T345" s="262">
        <v>0.34615384615384598</v>
      </c>
      <c r="U345" s="262">
        <v>0.19230769230769201</v>
      </c>
      <c r="V345" s="262">
        <v>0.66517857142857095</v>
      </c>
      <c r="W345" s="262">
        <v>0.23660714285714299</v>
      </c>
      <c r="X345" s="262">
        <v>0.29464285714285698</v>
      </c>
      <c r="Y345" s="262">
        <v>0.69406392694063901</v>
      </c>
      <c r="Z345" s="262">
        <v>0.67808219178082196</v>
      </c>
      <c r="AA345" s="262">
        <v>0.69178082191780799</v>
      </c>
      <c r="AB345" s="262">
        <v>0.14910536779324099</v>
      </c>
      <c r="AC345" s="262">
        <v>7.7534791252485094E-2</v>
      </c>
      <c r="AD345" s="262">
        <v>0.40357852882703799</v>
      </c>
      <c r="AE345" s="262">
        <v>0.4</v>
      </c>
      <c r="AF345" s="262"/>
      <c r="AG345" s="262">
        <v>0.2</v>
      </c>
      <c r="AH345" s="262">
        <v>0.79661016949152497</v>
      </c>
      <c r="AI345" s="262">
        <v>0.27118644067796599</v>
      </c>
      <c r="AJ345" s="262">
        <v>0.57999999999999996</v>
      </c>
      <c r="AK345" s="262">
        <v>0.68</v>
      </c>
    </row>
    <row r="346" spans="1:37" s="250" customFormat="1" x14ac:dyDescent="0.25">
      <c r="A346" s="255">
        <v>1764</v>
      </c>
      <c r="B346" s="250" t="s">
        <v>643</v>
      </c>
      <c r="C346" s="262">
        <v>7.4468085106383003E-2</v>
      </c>
      <c r="D346" s="262"/>
      <c r="E346" s="262">
        <v>0.375</v>
      </c>
      <c r="F346" s="262">
        <v>0.41666666666666702</v>
      </c>
      <c r="G346" s="262">
        <v>0.79166666666666696</v>
      </c>
      <c r="H346" s="262">
        <v>0.58333333333333304</v>
      </c>
      <c r="I346" s="262"/>
      <c r="J346" s="262">
        <v>0.75</v>
      </c>
      <c r="K346" s="262">
        <v>0.33333333333333298</v>
      </c>
      <c r="L346" s="262"/>
      <c r="M346" s="262">
        <v>0.2</v>
      </c>
      <c r="N346" s="262">
        <v>0.8</v>
      </c>
      <c r="O346" s="262">
        <v>0.4</v>
      </c>
      <c r="P346" s="262">
        <v>0.5</v>
      </c>
      <c r="Q346" s="262">
        <v>0.25</v>
      </c>
      <c r="R346" s="262">
        <v>0.5</v>
      </c>
      <c r="S346" s="262">
        <v>0.46666666666666701</v>
      </c>
      <c r="T346" s="262">
        <v>0.2</v>
      </c>
      <c r="U346" s="262">
        <v>6.6666666666666693E-2</v>
      </c>
      <c r="V346" s="262">
        <v>0.61728395061728403</v>
      </c>
      <c r="W346" s="262">
        <v>0.234567901234568</v>
      </c>
      <c r="X346" s="262">
        <v>0.234567901234568</v>
      </c>
      <c r="Y346" s="262">
        <v>0.75</v>
      </c>
      <c r="Z346" s="262">
        <v>0.72499999999999998</v>
      </c>
      <c r="AA346" s="262">
        <v>0.75</v>
      </c>
      <c r="AB346" s="262">
        <v>0.26457399103139001</v>
      </c>
      <c r="AC346" s="262">
        <v>8.9686098654708502E-2</v>
      </c>
      <c r="AD346" s="262">
        <v>0.47982062780269102</v>
      </c>
      <c r="AE346" s="262"/>
      <c r="AF346" s="262">
        <v>0.33333333333333298</v>
      </c>
      <c r="AG346" s="262">
        <v>0.66666666666666696</v>
      </c>
      <c r="AH346" s="262">
        <v>0.82692307692307698</v>
      </c>
      <c r="AI346" s="262">
        <v>0.269230769230769</v>
      </c>
      <c r="AJ346" s="262">
        <v>0.6</v>
      </c>
      <c r="AK346" s="262">
        <v>0.66</v>
      </c>
    </row>
    <row r="347" spans="1:37" s="250" customFormat="1" x14ac:dyDescent="0.25">
      <c r="A347" s="254" t="s">
        <v>502</v>
      </c>
      <c r="C347" s="259"/>
      <c r="D347" s="259">
        <v>0.17476680464948877</v>
      </c>
      <c r="E347" s="259"/>
      <c r="F347" s="259"/>
      <c r="G347" s="259">
        <v>0.3075</v>
      </c>
      <c r="H347" s="259"/>
      <c r="I347" s="259"/>
      <c r="J347" s="259"/>
      <c r="K347" s="259"/>
      <c r="L347" s="259"/>
      <c r="M347" s="259">
        <v>0</v>
      </c>
      <c r="N347" s="259">
        <v>0.28379629629629621</v>
      </c>
      <c r="O347" s="259">
        <v>0.16234567901234567</v>
      </c>
      <c r="P347" s="259"/>
      <c r="Q347" s="259"/>
      <c r="R347" s="259"/>
      <c r="S347" s="259">
        <v>5.7124203087794777E-2</v>
      </c>
      <c r="T347" s="259">
        <v>5.4151624548736503E-3</v>
      </c>
      <c r="U347" s="259">
        <v>9.4989374503930326E-3</v>
      </c>
      <c r="V347" s="259">
        <v>2.371679124290545E-2</v>
      </c>
      <c r="W347" s="259">
        <v>5.6643356643356632E-3</v>
      </c>
      <c r="X347" s="259">
        <v>1.564685314685315E-2</v>
      </c>
      <c r="Y347" s="259">
        <v>0.12921818073929223</v>
      </c>
      <c r="Z347" s="259"/>
      <c r="AA347" s="259"/>
      <c r="AB347" s="259">
        <v>6.2540631561110852E-2</v>
      </c>
      <c r="AC347" s="259">
        <v>1.7685167837244102E-3</v>
      </c>
      <c r="AD347" s="259">
        <v>2.659064393460343E-2</v>
      </c>
      <c r="AE347" s="259"/>
      <c r="AF347" s="259"/>
      <c r="AG347" s="259"/>
      <c r="AH347" s="259">
        <v>0.27025898078529659</v>
      </c>
      <c r="AI347" s="259"/>
      <c r="AJ347" s="259"/>
      <c r="AK347" s="259">
        <v>3.0961341525857652E-2</v>
      </c>
    </row>
    <row r="348" spans="1:37" s="250" customFormat="1" x14ac:dyDescent="0.25">
      <c r="A348" s="255">
        <v>1947</v>
      </c>
      <c r="B348" s="250" t="s">
        <v>604</v>
      </c>
      <c r="C348" s="262"/>
      <c r="D348" s="262">
        <v>4.1025641025640998E-2</v>
      </c>
      <c r="E348" s="262"/>
      <c r="F348" s="262"/>
      <c r="G348" s="262">
        <v>0.25</v>
      </c>
      <c r="H348" s="262"/>
      <c r="I348" s="262"/>
      <c r="J348" s="262"/>
      <c r="K348" s="262"/>
      <c r="L348" s="262"/>
      <c r="M348" s="262"/>
      <c r="N348" s="262">
        <v>0.75</v>
      </c>
      <c r="O348" s="262">
        <v>0.25</v>
      </c>
      <c r="P348" s="262"/>
      <c r="Q348" s="262"/>
      <c r="R348" s="262"/>
      <c r="S348" s="262"/>
      <c r="T348" s="262"/>
      <c r="U348" s="262"/>
      <c r="V348" s="262">
        <v>8.3565459610027894E-3</v>
      </c>
      <c r="W348" s="262">
        <v>0</v>
      </c>
      <c r="X348" s="262">
        <v>0</v>
      </c>
      <c r="Y348" s="262">
        <v>9.3066542577943199E-3</v>
      </c>
      <c r="Z348" s="262"/>
      <c r="AA348" s="262"/>
      <c r="AB348" s="262">
        <v>1.2953367875647701E-2</v>
      </c>
      <c r="AC348" s="262">
        <v>8.6355785837651097E-4</v>
      </c>
      <c r="AD348" s="262">
        <v>1.72711571675302E-3</v>
      </c>
      <c r="AE348" s="262"/>
      <c r="AF348" s="262"/>
      <c r="AG348" s="262"/>
      <c r="AH348" s="262">
        <v>0.105263157894737</v>
      </c>
      <c r="AI348" s="262"/>
      <c r="AJ348" s="262"/>
      <c r="AK348" s="262">
        <v>2.7777777777777801E-2</v>
      </c>
    </row>
    <row r="349" spans="1:37" s="250" customFormat="1" x14ac:dyDescent="0.25">
      <c r="A349" s="255">
        <v>1948</v>
      </c>
      <c r="B349" s="250" t="s">
        <v>827</v>
      </c>
      <c r="C349" s="262"/>
      <c r="D349" s="262">
        <v>1.4218009478673001E-2</v>
      </c>
      <c r="E349" s="262"/>
      <c r="F349" s="262"/>
      <c r="G349" s="262">
        <v>0</v>
      </c>
      <c r="H349" s="262"/>
      <c r="I349" s="262"/>
      <c r="J349" s="262"/>
      <c r="K349" s="262"/>
      <c r="L349" s="262"/>
      <c r="M349" s="262">
        <v>0</v>
      </c>
      <c r="N349" s="262">
        <v>0.2</v>
      </c>
      <c r="O349" s="262">
        <v>0.2</v>
      </c>
      <c r="P349" s="262"/>
      <c r="Q349" s="262"/>
      <c r="R349" s="262"/>
      <c r="S349" s="262">
        <v>0</v>
      </c>
      <c r="T349" s="262">
        <v>0</v>
      </c>
      <c r="U349" s="262">
        <v>0</v>
      </c>
      <c r="V349" s="262">
        <v>2.3148148148148099E-3</v>
      </c>
      <c r="W349" s="262"/>
      <c r="X349" s="262">
        <v>0</v>
      </c>
      <c r="Y349" s="262">
        <v>1.36286201022147E-2</v>
      </c>
      <c r="Z349" s="262"/>
      <c r="AA349" s="262"/>
      <c r="AB349" s="262">
        <v>6.5437239738251E-3</v>
      </c>
      <c r="AC349" s="262"/>
      <c r="AD349" s="262"/>
      <c r="AE349" s="262"/>
      <c r="AF349" s="262"/>
      <c r="AG349" s="262"/>
      <c r="AH349" s="262">
        <v>0.16666666666666699</v>
      </c>
      <c r="AI349" s="262"/>
      <c r="AJ349" s="262"/>
      <c r="AK349" s="262">
        <v>0.04</v>
      </c>
    </row>
    <row r="350" spans="1:37" s="250" customFormat="1" x14ac:dyDescent="0.25">
      <c r="A350" s="255">
        <v>2331</v>
      </c>
      <c r="B350" s="250" t="s">
        <v>828</v>
      </c>
      <c r="C350" s="262"/>
      <c r="D350" s="262">
        <v>0.32995495495495503</v>
      </c>
      <c r="E350" s="262"/>
      <c r="F350" s="262"/>
      <c r="G350" s="262">
        <v>0.48</v>
      </c>
      <c r="H350" s="262"/>
      <c r="I350" s="262"/>
      <c r="J350" s="262"/>
      <c r="K350" s="262"/>
      <c r="L350" s="262"/>
      <c r="M350" s="262"/>
      <c r="N350" s="262">
        <v>0.18518518518518501</v>
      </c>
      <c r="O350" s="262">
        <v>3.7037037037037E-2</v>
      </c>
      <c r="P350" s="262"/>
      <c r="Q350" s="262"/>
      <c r="R350" s="262"/>
      <c r="S350" s="262">
        <v>7.2202166064982004E-3</v>
      </c>
      <c r="T350" s="262">
        <v>1.0830324909747301E-2</v>
      </c>
      <c r="U350" s="262">
        <v>7.2202166064982004E-3</v>
      </c>
      <c r="V350" s="262">
        <v>4.9230769230769203E-2</v>
      </c>
      <c r="W350" s="262">
        <v>0.01</v>
      </c>
      <c r="X350" s="262">
        <v>3.4615384615384603E-2</v>
      </c>
      <c r="Y350" s="262">
        <v>0.34809672013406801</v>
      </c>
      <c r="Z350" s="262"/>
      <c r="AA350" s="262"/>
      <c r="AB350" s="262">
        <v>6.4003261312678306E-2</v>
      </c>
      <c r="AC350" s="262">
        <v>2.4459845087647799E-3</v>
      </c>
      <c r="AD350" s="262">
        <v>2.0179372197309399E-2</v>
      </c>
      <c r="AE350" s="262"/>
      <c r="AF350" s="262"/>
      <c r="AG350" s="262"/>
      <c r="AH350" s="262">
        <v>0.22222222222222199</v>
      </c>
      <c r="AI350" s="262"/>
      <c r="AJ350" s="262"/>
      <c r="AK350" s="262">
        <v>2.3809523809523801E-2</v>
      </c>
    </row>
    <row r="351" spans="1:37" s="250" customFormat="1" x14ac:dyDescent="0.25">
      <c r="A351" s="255">
        <v>6096</v>
      </c>
      <c r="B351" s="250" t="s">
        <v>829</v>
      </c>
      <c r="C351" s="262"/>
      <c r="D351" s="262">
        <v>0.31386861313868603</v>
      </c>
      <c r="E351" s="262"/>
      <c r="F351" s="262"/>
      <c r="G351" s="262">
        <v>0.5</v>
      </c>
      <c r="H351" s="262"/>
      <c r="I351" s="262"/>
      <c r="J351" s="262"/>
      <c r="K351" s="262"/>
      <c r="L351" s="262"/>
      <c r="M351" s="262">
        <v>0</v>
      </c>
      <c r="N351" s="262">
        <v>0</v>
      </c>
      <c r="O351" s="262"/>
      <c r="P351" s="262"/>
      <c r="Q351" s="262"/>
      <c r="R351" s="262"/>
      <c r="S351" s="262">
        <v>2.1276595744680899E-2</v>
      </c>
      <c r="T351" s="262"/>
      <c r="U351" s="262">
        <v>2.1276595744680899E-2</v>
      </c>
      <c r="V351" s="262">
        <v>3.4965034965035002E-2</v>
      </c>
      <c r="W351" s="262">
        <v>6.9930069930069904E-3</v>
      </c>
      <c r="X351" s="262">
        <v>2.7972027972028E-2</v>
      </c>
      <c r="Y351" s="262">
        <v>0.33531157270029699</v>
      </c>
      <c r="Z351" s="262"/>
      <c r="AA351" s="262"/>
      <c r="AB351" s="262">
        <v>8.9820359281437098E-2</v>
      </c>
      <c r="AC351" s="262">
        <v>1.9960079840319399E-3</v>
      </c>
      <c r="AD351" s="262">
        <v>2.1956087824351302E-2</v>
      </c>
      <c r="AE351" s="262"/>
      <c r="AF351" s="262"/>
      <c r="AG351" s="262"/>
      <c r="AH351" s="262">
        <v>0.85714285714285698</v>
      </c>
      <c r="AI351" s="262"/>
      <c r="AJ351" s="262"/>
      <c r="AK351" s="262">
        <v>3.2258064516128997E-2</v>
      </c>
    </row>
    <row r="352" spans="1:37" s="250" customFormat="1" x14ac:dyDescent="0.25">
      <c r="A352" s="255">
        <v>27139</v>
      </c>
      <c r="B352" s="250" t="s">
        <v>830</v>
      </c>
      <c r="C352" s="262"/>
      <c r="D352" s="262"/>
      <c r="E352" s="262"/>
      <c r="F352" s="262"/>
      <c r="G352" s="262"/>
      <c r="H352" s="262"/>
      <c r="I352" s="262"/>
      <c r="J352" s="262"/>
      <c r="K352" s="262"/>
      <c r="L352" s="262"/>
      <c r="M352" s="262"/>
      <c r="N352" s="262"/>
      <c r="O352" s="262"/>
      <c r="P352" s="262"/>
      <c r="Q352" s="262"/>
      <c r="R352" s="262"/>
      <c r="S352" s="262"/>
      <c r="T352" s="262"/>
      <c r="U352" s="262"/>
      <c r="V352" s="262"/>
      <c r="W352" s="262"/>
      <c r="X352" s="262"/>
      <c r="Y352" s="262">
        <v>6.8965517241379296E-2</v>
      </c>
      <c r="Z352" s="262"/>
      <c r="AA352" s="262"/>
      <c r="AB352" s="262">
        <v>0.125</v>
      </c>
      <c r="AC352" s="262"/>
      <c r="AD352" s="262">
        <v>6.25E-2</v>
      </c>
      <c r="AE352" s="262"/>
      <c r="AF352" s="262"/>
      <c r="AG352" s="262"/>
      <c r="AH352" s="262">
        <v>0</v>
      </c>
      <c r="AI352" s="262"/>
      <c r="AJ352" s="262"/>
      <c r="AK352" s="262"/>
    </row>
    <row r="353" spans="1:38" s="250" customFormat="1" x14ac:dyDescent="0.25">
      <c r="A353" s="255">
        <v>27154</v>
      </c>
      <c r="B353" s="250" t="s">
        <v>831</v>
      </c>
      <c r="C353" s="262"/>
      <c r="D353" s="262"/>
      <c r="E353" s="262"/>
      <c r="F353" s="262"/>
      <c r="G353" s="262"/>
      <c r="H353" s="262"/>
      <c r="I353" s="262"/>
      <c r="J353" s="262"/>
      <c r="K353" s="262"/>
      <c r="L353" s="262"/>
      <c r="M353" s="262"/>
      <c r="N353" s="262"/>
      <c r="O353" s="262"/>
      <c r="P353" s="262"/>
      <c r="Q353" s="262"/>
      <c r="R353" s="262"/>
      <c r="S353" s="262">
        <v>0.2</v>
      </c>
      <c r="T353" s="262"/>
      <c r="U353" s="262"/>
      <c r="V353" s="262"/>
      <c r="W353" s="262"/>
      <c r="X353" s="262"/>
      <c r="Y353" s="262">
        <v>0</v>
      </c>
      <c r="Z353" s="262"/>
      <c r="AA353" s="262"/>
      <c r="AB353" s="262">
        <v>7.69230769230769E-2</v>
      </c>
      <c r="AC353" s="262"/>
      <c r="AD353" s="262"/>
      <c r="AE353" s="262"/>
      <c r="AF353" s="262"/>
      <c r="AG353" s="262"/>
      <c r="AH353" s="262"/>
      <c r="AI353" s="262"/>
      <c r="AJ353" s="262"/>
      <c r="AK353" s="262"/>
    </row>
    <row r="354" spans="1:38" s="250" customFormat="1" x14ac:dyDescent="0.25">
      <c r="A354" s="254" t="s">
        <v>503</v>
      </c>
      <c r="C354" s="259">
        <v>7.7419354838709695E-2</v>
      </c>
      <c r="D354" s="259">
        <v>6.4516129032258099E-3</v>
      </c>
      <c r="E354" s="259">
        <v>0.47863247863247899</v>
      </c>
      <c r="F354" s="259">
        <v>0.50427350427350404</v>
      </c>
      <c r="G354" s="259">
        <v>0.76068376068376098</v>
      </c>
      <c r="H354" s="259">
        <v>0.42045454545454503</v>
      </c>
      <c r="I354" s="259"/>
      <c r="J354" s="259">
        <v>0.72727272727272696</v>
      </c>
      <c r="K354" s="259">
        <v>0.25806451612903197</v>
      </c>
      <c r="L354" s="259"/>
      <c r="M354" s="259">
        <v>0.125</v>
      </c>
      <c r="N354" s="259">
        <v>0.54166666666666696</v>
      </c>
      <c r="O354" s="259">
        <v>0.54166666666666696</v>
      </c>
      <c r="P354" s="259">
        <v>0.55555555555555602</v>
      </c>
      <c r="Q354" s="259">
        <v>0</v>
      </c>
      <c r="R354" s="259">
        <v>0.44444444444444398</v>
      </c>
      <c r="S354" s="259">
        <v>0.75510204081632604</v>
      </c>
      <c r="T354" s="259">
        <v>0.34693877551020402</v>
      </c>
      <c r="U354" s="259">
        <v>0.30612244897959201</v>
      </c>
      <c r="V354" s="259">
        <v>0.66551126516464498</v>
      </c>
      <c r="W354" s="259">
        <v>0.25476603119584101</v>
      </c>
      <c r="X354" s="259">
        <v>0.26689774696707103</v>
      </c>
      <c r="Y354" s="259">
        <v>0.74637681159420299</v>
      </c>
      <c r="Z354" s="259">
        <v>0.63405797101449302</v>
      </c>
      <c r="AA354" s="259">
        <v>0.64855072463768104</v>
      </c>
      <c r="AB354" s="259">
        <v>0.23752635277582601</v>
      </c>
      <c r="AC354" s="259">
        <v>8.2923401264933194E-2</v>
      </c>
      <c r="AD354" s="259">
        <v>0.489107519325369</v>
      </c>
      <c r="AE354" s="259">
        <v>0.61904761904761896</v>
      </c>
      <c r="AF354" s="259">
        <v>0.14285714285714299</v>
      </c>
      <c r="AG354" s="259">
        <v>0.52380952380952395</v>
      </c>
      <c r="AH354" s="259">
        <v>0.76277372262773702</v>
      </c>
      <c r="AI354" s="259">
        <v>0.28102189781021902</v>
      </c>
      <c r="AJ354" s="259">
        <v>0.62977099236641199</v>
      </c>
      <c r="AK354" s="259">
        <v>0.69465648854961803</v>
      </c>
    </row>
    <row r="355" spans="1:38" s="250" customFormat="1" x14ac:dyDescent="0.25">
      <c r="A355" s="255">
        <v>2067</v>
      </c>
      <c r="B355" s="250" t="s">
        <v>832</v>
      </c>
      <c r="C355" s="262">
        <v>7.7419354838709695E-2</v>
      </c>
      <c r="D355" s="262">
        <v>6.4516129032258099E-3</v>
      </c>
      <c r="E355" s="262">
        <v>0.47863247863247899</v>
      </c>
      <c r="F355" s="262">
        <v>0.50427350427350404</v>
      </c>
      <c r="G355" s="262">
        <v>0.76068376068376098</v>
      </c>
      <c r="H355" s="262">
        <v>0.42045454545454503</v>
      </c>
      <c r="I355" s="262"/>
      <c r="J355" s="262">
        <v>0.72727272727272696</v>
      </c>
      <c r="K355" s="262">
        <v>0.25806451612903197</v>
      </c>
      <c r="L355" s="262"/>
      <c r="M355" s="262">
        <v>0.125</v>
      </c>
      <c r="N355" s="262">
        <v>0.54166666666666696</v>
      </c>
      <c r="O355" s="262">
        <v>0.54166666666666696</v>
      </c>
      <c r="P355" s="262">
        <v>0.55555555555555602</v>
      </c>
      <c r="Q355" s="262">
        <v>0</v>
      </c>
      <c r="R355" s="262">
        <v>0.44444444444444398</v>
      </c>
      <c r="S355" s="262">
        <v>0.75510204081632604</v>
      </c>
      <c r="T355" s="262">
        <v>0.34693877551020402</v>
      </c>
      <c r="U355" s="262">
        <v>0.30612244897959201</v>
      </c>
      <c r="V355" s="262">
        <v>0.66551126516464498</v>
      </c>
      <c r="W355" s="262">
        <v>0.25476603119584101</v>
      </c>
      <c r="X355" s="262">
        <v>0.26689774696707103</v>
      </c>
      <c r="Y355" s="262">
        <v>0.74637681159420299</v>
      </c>
      <c r="Z355" s="262">
        <v>0.63405797101449302</v>
      </c>
      <c r="AA355" s="262">
        <v>0.64855072463768104</v>
      </c>
      <c r="AB355" s="262">
        <v>0.23752635277582601</v>
      </c>
      <c r="AC355" s="262">
        <v>8.2923401264933194E-2</v>
      </c>
      <c r="AD355" s="262">
        <v>0.489107519325369</v>
      </c>
      <c r="AE355" s="262">
        <v>0.61904761904761896</v>
      </c>
      <c r="AF355" s="262">
        <v>0.14285714285714299</v>
      </c>
      <c r="AG355" s="262">
        <v>0.52380952380952395</v>
      </c>
      <c r="AH355" s="262">
        <v>0.76277372262773702</v>
      </c>
      <c r="AI355" s="262">
        <v>0.28102189781021902</v>
      </c>
      <c r="AJ355" s="262">
        <v>0.62977099236641199</v>
      </c>
      <c r="AK355" s="262">
        <v>0.69465648854961803</v>
      </c>
    </row>
    <row r="356" spans="1:38" s="250" customFormat="1" x14ac:dyDescent="0.25">
      <c r="A356" s="254" t="s">
        <v>504</v>
      </c>
      <c r="C356" s="259">
        <v>5.63380281690141E-2</v>
      </c>
      <c r="D356" s="259">
        <v>0.836207876881089</v>
      </c>
      <c r="E356" s="259">
        <v>0.3</v>
      </c>
      <c r="F356" s="259">
        <v>0.3</v>
      </c>
      <c r="G356" s="259">
        <v>0.371655104063429</v>
      </c>
      <c r="H356" s="259">
        <v>0.51969696969696966</v>
      </c>
      <c r="I356" s="259">
        <v>0.98579545454545447</v>
      </c>
      <c r="J356" s="259">
        <v>0.6</v>
      </c>
      <c r="K356" s="259">
        <v>0</v>
      </c>
      <c r="L356" s="259"/>
      <c r="M356" s="259">
        <v>2.5641025641025599E-2</v>
      </c>
      <c r="N356" s="259">
        <v>0.56410256410256399</v>
      </c>
      <c r="O356" s="259">
        <v>0.51282051282051277</v>
      </c>
      <c r="P356" s="259"/>
      <c r="Q356" s="259"/>
      <c r="R356" s="259"/>
      <c r="S356" s="259">
        <v>0.21324503311258278</v>
      </c>
      <c r="T356" s="259">
        <v>5.66225165562914E-2</v>
      </c>
      <c r="U356" s="259">
        <v>0.11103752759381902</v>
      </c>
      <c r="V356" s="259">
        <v>0.22859131784361156</v>
      </c>
      <c r="W356" s="259">
        <v>0.13879400923724666</v>
      </c>
      <c r="X356" s="259">
        <v>8.0878258091021352E-2</v>
      </c>
      <c r="Y356" s="259">
        <v>0.95500781172090554</v>
      </c>
      <c r="Z356" s="259">
        <v>0.65540540540540504</v>
      </c>
      <c r="AA356" s="259">
        <v>0.71114864864864902</v>
      </c>
      <c r="AB356" s="259">
        <v>4.8869034019176194E-2</v>
      </c>
      <c r="AC356" s="259">
        <v>4.98281447534766E-3</v>
      </c>
      <c r="AD356" s="259">
        <v>6.7441116057693928E-2</v>
      </c>
      <c r="AE356" s="259"/>
      <c r="AF356" s="259"/>
      <c r="AG356" s="259"/>
      <c r="AH356" s="259">
        <v>0.5372187891271859</v>
      </c>
      <c r="AI356" s="259">
        <v>0.11111111111111099</v>
      </c>
      <c r="AJ356" s="259"/>
      <c r="AK356" s="259">
        <v>6.1574783052577853E-2</v>
      </c>
    </row>
    <row r="357" spans="1:38" s="250" customFormat="1" x14ac:dyDescent="0.25">
      <c r="A357" s="255">
        <v>2132</v>
      </c>
      <c r="B357" s="250" t="s">
        <v>833</v>
      </c>
      <c r="C357" s="262"/>
      <c r="D357" s="262">
        <v>0.75937227550130804</v>
      </c>
      <c r="E357" s="262"/>
      <c r="F357" s="262"/>
      <c r="G357" s="262">
        <v>0.11496531219028699</v>
      </c>
      <c r="H357" s="262">
        <v>0.15909090909090901</v>
      </c>
      <c r="I357" s="262">
        <v>0.97159090909090895</v>
      </c>
      <c r="J357" s="262"/>
      <c r="K357" s="262"/>
      <c r="L357" s="262"/>
      <c r="M357" s="262">
        <v>2.5641025641025599E-2</v>
      </c>
      <c r="N357" s="262">
        <v>0.128205128205128</v>
      </c>
      <c r="O357" s="262">
        <v>2.5641025641025599E-2</v>
      </c>
      <c r="P357" s="262"/>
      <c r="Q357" s="262"/>
      <c r="R357" s="262"/>
      <c r="S357" s="262">
        <v>3.9735099337748297E-2</v>
      </c>
      <c r="T357" s="262">
        <v>1.3245033112582801E-2</v>
      </c>
      <c r="U357" s="262">
        <v>3.3112582781456998E-2</v>
      </c>
      <c r="V357" s="262">
        <v>6.2445793581960098E-2</v>
      </c>
      <c r="W357" s="262">
        <v>1.040763226366E-2</v>
      </c>
      <c r="X357" s="262">
        <v>4.5967042497831699E-2</v>
      </c>
      <c r="Y357" s="262">
        <v>0.939866369710468</v>
      </c>
      <c r="Z357" s="262"/>
      <c r="AA357" s="262"/>
      <c r="AB357" s="262">
        <v>6.4174107142857095E-2</v>
      </c>
      <c r="AC357" s="262">
        <v>1.11607142857143E-3</v>
      </c>
      <c r="AD357" s="262">
        <v>3.125E-2</v>
      </c>
      <c r="AE357" s="262"/>
      <c r="AF357" s="262"/>
      <c r="AG357" s="262"/>
      <c r="AH357" s="262">
        <v>0.78625954198473302</v>
      </c>
      <c r="AI357" s="262"/>
      <c r="AJ357" s="262"/>
      <c r="AK357" s="262">
        <v>3.9816232771822398E-2</v>
      </c>
    </row>
    <row r="358" spans="1:38" s="250" customFormat="1" x14ac:dyDescent="0.25">
      <c r="A358" s="255">
        <v>27073</v>
      </c>
      <c r="B358" s="250" t="s">
        <v>834</v>
      </c>
      <c r="C358" s="262"/>
      <c r="D358" s="262">
        <v>0.91304347826086996</v>
      </c>
      <c r="E358" s="262">
        <v>0.5</v>
      </c>
      <c r="F358" s="262">
        <v>0.5</v>
      </c>
      <c r="G358" s="262"/>
      <c r="H358" s="262"/>
      <c r="I358" s="262"/>
      <c r="J358" s="262"/>
      <c r="K358" s="262"/>
      <c r="L358" s="262"/>
      <c r="M358" s="262"/>
      <c r="N358" s="262"/>
      <c r="O358" s="262"/>
      <c r="P358" s="262"/>
      <c r="Q358" s="262"/>
      <c r="R358" s="262"/>
      <c r="S358" s="262">
        <v>0.2</v>
      </c>
      <c r="T358" s="262"/>
      <c r="U358" s="262">
        <v>0.2</v>
      </c>
      <c r="V358" s="262"/>
      <c r="W358" s="262">
        <v>2.7027027027027001E-2</v>
      </c>
      <c r="X358" s="262"/>
      <c r="Y358" s="262">
        <v>0.97014925373134298</v>
      </c>
      <c r="Z358" s="262"/>
      <c r="AA358" s="262"/>
      <c r="AB358" s="262">
        <v>3.5398230088495602E-2</v>
      </c>
      <c r="AC358" s="262">
        <v>8.8495575221238902E-3</v>
      </c>
      <c r="AD358" s="262">
        <v>1.7699115044247801E-2</v>
      </c>
      <c r="AE358" s="262"/>
      <c r="AF358" s="262"/>
      <c r="AG358" s="262"/>
      <c r="AH358" s="262">
        <v>0.71428571428571397</v>
      </c>
      <c r="AI358" s="262"/>
      <c r="AJ358" s="262"/>
      <c r="AK358" s="262"/>
    </row>
    <row r="359" spans="1:38" s="250" customFormat="1" x14ac:dyDescent="0.25">
      <c r="A359" s="255">
        <v>27075</v>
      </c>
      <c r="B359" s="250" t="s">
        <v>835</v>
      </c>
      <c r="C359" s="262">
        <v>5.63380281690141E-2</v>
      </c>
      <c r="D359" s="262"/>
      <c r="E359" s="262">
        <v>0.1</v>
      </c>
      <c r="F359" s="262">
        <v>0.1</v>
      </c>
      <c r="G359" s="262">
        <v>0</v>
      </c>
      <c r="H359" s="262">
        <v>0.4</v>
      </c>
      <c r="I359" s="262"/>
      <c r="J359" s="262">
        <v>0.6</v>
      </c>
      <c r="K359" s="262">
        <v>0</v>
      </c>
      <c r="L359" s="262"/>
      <c r="M359" s="262"/>
      <c r="N359" s="262"/>
      <c r="O359" s="262"/>
      <c r="P359" s="262"/>
      <c r="Q359" s="262"/>
      <c r="R359" s="262"/>
      <c r="S359" s="262">
        <v>0.4</v>
      </c>
      <c r="T359" s="262">
        <v>0.1</v>
      </c>
      <c r="U359" s="262">
        <v>0.1</v>
      </c>
      <c r="V359" s="262">
        <v>0.394736842105263</v>
      </c>
      <c r="W359" s="262">
        <v>0.37894736842105298</v>
      </c>
      <c r="X359" s="262">
        <v>0.115789473684211</v>
      </c>
      <c r="Y359" s="262"/>
      <c r="Z359" s="262">
        <v>0.65540540540540504</v>
      </c>
      <c r="AA359" s="262">
        <v>0.71114864864864902</v>
      </c>
      <c r="AB359" s="262">
        <v>4.7034764826175898E-2</v>
      </c>
      <c r="AC359" s="262"/>
      <c r="AD359" s="262">
        <v>0.153374233128834</v>
      </c>
      <c r="AE359" s="262"/>
      <c r="AF359" s="262"/>
      <c r="AG359" s="262"/>
      <c r="AH359" s="262">
        <v>0.11111111111111099</v>
      </c>
      <c r="AI359" s="262">
        <v>0.11111111111111099</v>
      </c>
      <c r="AJ359" s="262"/>
      <c r="AK359" s="262">
        <v>8.3333333333333301E-2</v>
      </c>
    </row>
    <row r="360" spans="1:38" s="250" customFormat="1" x14ac:dyDescent="0.25">
      <c r="A360" s="254" t="s">
        <v>505</v>
      </c>
      <c r="C360" s="259">
        <v>0.13431334409252396</v>
      </c>
      <c r="D360" s="259"/>
      <c r="E360" s="259">
        <v>0.55653932338634771</v>
      </c>
      <c r="F360" s="259">
        <v>0.56900038257637864</v>
      </c>
      <c r="G360" s="259">
        <v>0.9439252336448597</v>
      </c>
      <c r="H360" s="259">
        <v>0.62948717948717936</v>
      </c>
      <c r="I360" s="259"/>
      <c r="J360" s="259">
        <v>0.73782051282051275</v>
      </c>
      <c r="K360" s="259">
        <v>0.40404040404040398</v>
      </c>
      <c r="L360" s="259"/>
      <c r="M360" s="259">
        <v>0.40277777777777801</v>
      </c>
      <c r="N360" s="259">
        <v>0.46296296296296302</v>
      </c>
      <c r="O360" s="259">
        <v>0.79629629629629628</v>
      </c>
      <c r="P360" s="259">
        <v>0.58333333333333348</v>
      </c>
      <c r="Q360" s="259">
        <v>0.16666666666666699</v>
      </c>
      <c r="R360" s="259">
        <v>0.58333333333333348</v>
      </c>
      <c r="S360" s="259">
        <v>0.88034188034188032</v>
      </c>
      <c r="T360" s="259">
        <v>0.35897435897435864</v>
      </c>
      <c r="U360" s="259">
        <v>0.45299145299145299</v>
      </c>
      <c r="V360" s="259">
        <v>0.72000621630889305</v>
      </c>
      <c r="W360" s="259">
        <v>0.23487367945412899</v>
      </c>
      <c r="X360" s="259">
        <v>0.47189097803135566</v>
      </c>
      <c r="Y360" s="259">
        <v>0.52084935486627371</v>
      </c>
      <c r="Z360" s="259">
        <v>0.71616964311145315</v>
      </c>
      <c r="AA360" s="259">
        <v>0.71951636332564295</v>
      </c>
      <c r="AB360" s="259">
        <v>0.222026848855328</v>
      </c>
      <c r="AC360" s="259">
        <v>6.3861320867793378E-2</v>
      </c>
      <c r="AD360" s="259">
        <v>0.47554716528826568</v>
      </c>
      <c r="AE360" s="259">
        <v>0.53684210526315801</v>
      </c>
      <c r="AF360" s="259">
        <v>5.2631578947368397E-2</v>
      </c>
      <c r="AG360" s="259">
        <v>0.48421052631578948</v>
      </c>
      <c r="AH360" s="259">
        <v>0.76397366405725597</v>
      </c>
      <c r="AI360" s="259">
        <v>0.38772262791630968</v>
      </c>
      <c r="AJ360" s="259">
        <v>0.4753086419753087</v>
      </c>
      <c r="AK360" s="259">
        <v>0.6461663417803768</v>
      </c>
    </row>
    <row r="361" spans="1:38" s="250" customFormat="1" x14ac:dyDescent="0.25">
      <c r="A361" s="255">
        <v>1780</v>
      </c>
      <c r="B361" s="250" t="s">
        <v>708</v>
      </c>
      <c r="C361" s="262">
        <v>3.8461538461538498E-2</v>
      </c>
      <c r="D361" s="262"/>
      <c r="E361" s="262">
        <v>0.66666666666666696</v>
      </c>
      <c r="F361" s="262">
        <v>0.66666666666666696</v>
      </c>
      <c r="G361" s="262"/>
      <c r="H361" s="262">
        <v>0.61538461538461497</v>
      </c>
      <c r="I361" s="262"/>
      <c r="J361" s="262">
        <v>0.76923076923076905</v>
      </c>
      <c r="K361" s="262"/>
      <c r="L361" s="262"/>
      <c r="M361" s="262"/>
      <c r="N361" s="262">
        <v>0.33333333333333298</v>
      </c>
      <c r="O361" s="262">
        <v>0.66666666666666696</v>
      </c>
      <c r="P361" s="262"/>
      <c r="Q361" s="262"/>
      <c r="R361" s="262"/>
      <c r="S361" s="262"/>
      <c r="T361" s="262">
        <v>0.33333333333333298</v>
      </c>
      <c r="U361" s="262">
        <v>0.33333333333333298</v>
      </c>
      <c r="V361" s="262">
        <v>0.64197530864197505</v>
      </c>
      <c r="W361" s="262">
        <v>0.13580246913580199</v>
      </c>
      <c r="X361" s="262">
        <v>0.41975308641975301</v>
      </c>
      <c r="Y361" s="262">
        <v>0.25531914893617003</v>
      </c>
      <c r="Z361" s="262">
        <v>0.71276595744680804</v>
      </c>
      <c r="AA361" s="262">
        <v>0.71276595744680804</v>
      </c>
      <c r="AB361" s="262">
        <v>0.12</v>
      </c>
      <c r="AC361" s="262">
        <v>4.4999999999999998E-2</v>
      </c>
      <c r="AD361" s="262">
        <v>0.44</v>
      </c>
      <c r="AE361" s="262"/>
      <c r="AF361" s="262"/>
      <c r="AG361" s="262"/>
      <c r="AH361" s="262">
        <v>0.78947368421052599</v>
      </c>
      <c r="AI361" s="262">
        <v>0.26315789473684198</v>
      </c>
      <c r="AJ361" s="262">
        <v>0.46666666666666701</v>
      </c>
      <c r="AK361" s="262">
        <v>0.53333333333333299</v>
      </c>
    </row>
    <row r="362" spans="1:38" s="250" customFormat="1" x14ac:dyDescent="0.25">
      <c r="A362" s="255">
        <v>1781</v>
      </c>
      <c r="B362" s="250" t="s">
        <v>793</v>
      </c>
      <c r="C362" s="262">
        <v>0.26984126984126999</v>
      </c>
      <c r="D362" s="262"/>
      <c r="E362" s="262">
        <v>0.52631578947368396</v>
      </c>
      <c r="F362" s="262">
        <v>0.52631578947368396</v>
      </c>
      <c r="G362" s="262"/>
      <c r="H362" s="262">
        <v>0.75</v>
      </c>
      <c r="I362" s="262"/>
      <c r="J362" s="262">
        <v>0.875</v>
      </c>
      <c r="K362" s="262">
        <v>0.44444444444444398</v>
      </c>
      <c r="L362" s="262"/>
      <c r="M362" s="262">
        <v>0.5</v>
      </c>
      <c r="N362" s="262">
        <v>0.25</v>
      </c>
      <c r="O362" s="262"/>
      <c r="P362" s="262">
        <v>0.66666666666666696</v>
      </c>
      <c r="Q362" s="262"/>
      <c r="R362" s="262">
        <v>0.66666666666666696</v>
      </c>
      <c r="S362" s="262"/>
      <c r="T362" s="262">
        <v>0.33333333333333298</v>
      </c>
      <c r="U362" s="262">
        <v>0.66666666666666696</v>
      </c>
      <c r="V362" s="262">
        <v>0.84146341463414598</v>
      </c>
      <c r="W362" s="262">
        <v>0.30487804878048802</v>
      </c>
      <c r="X362" s="262">
        <v>0.56097560975609795</v>
      </c>
      <c r="Y362" s="262">
        <v>0.66666666666666696</v>
      </c>
      <c r="Z362" s="262">
        <v>0.66666666666666696</v>
      </c>
      <c r="AA362" s="262">
        <v>0.66666666666666696</v>
      </c>
      <c r="AB362" s="262">
        <v>0.34074074074074101</v>
      </c>
      <c r="AC362" s="262">
        <v>7.0370370370370403E-2</v>
      </c>
      <c r="AD362" s="262">
        <v>0.485185185185185</v>
      </c>
      <c r="AE362" s="262">
        <v>0.6</v>
      </c>
      <c r="AF362" s="262"/>
      <c r="AG362" s="262">
        <v>0.6</v>
      </c>
      <c r="AH362" s="262">
        <v>0.680851063829787</v>
      </c>
      <c r="AI362" s="262">
        <v>0.46808510638297901</v>
      </c>
      <c r="AJ362" s="262">
        <v>0.5</v>
      </c>
      <c r="AK362" s="262">
        <v>0.72368421052631604</v>
      </c>
    </row>
    <row r="363" spans="1:38" s="250" customFormat="1" x14ac:dyDescent="0.25">
      <c r="A363" s="255">
        <v>1782</v>
      </c>
      <c r="B363" s="250" t="s">
        <v>836</v>
      </c>
      <c r="C363" s="262">
        <v>9.4637223974763401E-2</v>
      </c>
      <c r="D363" s="262"/>
      <c r="E363" s="262">
        <v>0.47663551401869197</v>
      </c>
      <c r="F363" s="262">
        <v>0.51401869158878499</v>
      </c>
      <c r="G363" s="262">
        <v>0.83177570093457898</v>
      </c>
      <c r="H363" s="262">
        <v>0.52307692307692299</v>
      </c>
      <c r="I363" s="262"/>
      <c r="J363" s="262">
        <v>0.56923076923076898</v>
      </c>
      <c r="K363" s="262">
        <v>0.36363636363636398</v>
      </c>
      <c r="L363" s="262"/>
      <c r="M363" s="262">
        <v>0.30555555555555602</v>
      </c>
      <c r="N363" s="262">
        <v>0.80555555555555602</v>
      </c>
      <c r="O363" s="262">
        <v>0.72222222222222199</v>
      </c>
      <c r="P363" s="262">
        <v>0.5</v>
      </c>
      <c r="Q363" s="262">
        <v>0.16666666666666699</v>
      </c>
      <c r="R363" s="262">
        <v>0.5</v>
      </c>
      <c r="S363" s="262">
        <v>0.64102564102564097</v>
      </c>
      <c r="T363" s="262">
        <v>0.41025641025641002</v>
      </c>
      <c r="U363" s="262">
        <v>0.35897435897435898</v>
      </c>
      <c r="V363" s="262">
        <v>0.67657992565055802</v>
      </c>
      <c r="W363" s="262">
        <v>0.263940520446097</v>
      </c>
      <c r="X363" s="262">
        <v>0.43494423791821601</v>
      </c>
      <c r="Y363" s="262">
        <v>0.64056224899598402</v>
      </c>
      <c r="Z363" s="262">
        <v>0.76907630522088399</v>
      </c>
      <c r="AA363" s="262">
        <v>0.77911646586345396</v>
      </c>
      <c r="AB363" s="262">
        <v>0.205339805825243</v>
      </c>
      <c r="AC363" s="262">
        <v>7.6213592233009705E-2</v>
      </c>
      <c r="AD363" s="262">
        <v>0.50145631067961205</v>
      </c>
      <c r="AE363" s="262">
        <v>0.47368421052631599</v>
      </c>
      <c r="AF363" s="262">
        <v>5.2631578947368397E-2</v>
      </c>
      <c r="AG363" s="262">
        <v>0.36842105263157898</v>
      </c>
      <c r="AH363" s="262">
        <v>0.82159624413145504</v>
      </c>
      <c r="AI363" s="262">
        <v>0.431924882629108</v>
      </c>
      <c r="AJ363" s="262">
        <v>0.45925925925925898</v>
      </c>
      <c r="AK363" s="262">
        <v>0.68148148148148102</v>
      </c>
    </row>
    <row r="364" spans="1:38" s="257" customFormat="1" x14ac:dyDescent="0.25">
      <c r="A364" s="256" t="s">
        <v>35</v>
      </c>
      <c r="C364" s="260">
        <v>8.8734216003380897E-2</v>
      </c>
      <c r="D364" s="260">
        <v>0.12413833687548491</v>
      </c>
      <c r="E364" s="260">
        <v>0.41535474756967966</v>
      </c>
      <c r="F364" s="260">
        <v>0.4309550855439776</v>
      </c>
      <c r="G364" s="260">
        <v>0.71426660273804232</v>
      </c>
      <c r="H364" s="260">
        <v>0.45229891938055894</v>
      </c>
      <c r="I364" s="260">
        <v>0.12593516249079231</v>
      </c>
      <c r="J364" s="260">
        <v>0.5573108150607875</v>
      </c>
      <c r="K364" s="260">
        <v>0.27407843237560126</v>
      </c>
      <c r="L364" s="260">
        <v>0.16916539500324121</v>
      </c>
      <c r="M364" s="260">
        <v>0.3227961837538314</v>
      </c>
      <c r="N364" s="260">
        <v>0.56227833285703777</v>
      </c>
      <c r="O364" s="260">
        <v>0.54058361801521104</v>
      </c>
      <c r="P364" s="260">
        <v>0.60180690956701077</v>
      </c>
      <c r="Q364" s="260">
        <v>0.23617212935416698</v>
      </c>
      <c r="R364" s="260">
        <v>0.52928895943754928</v>
      </c>
      <c r="S364" s="260">
        <v>0.55203986567260888</v>
      </c>
      <c r="T364" s="260">
        <v>0.34102977084455727</v>
      </c>
      <c r="U364" s="260">
        <v>0.29816718719732266</v>
      </c>
      <c r="V364" s="260">
        <v>0.53867126438267543</v>
      </c>
      <c r="W364" s="260">
        <v>0.28011331551721963</v>
      </c>
      <c r="X364" s="260">
        <v>0.3191071384758406</v>
      </c>
      <c r="Y364" s="261">
        <v>0.77451964965826681</v>
      </c>
      <c r="Z364" s="261">
        <v>0.6846081294610693</v>
      </c>
      <c r="AA364" s="261">
        <v>0.71963615577597406</v>
      </c>
      <c r="AB364" s="260">
        <v>0.17007980943041665</v>
      </c>
      <c r="AC364" s="260">
        <v>8.5347192636097413E-2</v>
      </c>
      <c r="AD364" s="260">
        <v>0.36164345627325356</v>
      </c>
      <c r="AE364" s="260">
        <v>0.52101568209695992</v>
      </c>
      <c r="AF364" s="260">
        <v>0.13201226866865734</v>
      </c>
      <c r="AG364" s="260">
        <v>0.41442879325371318</v>
      </c>
      <c r="AH364" s="260">
        <v>0.57120167982209558</v>
      </c>
      <c r="AI364" s="260">
        <v>0.32486815538006725</v>
      </c>
      <c r="AJ364" s="260">
        <v>0.39640794888282643</v>
      </c>
      <c r="AK364" s="260">
        <v>0.482984447145892</v>
      </c>
    </row>
    <row r="366" spans="1:38" x14ac:dyDescent="0.25">
      <c r="A366" s="51" t="s">
        <v>575</v>
      </c>
    </row>
    <row r="367" spans="1:38" s="52" customFormat="1" x14ac:dyDescent="0.25">
      <c r="A367" s="264" t="s">
        <v>577</v>
      </c>
      <c r="C367" s="53"/>
      <c r="D367" s="53"/>
      <c r="E367" s="53"/>
      <c r="F367" s="53"/>
      <c r="G367" s="53"/>
      <c r="H367" s="53"/>
      <c r="I367" s="53"/>
      <c r="J367" s="53"/>
      <c r="K367" s="53"/>
      <c r="L367" s="53"/>
      <c r="M367" s="53"/>
      <c r="N367" s="53"/>
      <c r="O367" s="53"/>
      <c r="P367" s="53"/>
      <c r="Q367" s="53"/>
      <c r="R367" s="53"/>
      <c r="S367" s="53"/>
      <c r="T367" s="53"/>
      <c r="U367" s="53"/>
      <c r="V367" s="54"/>
      <c r="W367" s="54"/>
      <c r="X367" s="54"/>
      <c r="Y367" s="54"/>
      <c r="Z367" s="54"/>
      <c r="AA367" s="54"/>
      <c r="AB367" s="54"/>
      <c r="AC367" s="54"/>
      <c r="AD367" s="54"/>
      <c r="AE367" s="53"/>
      <c r="AF367" s="53"/>
      <c r="AG367" s="53"/>
      <c r="AH367" s="53"/>
      <c r="AI367" s="53"/>
      <c r="AJ367" s="53"/>
      <c r="AK367" s="53"/>
      <c r="AL367" s="53"/>
    </row>
  </sheetData>
  <autoFilter ref="A1:AL364" xr:uid="{55D45AB1-CA67-41CE-92E0-1B111FEC1B49}">
    <filterColumn colId="0" showButton="0"/>
    <filterColumn colId="1" showButton="0"/>
    <filterColumn colId="2" showButton="0"/>
    <filterColumn colId="3" showButton="0"/>
    <filterColumn colId="4" showButton="0"/>
    <filterColumn colId="5" showButton="0"/>
    <filterColumn colId="6" showButton="0"/>
    <filterColumn colId="7" showButton="0"/>
    <filterColumn colId="8" showButton="0"/>
    <filterColumn colId="9" showButton="0"/>
    <filterColumn colId="10" showButton="0"/>
    <filterColumn colId="11" showButton="0"/>
    <filterColumn colId="12" showButton="0"/>
    <filterColumn colId="13" showButton="0"/>
    <filterColumn colId="14" showButton="0"/>
    <filterColumn colId="15" showButton="0"/>
    <filterColumn colId="16" showButton="0"/>
    <filterColumn colId="17" showButton="0"/>
    <filterColumn colId="18" showButton="0"/>
    <filterColumn colId="19" showButton="0"/>
    <filterColumn colId="20" showButton="0"/>
    <filterColumn colId="21" showButton="0"/>
    <filterColumn colId="22" showButton="0"/>
    <filterColumn colId="23" showButton="0"/>
    <filterColumn colId="24" showButton="0"/>
    <filterColumn colId="25" showButton="0"/>
    <filterColumn colId="26" showButton="0"/>
    <filterColumn colId="27" showButton="0"/>
    <filterColumn colId="28" showButton="0"/>
    <filterColumn colId="29" showButton="0"/>
    <filterColumn colId="30" showButton="0"/>
    <filterColumn colId="31" showButton="0"/>
    <filterColumn colId="32" showButton="0"/>
    <filterColumn colId="33" showButton="0"/>
    <filterColumn colId="34" showButton="0"/>
    <filterColumn colId="35" showButton="0"/>
  </autoFilter>
  <mergeCells count="14">
    <mergeCell ref="AB2:AD2"/>
    <mergeCell ref="AE2:AG2"/>
    <mergeCell ref="AH2:AI2"/>
    <mergeCell ref="AJ2:AK2"/>
    <mergeCell ref="A1:AK1"/>
    <mergeCell ref="C2:D2"/>
    <mergeCell ref="E2:G2"/>
    <mergeCell ref="H2:J2"/>
    <mergeCell ref="K2:L2"/>
    <mergeCell ref="M2:O2"/>
    <mergeCell ref="P2:R2"/>
    <mergeCell ref="S2:U2"/>
    <mergeCell ref="V2:X2"/>
    <mergeCell ref="Y2:AA2"/>
  </mergeCells>
  <pageMargins left="0.7" right="0.7" top="0.75" bottom="0.75" header="0.3" footer="0.3"/>
  <pageSetup orientation="portrait" horizontalDpi="300"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70031A84DD858C4C91022A8FFC9DC35B" ma:contentTypeVersion="5" ma:contentTypeDescription="Create a new document." ma:contentTypeScope="" ma:versionID="b094d7560f3158992b85229b2c2e27b2">
  <xsd:schema xmlns:xsd="http://www.w3.org/2001/XMLSchema" xmlns:xs="http://www.w3.org/2001/XMLSchema" xmlns:p="http://schemas.microsoft.com/office/2006/metadata/properties" xmlns:ns2="cac93dfd-c707-4e25-93a7-5f87e2213050" xmlns:ns3="83a88d72-38d1-44ea-b040-28289bd46c08" targetNamespace="http://schemas.microsoft.com/office/2006/metadata/properties" ma:root="true" ma:fieldsID="c49a0f9e9bc11e6ac9123858142f575e" ns2:_="" ns3:_="">
    <xsd:import namespace="cac93dfd-c707-4e25-93a7-5f87e2213050"/>
    <xsd:import namespace="83a88d72-38d1-44ea-b040-28289bd46c08"/>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ac93dfd-c707-4e25-93a7-5f87e221305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3a88d72-38d1-44ea-b040-28289bd46c08"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369EEC7-EE67-413B-9047-2BB9FF7ED250}">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87255CFA-DDB1-4E9B-B98F-FEC379AA787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ac93dfd-c707-4e25-93a7-5f87e2213050"/>
    <ds:schemaRef ds:uri="83a88d72-38d1-44ea-b040-28289bd46c0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8CFDD42-34F0-4D5E-984D-D9C0EFB5D96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Annexure A</vt:lpstr>
      <vt:lpstr>Annexure B</vt:lpstr>
      <vt:lpstr>Annexure C</vt:lpstr>
      <vt:lpstr>Annexure D</vt:lpstr>
      <vt:lpstr>Annexure E</vt:lpstr>
      <vt:lpstr>Annexure F</vt:lpstr>
      <vt:lpstr>Annexure G</vt:lpstr>
      <vt:lpstr>Annexure H</vt:lpstr>
      <vt:lpstr>Annexure I</vt:lpstr>
      <vt:lpstr>Annexure J</vt:lpstr>
      <vt:lpstr>Annexure K</vt:lpstr>
      <vt:lpstr>Annexure L</vt:lpstr>
      <vt:lpstr>Annexure M</vt:lpstr>
      <vt:lpstr>Annexure 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R&amp;M</dc:creator>
  <cp:keywords/>
  <dc:description/>
  <cp:lastModifiedBy>Michael Willie</cp:lastModifiedBy>
  <cp:revision/>
  <dcterms:created xsi:type="dcterms:W3CDTF">2023-12-20T05:44:09Z</dcterms:created>
  <dcterms:modified xsi:type="dcterms:W3CDTF">2023-12-21T19:38:07Z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0x01010070031A84DD858C4C91022A8FFC9DC35B</vt:lpwstr>
  </property>
</Properties>
</file>